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Congliu/Desktop/DataVis_project/"/>
    </mc:Choice>
  </mc:AlternateContent>
  <bookViews>
    <workbookView xWindow="0" yWindow="460" windowWidth="28800" windowHeight="162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88" i="1" l="1"/>
  <c r="BG88" i="1"/>
  <c r="BH86" i="1"/>
  <c r="BG86" i="1"/>
  <c r="BH2" i="1"/>
  <c r="BH3" i="1"/>
  <c r="BH4" i="1"/>
  <c r="BH5" i="1"/>
  <c r="BH6" i="1"/>
  <c r="BH7" i="1"/>
  <c r="BH8" i="1"/>
  <c r="BH9" i="1"/>
  <c r="BH10" i="1"/>
  <c r="BH11" i="1"/>
  <c r="BH12" i="1"/>
  <c r="BH13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80" i="1"/>
  <c r="BH81" i="1"/>
  <c r="BH82" i="1"/>
  <c r="BH83" i="1"/>
  <c r="BH84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80" i="1"/>
  <c r="BG81" i="1"/>
  <c r="BG82" i="1"/>
  <c r="BG83" i="1"/>
  <c r="BG84" i="1"/>
  <c r="BG3" i="1"/>
  <c r="BG4" i="1"/>
  <c r="BG5" i="1"/>
  <c r="BG6" i="1"/>
  <c r="BG7" i="1"/>
  <c r="BG8" i="1"/>
  <c r="BG9" i="1"/>
  <c r="BG10" i="1"/>
  <c r="BG11" i="1"/>
  <c r="BG12" i="1"/>
  <c r="BG13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2" i="1"/>
  <c r="BA6" i="1"/>
  <c r="AZ6" i="1"/>
  <c r="BA5" i="1"/>
  <c r="AZ5" i="1"/>
  <c r="BA4" i="1"/>
  <c r="AZ4" i="1"/>
  <c r="BA3" i="1"/>
  <c r="AZ3" i="1"/>
  <c r="BA2" i="1"/>
  <c r="AZ2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R2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2" i="1"/>
  <c r="F3" i="1"/>
  <c r="F4" i="1"/>
  <c r="F5" i="1"/>
  <c r="F6" i="1"/>
  <c r="F7" i="1"/>
  <c r="F8" i="1"/>
  <c r="F9" i="1"/>
  <c r="F10" i="1"/>
  <c r="F11" i="1"/>
  <c r="F12" i="1"/>
  <c r="F13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<sst xmlns="http://schemas.openxmlformats.org/spreadsheetml/2006/main" count="3" uniqueCount="3">
  <si>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行标签</t>
  </si>
  <si>
    <t>光棍节</t>
  </si>
  <si>
    <t>双十一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</si>
</sst>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color theme="1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Sheet1!$BG$2:$BG$84</c:f>
              <c:numCache>
                <c:formatCode>General</c:formatCode>
                <c:ptCount val="83"/>
                <c:pt idx="0">
                  <c:v>542.9</c:v>
                </c:pt>
                <c:pt idx="1">
                  <c:v>526.5333333333333</c:v>
                </c:pt>
                <c:pt idx="2">
                  <c:v>488.8</c:v>
                </c:pt>
                <c:pt idx="3">
                  <c:v>470.2333333333333</c:v>
                </c:pt>
                <c:pt idx="4">
                  <c:v>503.0</c:v>
                </c:pt>
                <c:pt idx="5">
                  <c:v>490.9333333333333</c:v>
                </c:pt>
                <c:pt idx="6">
                  <c:v>527.4666666666667</c:v>
                </c:pt>
                <c:pt idx="7">
                  <c:v>670.5333333333333</c:v>
                </c:pt>
                <c:pt idx="8">
                  <c:v>658.9666666666667</c:v>
                </c:pt>
                <c:pt idx="9">
                  <c:v>2296.033333333333</c:v>
                </c:pt>
                <c:pt idx="10">
                  <c:v>21447.76666666667</c:v>
                </c:pt>
                <c:pt idx="11">
                  <c:v>741.1666666666666</c:v>
                </c:pt>
                <c:pt idx="13">
                  <c:v>586.7333333333333</c:v>
                </c:pt>
                <c:pt idx="14">
                  <c:v>623.7333333333333</c:v>
                </c:pt>
                <c:pt idx="15">
                  <c:v>604.2333333333333</c:v>
                </c:pt>
                <c:pt idx="16">
                  <c:v>595.9333333333332</c:v>
                </c:pt>
                <c:pt idx="17">
                  <c:v>511.8</c:v>
                </c:pt>
                <c:pt idx="18">
                  <c:v>431.1333333333333</c:v>
                </c:pt>
                <c:pt idx="19">
                  <c:v>431.1333333333333</c:v>
                </c:pt>
                <c:pt idx="20">
                  <c:v>523.3</c:v>
                </c:pt>
                <c:pt idx="21">
                  <c:v>609.6666666666666</c:v>
                </c:pt>
                <c:pt idx="22">
                  <c:v>2033.866666666667</c:v>
                </c:pt>
                <c:pt idx="23">
                  <c:v>15513.3</c:v>
                </c:pt>
                <c:pt idx="24">
                  <c:v>537.3</c:v>
                </c:pt>
                <c:pt idx="26">
                  <c:v>359.5333333333334</c:v>
                </c:pt>
                <c:pt idx="27">
                  <c:v>316.4333333333333</c:v>
                </c:pt>
                <c:pt idx="28">
                  <c:v>438.2666666666666</c:v>
                </c:pt>
                <c:pt idx="29">
                  <c:v>347.0333333333334</c:v>
                </c:pt>
                <c:pt idx="30">
                  <c:v>385.9</c:v>
                </c:pt>
                <c:pt idx="31">
                  <c:v>334.0666666666666</c:v>
                </c:pt>
                <c:pt idx="32">
                  <c:v>371.5</c:v>
                </c:pt>
                <c:pt idx="33">
                  <c:v>662.3</c:v>
                </c:pt>
                <c:pt idx="34">
                  <c:v>583.0666666666667</c:v>
                </c:pt>
                <c:pt idx="35">
                  <c:v>2001.6</c:v>
                </c:pt>
                <c:pt idx="36">
                  <c:v>12082.53333333333</c:v>
                </c:pt>
                <c:pt idx="37">
                  <c:v>481.4</c:v>
                </c:pt>
                <c:pt idx="39">
                  <c:v>315.8333333333333</c:v>
                </c:pt>
                <c:pt idx="40">
                  <c:v>329.3666666666666</c:v>
                </c:pt>
                <c:pt idx="41">
                  <c:v>349.3333333333333</c:v>
                </c:pt>
                <c:pt idx="42">
                  <c:v>298.5333333333334</c:v>
                </c:pt>
                <c:pt idx="43">
                  <c:v>334.9666666666666</c:v>
                </c:pt>
                <c:pt idx="44">
                  <c:v>291.2666666666666</c:v>
                </c:pt>
                <c:pt idx="45">
                  <c:v>329.9333333333333</c:v>
                </c:pt>
                <c:pt idx="46">
                  <c:v>432.5</c:v>
                </c:pt>
                <c:pt idx="47">
                  <c:v>450.9666666666666</c:v>
                </c:pt>
                <c:pt idx="48">
                  <c:v>2014.033333333333</c:v>
                </c:pt>
                <c:pt idx="49">
                  <c:v>12607.46666666667</c:v>
                </c:pt>
                <c:pt idx="50">
                  <c:v>534.3666666666667</c:v>
                </c:pt>
                <c:pt idx="52">
                  <c:v>410.9</c:v>
                </c:pt>
                <c:pt idx="53">
                  <c:v>359.6666666666666</c:v>
                </c:pt>
                <c:pt idx="54">
                  <c:v>405.8</c:v>
                </c:pt>
                <c:pt idx="55">
                  <c:v>347.9666666666666</c:v>
                </c:pt>
                <c:pt idx="56">
                  <c:v>432.7333333333333</c:v>
                </c:pt>
                <c:pt idx="57">
                  <c:v>438.5</c:v>
                </c:pt>
                <c:pt idx="58">
                  <c:v>453.8333333333333</c:v>
                </c:pt>
                <c:pt idx="59">
                  <c:v>666.2666666666666</c:v>
                </c:pt>
                <c:pt idx="60">
                  <c:v>602.9333333333332</c:v>
                </c:pt>
                <c:pt idx="61">
                  <c:v>1830.433333333333</c:v>
                </c:pt>
                <c:pt idx="62">
                  <c:v>8631.766666666666</c:v>
                </c:pt>
                <c:pt idx="63">
                  <c:v>623.0</c:v>
                </c:pt>
                <c:pt idx="65">
                  <c:v>427.0666666666666</c:v>
                </c:pt>
                <c:pt idx="66">
                  <c:v>409.6666666666666</c:v>
                </c:pt>
                <c:pt idx="67">
                  <c:v>430.6333333333333</c:v>
                </c:pt>
                <c:pt idx="68">
                  <c:v>363.2</c:v>
                </c:pt>
                <c:pt idx="69">
                  <c:v>429.7666666666666</c:v>
                </c:pt>
                <c:pt idx="70">
                  <c:v>474.8</c:v>
                </c:pt>
                <c:pt idx="71">
                  <c:v>351.9333333333333</c:v>
                </c:pt>
                <c:pt idx="72">
                  <c:v>457.9</c:v>
                </c:pt>
                <c:pt idx="73">
                  <c:v>483.6</c:v>
                </c:pt>
                <c:pt idx="74">
                  <c:v>1305.266666666667</c:v>
                </c:pt>
                <c:pt idx="75">
                  <c:v>5714.166666666666</c:v>
                </c:pt>
                <c:pt idx="76">
                  <c:v>638.5333333333333</c:v>
                </c:pt>
                <c:pt idx="78">
                  <c:v>374.2666666666666</c:v>
                </c:pt>
                <c:pt idx="79">
                  <c:v>411.9666666666666</c:v>
                </c:pt>
                <c:pt idx="80">
                  <c:v>424.4333333333333</c:v>
                </c:pt>
                <c:pt idx="81">
                  <c:v>319.4333333333333</c:v>
                </c:pt>
                <c:pt idx="82">
                  <c:v>115.9</c:v>
                </c:pt>
              </c:numCache>
            </c:numRef>
          </c:val>
        </c:ser>
        <c:ser>
          <c:idx val="1"/>
          <c:order val="1"/>
          <c:tx>
            <c:strRef>
              <c:f>Sheet1!$BH$1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Sheet1!$BH$2:$BH$84</c:f>
              <c:numCache>
                <c:formatCode>General</c:formatCode>
                <c:ptCount val="83"/>
                <c:pt idx="0">
                  <c:v>0.0</c:v>
                </c:pt>
                <c:pt idx="1">
                  <c:v>1.966666666666667</c:v>
                </c:pt>
                <c:pt idx="2">
                  <c:v>0.0</c:v>
                </c:pt>
                <c:pt idx="3">
                  <c:v>0.0</c:v>
                </c:pt>
                <c:pt idx="4">
                  <c:v>5.833333333333332</c:v>
                </c:pt>
                <c:pt idx="5">
                  <c:v>0.0</c:v>
                </c:pt>
                <c:pt idx="6">
                  <c:v>1.9</c:v>
                </c:pt>
                <c:pt idx="7">
                  <c:v>0.0</c:v>
                </c:pt>
                <c:pt idx="8">
                  <c:v>0.0</c:v>
                </c:pt>
                <c:pt idx="9">
                  <c:v>44.93333333333333</c:v>
                </c:pt>
                <c:pt idx="10">
                  <c:v>611.5666666666667</c:v>
                </c:pt>
                <c:pt idx="11">
                  <c:v>183.3</c:v>
                </c:pt>
                <c:pt idx="13">
                  <c:v>88.03333333333333</c:v>
                </c:pt>
                <c:pt idx="14">
                  <c:v>82.2</c:v>
                </c:pt>
                <c:pt idx="15">
                  <c:v>86.36666666666665</c:v>
                </c:pt>
                <c:pt idx="16">
                  <c:v>91.53333333333333</c:v>
                </c:pt>
                <c:pt idx="17">
                  <c:v>88.2</c:v>
                </c:pt>
                <c:pt idx="18">
                  <c:v>89.8</c:v>
                </c:pt>
                <c:pt idx="19">
                  <c:v>120.8</c:v>
                </c:pt>
                <c:pt idx="20">
                  <c:v>136.1</c:v>
                </c:pt>
                <c:pt idx="21">
                  <c:v>255.9666666666667</c:v>
                </c:pt>
                <c:pt idx="22">
                  <c:v>947.1</c:v>
                </c:pt>
                <c:pt idx="23">
                  <c:v>4187.866666666666</c:v>
                </c:pt>
                <c:pt idx="24">
                  <c:v>559.4666666666667</c:v>
                </c:pt>
                <c:pt idx="26">
                  <c:v>247.1</c:v>
                </c:pt>
                <c:pt idx="27">
                  <c:v>169.6</c:v>
                </c:pt>
                <c:pt idx="28">
                  <c:v>206.8666666666667</c:v>
                </c:pt>
                <c:pt idx="29">
                  <c:v>193.8333333333333</c:v>
                </c:pt>
                <c:pt idx="30">
                  <c:v>197.8666666666667</c:v>
                </c:pt>
                <c:pt idx="31">
                  <c:v>193.9333333333333</c:v>
                </c:pt>
                <c:pt idx="32">
                  <c:v>211.3666666666667</c:v>
                </c:pt>
                <c:pt idx="33">
                  <c:v>310.3666666666666</c:v>
                </c:pt>
                <c:pt idx="34">
                  <c:v>512.9333333333332</c:v>
                </c:pt>
                <c:pt idx="35">
                  <c:v>3458.366666666667</c:v>
                </c:pt>
                <c:pt idx="36">
                  <c:v>18719.3</c:v>
                </c:pt>
                <c:pt idx="37">
                  <c:v>807.0666666666667</c:v>
                </c:pt>
                <c:pt idx="39">
                  <c:v>328.7</c:v>
                </c:pt>
                <c:pt idx="40">
                  <c:v>259.7</c:v>
                </c:pt>
                <c:pt idx="41">
                  <c:v>290.8</c:v>
                </c:pt>
                <c:pt idx="42">
                  <c:v>278.8666666666666</c:v>
                </c:pt>
                <c:pt idx="43">
                  <c:v>291.9333333333333</c:v>
                </c:pt>
                <c:pt idx="44">
                  <c:v>284.6</c:v>
                </c:pt>
                <c:pt idx="45">
                  <c:v>312.8</c:v>
                </c:pt>
                <c:pt idx="46">
                  <c:v>476.0666666666666</c:v>
                </c:pt>
                <c:pt idx="47">
                  <c:v>966.1</c:v>
                </c:pt>
                <c:pt idx="48">
                  <c:v>5155.433333333333</c:v>
                </c:pt>
                <c:pt idx="49">
                  <c:v>26738.3</c:v>
                </c:pt>
                <c:pt idx="50">
                  <c:v>1327.966666666667</c:v>
                </c:pt>
                <c:pt idx="52">
                  <c:v>537.3666666666667</c:v>
                </c:pt>
                <c:pt idx="53">
                  <c:v>307.4666666666666</c:v>
                </c:pt>
                <c:pt idx="54">
                  <c:v>418.4</c:v>
                </c:pt>
                <c:pt idx="55">
                  <c:v>367.9333333333333</c:v>
                </c:pt>
                <c:pt idx="56">
                  <c:v>403.9</c:v>
                </c:pt>
                <c:pt idx="57">
                  <c:v>408.7666666666666</c:v>
                </c:pt>
                <c:pt idx="58">
                  <c:v>442.7333333333333</c:v>
                </c:pt>
                <c:pt idx="59">
                  <c:v>607.1</c:v>
                </c:pt>
                <c:pt idx="60">
                  <c:v>1120.966666666667</c:v>
                </c:pt>
                <c:pt idx="61">
                  <c:v>5439.6</c:v>
                </c:pt>
                <c:pt idx="62">
                  <c:v>50311.03333333333</c:v>
                </c:pt>
                <c:pt idx="63">
                  <c:v>1675.033333333333</c:v>
                </c:pt>
                <c:pt idx="65">
                  <c:v>637.0333333333333</c:v>
                </c:pt>
                <c:pt idx="66">
                  <c:v>369.5</c:v>
                </c:pt>
                <c:pt idx="67">
                  <c:v>464.1333333333333</c:v>
                </c:pt>
                <c:pt idx="68">
                  <c:v>435.1666666666666</c:v>
                </c:pt>
                <c:pt idx="69">
                  <c:v>432.8333333333333</c:v>
                </c:pt>
                <c:pt idx="70">
                  <c:v>445.5666666666666</c:v>
                </c:pt>
                <c:pt idx="71">
                  <c:v>410.4333333333333</c:v>
                </c:pt>
                <c:pt idx="72">
                  <c:v>591.9333333333332</c:v>
                </c:pt>
                <c:pt idx="73">
                  <c:v>1031.066666666667</c:v>
                </c:pt>
                <c:pt idx="74">
                  <c:v>4829.1</c:v>
                </c:pt>
                <c:pt idx="75">
                  <c:v>43302.6</c:v>
                </c:pt>
                <c:pt idx="76">
                  <c:v>1697.633333333333</c:v>
                </c:pt>
                <c:pt idx="78">
                  <c:v>672.8333333333333</c:v>
                </c:pt>
                <c:pt idx="79">
                  <c:v>562.6666666666666</c:v>
                </c:pt>
                <c:pt idx="80">
                  <c:v>501.5333333333334</c:v>
                </c:pt>
                <c:pt idx="81">
                  <c:v>382.9333333333333</c:v>
                </c:pt>
                <c:pt idx="82">
                  <c:v>141.3666666666667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04807568"/>
        <c:axId val="-1005550672"/>
      </c:barChart>
      <c:catAx>
        <c:axId val="-10048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550672"/>
        <c:crosses val="autoZero"/>
        <c:auto val="1"/>
        <c:lblAlgn val="ctr"/>
        <c:lblOffset val="100"/>
        <c:noMultiLvlLbl val="0"/>
      </c:catAx>
      <c:valAx>
        <c:axId val="-1005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8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Sheet1!$BG$88:$BH$88</c:f>
              <c:numCache>
                <c:formatCode>General</c:formatCode>
                <c:ptCount val="2"/>
                <c:pt idx="0">
                  <c:v>762.0454545454544</c:v>
                </c:pt>
                <c:pt idx="1">
                  <c:v>1223.840476190476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1013600"/>
        <c:axId val="-914454048"/>
      </c:barChart>
      <c:catAx>
        <c:axId val="-8510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454048"/>
        <c:crosses val="autoZero"/>
        <c:auto val="1"/>
        <c:lblAlgn val="ctr"/>
        <c:lblOffset val="100"/>
        <c:noMultiLvlLbl val="0"/>
      </c:catAx>
      <c:valAx>
        <c:axId val="-91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5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40547.0</c:v>
                </c:pt>
                <c:pt idx="4">
                  <c:v>40548.0</c:v>
                </c:pt>
                <c:pt idx="5">
                  <c:v>40549.0</c:v>
                </c:pt>
                <c:pt idx="6">
                  <c:v>40550.0</c:v>
                </c:pt>
                <c:pt idx="7">
                  <c:v>40551.0</c:v>
                </c:pt>
                <c:pt idx="8">
                  <c:v>40552.0</c:v>
                </c:pt>
                <c:pt idx="9">
                  <c:v>40553.0</c:v>
                </c:pt>
                <c:pt idx="10">
                  <c:v>40554.0</c:v>
                </c:pt>
                <c:pt idx="11">
                  <c:v>40555.0</c:v>
                </c:pt>
                <c:pt idx="12">
                  <c:v>40556.0</c:v>
                </c:pt>
                <c:pt idx="13">
                  <c:v>40557.0</c:v>
                </c:pt>
                <c:pt idx="14">
                  <c:v>40558.0</c:v>
                </c:pt>
                <c:pt idx="15">
                  <c:v>40559.0</c:v>
                </c:pt>
                <c:pt idx="16">
                  <c:v>40560.0</c:v>
                </c:pt>
                <c:pt idx="17">
                  <c:v>40561.0</c:v>
                </c:pt>
                <c:pt idx="18">
                  <c:v>40562.0</c:v>
                </c:pt>
                <c:pt idx="19">
                  <c:v>40563.0</c:v>
                </c:pt>
                <c:pt idx="20">
                  <c:v>40564.0</c:v>
                </c:pt>
                <c:pt idx="21">
                  <c:v>40565.0</c:v>
                </c:pt>
                <c:pt idx="22">
                  <c:v>40566.0</c:v>
                </c:pt>
                <c:pt idx="23">
                  <c:v>40567.0</c:v>
                </c:pt>
                <c:pt idx="24">
                  <c:v>40568.0</c:v>
                </c:pt>
                <c:pt idx="25">
                  <c:v>40569.0</c:v>
                </c:pt>
                <c:pt idx="26">
                  <c:v>40570.0</c:v>
                </c:pt>
                <c:pt idx="27">
                  <c:v>40571.0</c:v>
                </c:pt>
                <c:pt idx="28">
                  <c:v>40572.0</c:v>
                </c:pt>
                <c:pt idx="29">
                  <c:v>40573.0</c:v>
                </c:pt>
                <c:pt idx="30">
                  <c:v>40574.0</c:v>
                </c:pt>
                <c:pt idx="31">
                  <c:v>40575.0</c:v>
                </c:pt>
                <c:pt idx="32">
                  <c:v>40576.0</c:v>
                </c:pt>
                <c:pt idx="33">
                  <c:v>40577.0</c:v>
                </c:pt>
                <c:pt idx="34">
                  <c:v>40578.0</c:v>
                </c:pt>
                <c:pt idx="35">
                  <c:v>40579.0</c:v>
                </c:pt>
                <c:pt idx="36">
                  <c:v>40580.0</c:v>
                </c:pt>
                <c:pt idx="37">
                  <c:v>40581.0</c:v>
                </c:pt>
                <c:pt idx="38">
                  <c:v>40582.0</c:v>
                </c:pt>
                <c:pt idx="39">
                  <c:v>40583.0</c:v>
                </c:pt>
                <c:pt idx="40">
                  <c:v>40584.0</c:v>
                </c:pt>
                <c:pt idx="41">
                  <c:v>40585.0</c:v>
                </c:pt>
                <c:pt idx="42">
                  <c:v>40586.0</c:v>
                </c:pt>
                <c:pt idx="43">
                  <c:v>40587.0</c:v>
                </c:pt>
                <c:pt idx="44">
                  <c:v>40588.0</c:v>
                </c:pt>
                <c:pt idx="45">
                  <c:v>40589.0</c:v>
                </c:pt>
                <c:pt idx="46">
                  <c:v>40590.0</c:v>
                </c:pt>
                <c:pt idx="47">
                  <c:v>40591.0</c:v>
                </c:pt>
                <c:pt idx="48">
                  <c:v>40592.0</c:v>
                </c:pt>
                <c:pt idx="49">
                  <c:v>40593.0</c:v>
                </c:pt>
                <c:pt idx="50">
                  <c:v>40594.0</c:v>
                </c:pt>
                <c:pt idx="51">
                  <c:v>40595.0</c:v>
                </c:pt>
                <c:pt idx="52">
                  <c:v>40596.0</c:v>
                </c:pt>
                <c:pt idx="53">
                  <c:v>40597.0</c:v>
                </c:pt>
                <c:pt idx="54">
                  <c:v>40598.0</c:v>
                </c:pt>
                <c:pt idx="55">
                  <c:v>40599.0</c:v>
                </c:pt>
                <c:pt idx="56">
                  <c:v>40600.0</c:v>
                </c:pt>
                <c:pt idx="57">
                  <c:v>40601.0</c:v>
                </c:pt>
                <c:pt idx="58">
                  <c:v>40602.0</c:v>
                </c:pt>
                <c:pt idx="59">
                  <c:v>40603.0</c:v>
                </c:pt>
                <c:pt idx="60">
                  <c:v>40604.0</c:v>
                </c:pt>
                <c:pt idx="61">
                  <c:v>40605.0</c:v>
                </c:pt>
                <c:pt idx="62">
                  <c:v>40606.0</c:v>
                </c:pt>
                <c:pt idx="63">
                  <c:v>40607.0</c:v>
                </c:pt>
                <c:pt idx="64">
                  <c:v>40608.0</c:v>
                </c:pt>
                <c:pt idx="65">
                  <c:v>40609.0</c:v>
                </c:pt>
                <c:pt idx="66">
                  <c:v>40610.0</c:v>
                </c:pt>
                <c:pt idx="67">
                  <c:v>40611.0</c:v>
                </c:pt>
                <c:pt idx="68">
                  <c:v>40612.0</c:v>
                </c:pt>
                <c:pt idx="69">
                  <c:v>40613.0</c:v>
                </c:pt>
                <c:pt idx="70">
                  <c:v>40614.0</c:v>
                </c:pt>
                <c:pt idx="71">
                  <c:v>40615.0</c:v>
                </c:pt>
                <c:pt idx="72">
                  <c:v>40616.0</c:v>
                </c:pt>
                <c:pt idx="73">
                  <c:v>40617.0</c:v>
                </c:pt>
                <c:pt idx="74">
                  <c:v>40618.0</c:v>
                </c:pt>
                <c:pt idx="75">
                  <c:v>40619.0</c:v>
                </c:pt>
                <c:pt idx="76">
                  <c:v>40620.0</c:v>
                </c:pt>
                <c:pt idx="77">
                  <c:v>40621.0</c:v>
                </c:pt>
                <c:pt idx="78">
                  <c:v>40622.0</c:v>
                </c:pt>
                <c:pt idx="79">
                  <c:v>40623.0</c:v>
                </c:pt>
                <c:pt idx="80">
                  <c:v>40624.0</c:v>
                </c:pt>
                <c:pt idx="81">
                  <c:v>40625.0</c:v>
                </c:pt>
                <c:pt idx="82">
                  <c:v>40626.0</c:v>
                </c:pt>
                <c:pt idx="83">
                  <c:v>40627.0</c:v>
                </c:pt>
                <c:pt idx="84">
                  <c:v>40628.0</c:v>
                </c:pt>
                <c:pt idx="85">
                  <c:v>40629.0</c:v>
                </c:pt>
                <c:pt idx="86">
                  <c:v>40630.0</c:v>
                </c:pt>
                <c:pt idx="87">
                  <c:v>40631.0</c:v>
                </c:pt>
                <c:pt idx="88">
                  <c:v>40632.0</c:v>
                </c:pt>
                <c:pt idx="89">
                  <c:v>40633.0</c:v>
                </c:pt>
                <c:pt idx="90">
                  <c:v>40634.0</c:v>
                </c:pt>
                <c:pt idx="91">
                  <c:v>40635.0</c:v>
                </c:pt>
                <c:pt idx="92">
                  <c:v>40636.0</c:v>
                </c:pt>
                <c:pt idx="93">
                  <c:v>40637.0</c:v>
                </c:pt>
                <c:pt idx="94">
                  <c:v>40638.0</c:v>
                </c:pt>
                <c:pt idx="95">
                  <c:v>40639.0</c:v>
                </c:pt>
                <c:pt idx="96">
                  <c:v>40640.0</c:v>
                </c:pt>
                <c:pt idx="97">
                  <c:v>40641.0</c:v>
                </c:pt>
                <c:pt idx="98">
                  <c:v>40642.0</c:v>
                </c:pt>
                <c:pt idx="99">
                  <c:v>40643.0</c:v>
                </c:pt>
                <c:pt idx="100">
                  <c:v>40644.0</c:v>
                </c:pt>
                <c:pt idx="101">
                  <c:v>40645.0</c:v>
                </c:pt>
                <c:pt idx="102">
                  <c:v>40646.0</c:v>
                </c:pt>
                <c:pt idx="103">
                  <c:v>40647.0</c:v>
                </c:pt>
                <c:pt idx="104">
                  <c:v>40648.0</c:v>
                </c:pt>
                <c:pt idx="105">
                  <c:v>40649.0</c:v>
                </c:pt>
                <c:pt idx="106">
                  <c:v>40650.0</c:v>
                </c:pt>
                <c:pt idx="107">
                  <c:v>40651.0</c:v>
                </c:pt>
                <c:pt idx="108">
                  <c:v>40652.0</c:v>
                </c:pt>
                <c:pt idx="109">
                  <c:v>40653.0</c:v>
                </c:pt>
                <c:pt idx="110">
                  <c:v>40654.0</c:v>
                </c:pt>
                <c:pt idx="111">
                  <c:v>40655.0</c:v>
                </c:pt>
                <c:pt idx="112">
                  <c:v>40656.0</c:v>
                </c:pt>
                <c:pt idx="113">
                  <c:v>40657.0</c:v>
                </c:pt>
                <c:pt idx="114">
                  <c:v>40658.0</c:v>
                </c:pt>
                <c:pt idx="115">
                  <c:v>40659.0</c:v>
                </c:pt>
                <c:pt idx="116">
                  <c:v>40660.0</c:v>
                </c:pt>
                <c:pt idx="117">
                  <c:v>40661.0</c:v>
                </c:pt>
                <c:pt idx="118">
                  <c:v>40662.0</c:v>
                </c:pt>
                <c:pt idx="119">
                  <c:v>40663.0</c:v>
                </c:pt>
                <c:pt idx="120">
                  <c:v>40664.0</c:v>
                </c:pt>
                <c:pt idx="121">
                  <c:v>40665.0</c:v>
                </c:pt>
                <c:pt idx="122">
                  <c:v>40666.0</c:v>
                </c:pt>
                <c:pt idx="123">
                  <c:v>40667.0</c:v>
                </c:pt>
                <c:pt idx="124">
                  <c:v>40668.0</c:v>
                </c:pt>
                <c:pt idx="125">
                  <c:v>40669.0</c:v>
                </c:pt>
                <c:pt idx="126">
                  <c:v>40670.0</c:v>
                </c:pt>
                <c:pt idx="127">
                  <c:v>40671.0</c:v>
                </c:pt>
                <c:pt idx="128">
                  <c:v>40672.0</c:v>
                </c:pt>
                <c:pt idx="129">
                  <c:v>40673.0</c:v>
                </c:pt>
                <c:pt idx="130">
                  <c:v>40674.0</c:v>
                </c:pt>
                <c:pt idx="131">
                  <c:v>40675.0</c:v>
                </c:pt>
                <c:pt idx="132">
                  <c:v>40676.0</c:v>
                </c:pt>
                <c:pt idx="133">
                  <c:v>40677.0</c:v>
                </c:pt>
                <c:pt idx="134">
                  <c:v>40678.0</c:v>
                </c:pt>
                <c:pt idx="135">
                  <c:v>40679.0</c:v>
                </c:pt>
                <c:pt idx="136">
                  <c:v>40680.0</c:v>
                </c:pt>
                <c:pt idx="137">
                  <c:v>40681.0</c:v>
                </c:pt>
                <c:pt idx="138">
                  <c:v>40682.0</c:v>
                </c:pt>
                <c:pt idx="139">
                  <c:v>40683.0</c:v>
                </c:pt>
                <c:pt idx="140">
                  <c:v>40684.0</c:v>
                </c:pt>
                <c:pt idx="141">
                  <c:v>40685.0</c:v>
                </c:pt>
                <c:pt idx="142">
                  <c:v>40686.0</c:v>
                </c:pt>
                <c:pt idx="143">
                  <c:v>40687.0</c:v>
                </c:pt>
                <c:pt idx="144">
                  <c:v>40688.0</c:v>
                </c:pt>
                <c:pt idx="145">
                  <c:v>40689.0</c:v>
                </c:pt>
                <c:pt idx="146">
                  <c:v>40690.0</c:v>
                </c:pt>
                <c:pt idx="147">
                  <c:v>40691.0</c:v>
                </c:pt>
                <c:pt idx="148">
                  <c:v>40692.0</c:v>
                </c:pt>
                <c:pt idx="149">
                  <c:v>40693.0</c:v>
                </c:pt>
                <c:pt idx="150">
                  <c:v>40694.0</c:v>
                </c:pt>
                <c:pt idx="151">
                  <c:v>40695.0</c:v>
                </c:pt>
                <c:pt idx="152">
                  <c:v>40696.0</c:v>
                </c:pt>
                <c:pt idx="153">
                  <c:v>40697.0</c:v>
                </c:pt>
                <c:pt idx="154">
                  <c:v>40698.0</c:v>
                </c:pt>
                <c:pt idx="155">
                  <c:v>40699.0</c:v>
                </c:pt>
                <c:pt idx="156">
                  <c:v>40700.0</c:v>
                </c:pt>
                <c:pt idx="157">
                  <c:v>40701.0</c:v>
                </c:pt>
                <c:pt idx="158">
                  <c:v>40702.0</c:v>
                </c:pt>
                <c:pt idx="159">
                  <c:v>40703.0</c:v>
                </c:pt>
                <c:pt idx="160">
                  <c:v>40704.0</c:v>
                </c:pt>
                <c:pt idx="161">
                  <c:v>40705.0</c:v>
                </c:pt>
                <c:pt idx="162">
                  <c:v>40706.0</c:v>
                </c:pt>
                <c:pt idx="163">
                  <c:v>40707.0</c:v>
                </c:pt>
                <c:pt idx="164">
                  <c:v>40708.0</c:v>
                </c:pt>
                <c:pt idx="165">
                  <c:v>40709.0</c:v>
                </c:pt>
                <c:pt idx="166">
                  <c:v>40710.0</c:v>
                </c:pt>
                <c:pt idx="167">
                  <c:v>40711.0</c:v>
                </c:pt>
                <c:pt idx="168">
                  <c:v>40712.0</c:v>
                </c:pt>
                <c:pt idx="169">
                  <c:v>40713.0</c:v>
                </c:pt>
                <c:pt idx="170">
                  <c:v>40714.0</c:v>
                </c:pt>
                <c:pt idx="171">
                  <c:v>40715.0</c:v>
                </c:pt>
                <c:pt idx="172">
                  <c:v>40716.0</c:v>
                </c:pt>
                <c:pt idx="173">
                  <c:v>40717.0</c:v>
                </c:pt>
                <c:pt idx="174">
                  <c:v>40718.0</c:v>
                </c:pt>
                <c:pt idx="175">
                  <c:v>40719.0</c:v>
                </c:pt>
                <c:pt idx="176">
                  <c:v>40720.0</c:v>
                </c:pt>
                <c:pt idx="177">
                  <c:v>40721.0</c:v>
                </c:pt>
                <c:pt idx="178">
                  <c:v>40722.0</c:v>
                </c:pt>
                <c:pt idx="179">
                  <c:v>40723.0</c:v>
                </c:pt>
                <c:pt idx="180">
                  <c:v>40724.0</c:v>
                </c:pt>
                <c:pt idx="181">
                  <c:v>40725.0</c:v>
                </c:pt>
                <c:pt idx="182">
                  <c:v>40726.0</c:v>
                </c:pt>
                <c:pt idx="183">
                  <c:v>40727.0</c:v>
                </c:pt>
                <c:pt idx="184">
                  <c:v>40728.0</c:v>
                </c:pt>
                <c:pt idx="185">
                  <c:v>40729.0</c:v>
                </c:pt>
                <c:pt idx="186">
                  <c:v>40730.0</c:v>
                </c:pt>
                <c:pt idx="187">
                  <c:v>40731.0</c:v>
                </c:pt>
                <c:pt idx="188">
                  <c:v>40732.0</c:v>
                </c:pt>
                <c:pt idx="189">
                  <c:v>40733.0</c:v>
                </c:pt>
                <c:pt idx="190">
                  <c:v>40734.0</c:v>
                </c:pt>
                <c:pt idx="191">
                  <c:v>40735.0</c:v>
                </c:pt>
                <c:pt idx="192">
                  <c:v>40736.0</c:v>
                </c:pt>
                <c:pt idx="193">
                  <c:v>40737.0</c:v>
                </c:pt>
                <c:pt idx="194">
                  <c:v>40738.0</c:v>
                </c:pt>
                <c:pt idx="195">
                  <c:v>40739.0</c:v>
                </c:pt>
                <c:pt idx="196">
                  <c:v>40740.0</c:v>
                </c:pt>
                <c:pt idx="197">
                  <c:v>40741.0</c:v>
                </c:pt>
                <c:pt idx="198">
                  <c:v>40742.0</c:v>
                </c:pt>
                <c:pt idx="199">
                  <c:v>40743.0</c:v>
                </c:pt>
                <c:pt idx="200">
                  <c:v>40744.0</c:v>
                </c:pt>
                <c:pt idx="201">
                  <c:v>40745.0</c:v>
                </c:pt>
                <c:pt idx="202">
                  <c:v>40746.0</c:v>
                </c:pt>
                <c:pt idx="203">
                  <c:v>40747.0</c:v>
                </c:pt>
                <c:pt idx="204">
                  <c:v>40748.0</c:v>
                </c:pt>
                <c:pt idx="205">
                  <c:v>40749.0</c:v>
                </c:pt>
                <c:pt idx="206">
                  <c:v>40750.0</c:v>
                </c:pt>
                <c:pt idx="207">
                  <c:v>40751.0</c:v>
                </c:pt>
                <c:pt idx="208">
                  <c:v>40752.0</c:v>
                </c:pt>
                <c:pt idx="209">
                  <c:v>40753.0</c:v>
                </c:pt>
                <c:pt idx="210">
                  <c:v>40754.0</c:v>
                </c:pt>
                <c:pt idx="211">
                  <c:v>40755.0</c:v>
                </c:pt>
                <c:pt idx="212">
                  <c:v>40756.0</c:v>
                </c:pt>
                <c:pt idx="213">
                  <c:v>40757.0</c:v>
                </c:pt>
                <c:pt idx="214">
                  <c:v>40758.0</c:v>
                </c:pt>
                <c:pt idx="215">
                  <c:v>40759.0</c:v>
                </c:pt>
                <c:pt idx="216">
                  <c:v>40760.0</c:v>
                </c:pt>
                <c:pt idx="217">
                  <c:v>40761.0</c:v>
                </c:pt>
                <c:pt idx="218">
                  <c:v>40762.0</c:v>
                </c:pt>
                <c:pt idx="219">
                  <c:v>40763.0</c:v>
                </c:pt>
                <c:pt idx="220">
                  <c:v>40764.0</c:v>
                </c:pt>
                <c:pt idx="221">
                  <c:v>40765.0</c:v>
                </c:pt>
                <c:pt idx="222">
                  <c:v>40766.0</c:v>
                </c:pt>
                <c:pt idx="223">
                  <c:v>40767.0</c:v>
                </c:pt>
                <c:pt idx="224">
                  <c:v>40768.0</c:v>
                </c:pt>
                <c:pt idx="225">
                  <c:v>40769.0</c:v>
                </c:pt>
                <c:pt idx="226">
                  <c:v>40770.0</c:v>
                </c:pt>
                <c:pt idx="227">
                  <c:v>40771.0</c:v>
                </c:pt>
                <c:pt idx="228">
                  <c:v>40772.0</c:v>
                </c:pt>
                <c:pt idx="229">
                  <c:v>40773.0</c:v>
                </c:pt>
                <c:pt idx="230">
                  <c:v>40774.0</c:v>
                </c:pt>
                <c:pt idx="231">
                  <c:v>40775.0</c:v>
                </c:pt>
                <c:pt idx="232">
                  <c:v>40776.0</c:v>
                </c:pt>
                <c:pt idx="233">
                  <c:v>40777.0</c:v>
                </c:pt>
                <c:pt idx="234">
                  <c:v>40778.0</c:v>
                </c:pt>
                <c:pt idx="235">
                  <c:v>40779.0</c:v>
                </c:pt>
                <c:pt idx="236">
                  <c:v>40780.0</c:v>
                </c:pt>
                <c:pt idx="237">
                  <c:v>40781.0</c:v>
                </c:pt>
                <c:pt idx="238">
                  <c:v>40782.0</c:v>
                </c:pt>
                <c:pt idx="239">
                  <c:v>40783.0</c:v>
                </c:pt>
                <c:pt idx="240">
                  <c:v>40784.0</c:v>
                </c:pt>
                <c:pt idx="241">
                  <c:v>40785.0</c:v>
                </c:pt>
                <c:pt idx="242">
                  <c:v>40786.0</c:v>
                </c:pt>
                <c:pt idx="243">
                  <c:v>40787.0</c:v>
                </c:pt>
                <c:pt idx="244">
                  <c:v>40788.0</c:v>
                </c:pt>
                <c:pt idx="245">
                  <c:v>40789.0</c:v>
                </c:pt>
                <c:pt idx="246">
                  <c:v>40790.0</c:v>
                </c:pt>
                <c:pt idx="247">
                  <c:v>40791.0</c:v>
                </c:pt>
                <c:pt idx="248">
                  <c:v>40792.0</c:v>
                </c:pt>
                <c:pt idx="249">
                  <c:v>40793.0</c:v>
                </c:pt>
                <c:pt idx="250">
                  <c:v>40794.0</c:v>
                </c:pt>
                <c:pt idx="251">
                  <c:v>40795.0</c:v>
                </c:pt>
                <c:pt idx="252">
                  <c:v>40796.0</c:v>
                </c:pt>
                <c:pt idx="253">
                  <c:v>40797.0</c:v>
                </c:pt>
                <c:pt idx="254">
                  <c:v>40798.0</c:v>
                </c:pt>
                <c:pt idx="255">
                  <c:v>40799.0</c:v>
                </c:pt>
                <c:pt idx="256">
                  <c:v>40800.0</c:v>
                </c:pt>
                <c:pt idx="257">
                  <c:v>40801.0</c:v>
                </c:pt>
                <c:pt idx="258">
                  <c:v>40802.0</c:v>
                </c:pt>
                <c:pt idx="259">
                  <c:v>40803.0</c:v>
                </c:pt>
                <c:pt idx="260">
                  <c:v>40804.0</c:v>
                </c:pt>
                <c:pt idx="261">
                  <c:v>40805.0</c:v>
                </c:pt>
                <c:pt idx="262">
                  <c:v>40806.0</c:v>
                </c:pt>
                <c:pt idx="263">
                  <c:v>40807.0</c:v>
                </c:pt>
                <c:pt idx="264">
                  <c:v>40808.0</c:v>
                </c:pt>
                <c:pt idx="265">
                  <c:v>40809.0</c:v>
                </c:pt>
                <c:pt idx="266">
                  <c:v>40810.0</c:v>
                </c:pt>
                <c:pt idx="267">
                  <c:v>40811.0</c:v>
                </c:pt>
                <c:pt idx="268">
                  <c:v>40812.0</c:v>
                </c:pt>
                <c:pt idx="269">
                  <c:v>40813.0</c:v>
                </c:pt>
                <c:pt idx="270">
                  <c:v>40814.0</c:v>
                </c:pt>
                <c:pt idx="271">
                  <c:v>40815.0</c:v>
                </c:pt>
                <c:pt idx="272">
                  <c:v>40816.0</c:v>
                </c:pt>
                <c:pt idx="273">
                  <c:v>40817.0</c:v>
                </c:pt>
                <c:pt idx="274">
                  <c:v>40818.0</c:v>
                </c:pt>
                <c:pt idx="275">
                  <c:v>40819.0</c:v>
                </c:pt>
                <c:pt idx="276">
                  <c:v>40820.0</c:v>
                </c:pt>
                <c:pt idx="277">
                  <c:v>40821.0</c:v>
                </c:pt>
                <c:pt idx="278">
                  <c:v>40822.0</c:v>
                </c:pt>
                <c:pt idx="279">
                  <c:v>40823.0</c:v>
                </c:pt>
                <c:pt idx="280">
                  <c:v>40824.0</c:v>
                </c:pt>
                <c:pt idx="281">
                  <c:v>40825.0</c:v>
                </c:pt>
                <c:pt idx="282">
                  <c:v>40826.0</c:v>
                </c:pt>
                <c:pt idx="283">
                  <c:v>40827.0</c:v>
                </c:pt>
                <c:pt idx="284">
                  <c:v>40828.0</c:v>
                </c:pt>
                <c:pt idx="285">
                  <c:v>40829.0</c:v>
                </c:pt>
                <c:pt idx="286">
                  <c:v>40830.0</c:v>
                </c:pt>
                <c:pt idx="287">
                  <c:v>40831.0</c:v>
                </c:pt>
                <c:pt idx="288">
                  <c:v>40832.0</c:v>
                </c:pt>
                <c:pt idx="289">
                  <c:v>40833.0</c:v>
                </c:pt>
                <c:pt idx="290">
                  <c:v>40834.0</c:v>
                </c:pt>
                <c:pt idx="291">
                  <c:v>40835.0</c:v>
                </c:pt>
                <c:pt idx="292">
                  <c:v>40836.0</c:v>
                </c:pt>
                <c:pt idx="293">
                  <c:v>40837.0</c:v>
                </c:pt>
                <c:pt idx="294">
                  <c:v>40838.0</c:v>
                </c:pt>
                <c:pt idx="295">
                  <c:v>40839.0</c:v>
                </c:pt>
                <c:pt idx="296">
                  <c:v>40840.0</c:v>
                </c:pt>
                <c:pt idx="297">
                  <c:v>40841.0</c:v>
                </c:pt>
                <c:pt idx="298">
                  <c:v>40842.0</c:v>
                </c:pt>
                <c:pt idx="299">
                  <c:v>40843.0</c:v>
                </c:pt>
                <c:pt idx="300">
                  <c:v>40844.0</c:v>
                </c:pt>
                <c:pt idx="301">
                  <c:v>40845.0</c:v>
                </c:pt>
                <c:pt idx="302">
                  <c:v>40846.0</c:v>
                </c:pt>
                <c:pt idx="303">
                  <c:v>40847.0</c:v>
                </c:pt>
                <c:pt idx="304">
                  <c:v>40848.0</c:v>
                </c:pt>
                <c:pt idx="305">
                  <c:v>40849.0</c:v>
                </c:pt>
                <c:pt idx="306">
                  <c:v>40850.0</c:v>
                </c:pt>
                <c:pt idx="307">
                  <c:v>40851.0</c:v>
                </c:pt>
                <c:pt idx="308">
                  <c:v>40852.0</c:v>
                </c:pt>
                <c:pt idx="309">
                  <c:v>40853.0</c:v>
                </c:pt>
                <c:pt idx="310">
                  <c:v>40854.0</c:v>
                </c:pt>
                <c:pt idx="311">
                  <c:v>40855.0</c:v>
                </c:pt>
                <c:pt idx="312">
                  <c:v>40856.0</c:v>
                </c:pt>
                <c:pt idx="313">
                  <c:v>40857.0</c:v>
                </c:pt>
                <c:pt idx="314">
                  <c:v>40858.0</c:v>
                </c:pt>
                <c:pt idx="315">
                  <c:v>40859.0</c:v>
                </c:pt>
                <c:pt idx="316">
                  <c:v>40860.0</c:v>
                </c:pt>
                <c:pt idx="317">
                  <c:v>40861.0</c:v>
                </c:pt>
                <c:pt idx="318">
                  <c:v>40862.0</c:v>
                </c:pt>
                <c:pt idx="319">
                  <c:v>40863.0</c:v>
                </c:pt>
                <c:pt idx="320">
                  <c:v>40864.0</c:v>
                </c:pt>
                <c:pt idx="321">
                  <c:v>40865.0</c:v>
                </c:pt>
                <c:pt idx="322">
                  <c:v>40866.0</c:v>
                </c:pt>
                <c:pt idx="323">
                  <c:v>40867.0</c:v>
                </c:pt>
                <c:pt idx="324">
                  <c:v>40868.0</c:v>
                </c:pt>
                <c:pt idx="325">
                  <c:v>40869.0</c:v>
                </c:pt>
                <c:pt idx="326">
                  <c:v>40870.0</c:v>
                </c:pt>
                <c:pt idx="327">
                  <c:v>40871.0</c:v>
                </c:pt>
                <c:pt idx="328">
                  <c:v>40872.0</c:v>
                </c:pt>
                <c:pt idx="329">
                  <c:v>40873.0</c:v>
                </c:pt>
                <c:pt idx="330">
                  <c:v>40874.0</c:v>
                </c:pt>
                <c:pt idx="331">
                  <c:v>40875.0</c:v>
                </c:pt>
                <c:pt idx="332">
                  <c:v>40876.0</c:v>
                </c:pt>
                <c:pt idx="333">
                  <c:v>40877.0</c:v>
                </c:pt>
                <c:pt idx="334">
                  <c:v>40878.0</c:v>
                </c:pt>
                <c:pt idx="335">
                  <c:v>40879.0</c:v>
                </c:pt>
                <c:pt idx="336">
                  <c:v>40880.0</c:v>
                </c:pt>
                <c:pt idx="337">
                  <c:v>40881.0</c:v>
                </c:pt>
                <c:pt idx="338">
                  <c:v>40882.0</c:v>
                </c:pt>
                <c:pt idx="339">
                  <c:v>40883.0</c:v>
                </c:pt>
                <c:pt idx="340">
                  <c:v>40884.0</c:v>
                </c:pt>
                <c:pt idx="341">
                  <c:v>40885.0</c:v>
                </c:pt>
                <c:pt idx="342">
                  <c:v>40886.0</c:v>
                </c:pt>
                <c:pt idx="343">
                  <c:v>40887.0</c:v>
                </c:pt>
                <c:pt idx="344">
                  <c:v>40888.0</c:v>
                </c:pt>
                <c:pt idx="345">
                  <c:v>40889.0</c:v>
                </c:pt>
                <c:pt idx="346">
                  <c:v>40890.0</c:v>
                </c:pt>
                <c:pt idx="347">
                  <c:v>40891.0</c:v>
                </c:pt>
                <c:pt idx="348">
                  <c:v>40892.0</c:v>
                </c:pt>
                <c:pt idx="349">
                  <c:v>40893.0</c:v>
                </c:pt>
                <c:pt idx="350">
                  <c:v>40894.0</c:v>
                </c:pt>
                <c:pt idx="351">
                  <c:v>40895.0</c:v>
                </c:pt>
                <c:pt idx="352">
                  <c:v>40896.0</c:v>
                </c:pt>
                <c:pt idx="353">
                  <c:v>40897.0</c:v>
                </c:pt>
                <c:pt idx="354">
                  <c:v>40898.0</c:v>
                </c:pt>
                <c:pt idx="355">
                  <c:v>40899.0</c:v>
                </c:pt>
                <c:pt idx="356">
                  <c:v>40900.0</c:v>
                </c:pt>
                <c:pt idx="357">
                  <c:v>40901.0</c:v>
                </c:pt>
                <c:pt idx="358">
                  <c:v>40902.0</c:v>
                </c:pt>
                <c:pt idx="359">
                  <c:v>40903.0</c:v>
                </c:pt>
                <c:pt idx="360">
                  <c:v>40904.0</c:v>
                </c:pt>
                <c:pt idx="361">
                  <c:v>40905.0</c:v>
                </c:pt>
                <c:pt idx="362">
                  <c:v>40906.0</c:v>
                </c:pt>
                <c:pt idx="363">
                  <c:v>40907.0</c:v>
                </c:pt>
                <c:pt idx="364">
                  <c:v>40908.0</c:v>
                </c:pt>
              </c:numCache>
            </c:numRef>
          </c:cat>
          <c:val>
            <c:numRef>
              <c:f>Sheet1!$B$2:$B$366</c:f>
              <c:numCache>
                <c:formatCode>General</c:formatCode>
                <c:ptCount val="365"/>
                <c:pt idx="0">
                  <c:v>655.0</c:v>
                </c:pt>
                <c:pt idx="1">
                  <c:v>476.0</c:v>
                </c:pt>
                <c:pt idx="2">
                  <c:v>450.0</c:v>
                </c:pt>
                <c:pt idx="3">
                  <c:v>455.0</c:v>
                </c:pt>
                <c:pt idx="4">
                  <c:v>460.0</c:v>
                </c:pt>
                <c:pt idx="5">
                  <c:v>445.0</c:v>
                </c:pt>
                <c:pt idx="6">
                  <c:v>417.0</c:v>
                </c:pt>
                <c:pt idx="7">
                  <c:v>440.0</c:v>
                </c:pt>
                <c:pt idx="8">
                  <c:v>444.0</c:v>
                </c:pt>
                <c:pt idx="9">
                  <c:v>691.0</c:v>
                </c:pt>
                <c:pt idx="10">
                  <c:v>2230.0</c:v>
                </c:pt>
                <c:pt idx="11">
                  <c:v>1045.0</c:v>
                </c:pt>
                <c:pt idx="12">
                  <c:v>550.0</c:v>
                </c:pt>
                <c:pt idx="13">
                  <c:v>424.0</c:v>
                </c:pt>
                <c:pt idx="14">
                  <c:v>367.0</c:v>
                </c:pt>
                <c:pt idx="15">
                  <c:v>425.0</c:v>
                </c:pt>
                <c:pt idx="16">
                  <c:v>403.0</c:v>
                </c:pt>
                <c:pt idx="17">
                  <c:v>442.0</c:v>
                </c:pt>
                <c:pt idx="18">
                  <c:v>427.0</c:v>
                </c:pt>
                <c:pt idx="19">
                  <c:v>401.0</c:v>
                </c:pt>
                <c:pt idx="20">
                  <c:v>413.0</c:v>
                </c:pt>
                <c:pt idx="21">
                  <c:v>390.0</c:v>
                </c:pt>
                <c:pt idx="22">
                  <c:v>408.0</c:v>
                </c:pt>
                <c:pt idx="23">
                  <c:v>400.0</c:v>
                </c:pt>
                <c:pt idx="24">
                  <c:v>425.0</c:v>
                </c:pt>
                <c:pt idx="25">
                  <c:v>437.0</c:v>
                </c:pt>
                <c:pt idx="26">
                  <c:v>445.0</c:v>
                </c:pt>
                <c:pt idx="27">
                  <c:v>454.0</c:v>
                </c:pt>
                <c:pt idx="28">
                  <c:v>421.0</c:v>
                </c:pt>
                <c:pt idx="29">
                  <c:v>444.0</c:v>
                </c:pt>
                <c:pt idx="30">
                  <c:v>403.0</c:v>
                </c:pt>
                <c:pt idx="31">
                  <c:v>418.0</c:v>
                </c:pt>
                <c:pt idx="32">
                  <c:v>399.0</c:v>
                </c:pt>
                <c:pt idx="33">
                  <c:v>446.0</c:v>
                </c:pt>
                <c:pt idx="34">
                  <c:v>461.0</c:v>
                </c:pt>
                <c:pt idx="35">
                  <c:v>435.0</c:v>
                </c:pt>
                <c:pt idx="36">
                  <c:v>457.0</c:v>
                </c:pt>
                <c:pt idx="37">
                  <c:v>408.0</c:v>
                </c:pt>
                <c:pt idx="38">
                  <c:v>501.0</c:v>
                </c:pt>
                <c:pt idx="39">
                  <c:v>527.0</c:v>
                </c:pt>
                <c:pt idx="40">
                  <c:v>554.0</c:v>
                </c:pt>
                <c:pt idx="41">
                  <c:v>754.0</c:v>
                </c:pt>
                <c:pt idx="42">
                  <c:v>806.0</c:v>
                </c:pt>
                <c:pt idx="43">
                  <c:v>1336.0</c:v>
                </c:pt>
                <c:pt idx="44">
                  <c:v>1564.0</c:v>
                </c:pt>
                <c:pt idx="45">
                  <c:v>752.0</c:v>
                </c:pt>
                <c:pt idx="46">
                  <c:v>599.0</c:v>
                </c:pt>
                <c:pt idx="47">
                  <c:v>519.0</c:v>
                </c:pt>
                <c:pt idx="48">
                  <c:v>449.0</c:v>
                </c:pt>
                <c:pt idx="49">
                  <c:v>440.0</c:v>
                </c:pt>
                <c:pt idx="50">
                  <c:v>472.0</c:v>
                </c:pt>
                <c:pt idx="51">
                  <c:v>442.0</c:v>
                </c:pt>
                <c:pt idx="52">
                  <c:v>458.0</c:v>
                </c:pt>
                <c:pt idx="53">
                  <c:v>438.0</c:v>
                </c:pt>
                <c:pt idx="54">
                  <c:v>388.0</c:v>
                </c:pt>
                <c:pt idx="55">
                  <c:v>427.0</c:v>
                </c:pt>
                <c:pt idx="56">
                  <c:v>469.0</c:v>
                </c:pt>
                <c:pt idx="57">
                  <c:v>440.0</c:v>
                </c:pt>
                <c:pt idx="58">
                  <c:v>437.0</c:v>
                </c:pt>
                <c:pt idx="59">
                  <c:v>387.0</c:v>
                </c:pt>
                <c:pt idx="60">
                  <c:v>408.0</c:v>
                </c:pt>
                <c:pt idx="61">
                  <c:v>451.0</c:v>
                </c:pt>
                <c:pt idx="62">
                  <c:v>432.0</c:v>
                </c:pt>
                <c:pt idx="63">
                  <c:v>468.0</c:v>
                </c:pt>
                <c:pt idx="64">
                  <c:v>493.0</c:v>
                </c:pt>
                <c:pt idx="65">
                  <c:v>740.0</c:v>
                </c:pt>
                <c:pt idx="66">
                  <c:v>957.0</c:v>
                </c:pt>
                <c:pt idx="67">
                  <c:v>549.0</c:v>
                </c:pt>
                <c:pt idx="68">
                  <c:v>495.0</c:v>
                </c:pt>
                <c:pt idx="69">
                  <c:v>447.0</c:v>
                </c:pt>
                <c:pt idx="70">
                  <c:v>437.0</c:v>
                </c:pt>
                <c:pt idx="71">
                  <c:v>482.0</c:v>
                </c:pt>
                <c:pt idx="72">
                  <c:v>522.0</c:v>
                </c:pt>
                <c:pt idx="73">
                  <c:v>428.0</c:v>
                </c:pt>
                <c:pt idx="74">
                  <c:v>426.0</c:v>
                </c:pt>
                <c:pt idx="75">
                  <c:v>427.0</c:v>
                </c:pt>
                <c:pt idx="76">
                  <c:v>410.0</c:v>
                </c:pt>
                <c:pt idx="77">
                  <c:v>430.0</c:v>
                </c:pt>
                <c:pt idx="78">
                  <c:v>467.0</c:v>
                </c:pt>
                <c:pt idx="79">
                  <c:v>417.0</c:v>
                </c:pt>
                <c:pt idx="80">
                  <c:v>424.0</c:v>
                </c:pt>
                <c:pt idx="81">
                  <c:v>431.0</c:v>
                </c:pt>
                <c:pt idx="82">
                  <c:v>423.0</c:v>
                </c:pt>
                <c:pt idx="83">
                  <c:v>452.0</c:v>
                </c:pt>
                <c:pt idx="84">
                  <c:v>433.0</c:v>
                </c:pt>
                <c:pt idx="85">
                  <c:v>438.0</c:v>
                </c:pt>
                <c:pt idx="86">
                  <c:v>434.0</c:v>
                </c:pt>
                <c:pt idx="87">
                  <c:v>437.0</c:v>
                </c:pt>
                <c:pt idx="88">
                  <c:v>459.0</c:v>
                </c:pt>
                <c:pt idx="89">
                  <c:v>460.0</c:v>
                </c:pt>
                <c:pt idx="90">
                  <c:v>476.0</c:v>
                </c:pt>
                <c:pt idx="91">
                  <c:v>524.0</c:v>
                </c:pt>
                <c:pt idx="92">
                  <c:v>481.0</c:v>
                </c:pt>
                <c:pt idx="93">
                  <c:v>497.0</c:v>
                </c:pt>
                <c:pt idx="94">
                  <c:v>491.0</c:v>
                </c:pt>
                <c:pt idx="95">
                  <c:v>472.0</c:v>
                </c:pt>
                <c:pt idx="96">
                  <c:v>692.0</c:v>
                </c:pt>
                <c:pt idx="97">
                  <c:v>439.0</c:v>
                </c:pt>
                <c:pt idx="98">
                  <c:v>427.0</c:v>
                </c:pt>
                <c:pt idx="99">
                  <c:v>474.0</c:v>
                </c:pt>
                <c:pt idx="100">
                  <c:v>500.0</c:v>
                </c:pt>
                <c:pt idx="101">
                  <c:v>423.0</c:v>
                </c:pt>
                <c:pt idx="102">
                  <c:v>434.0</c:v>
                </c:pt>
                <c:pt idx="103">
                  <c:v>484.0</c:v>
                </c:pt>
                <c:pt idx="104">
                  <c:v>476.0</c:v>
                </c:pt>
                <c:pt idx="105">
                  <c:v>441.0</c:v>
                </c:pt>
                <c:pt idx="106">
                  <c:v>464.0</c:v>
                </c:pt>
                <c:pt idx="107">
                  <c:v>630.0</c:v>
                </c:pt>
                <c:pt idx="108">
                  <c:v>438.0</c:v>
                </c:pt>
                <c:pt idx="109">
                  <c:v>472.0</c:v>
                </c:pt>
                <c:pt idx="110">
                  <c:v>482.0</c:v>
                </c:pt>
                <c:pt idx="111">
                  <c:v>421.0</c:v>
                </c:pt>
                <c:pt idx="112">
                  <c:v>421.0</c:v>
                </c:pt>
                <c:pt idx="113">
                  <c:v>439.0</c:v>
                </c:pt>
                <c:pt idx="114">
                  <c:v>443.0</c:v>
                </c:pt>
                <c:pt idx="115">
                  <c:v>396.0</c:v>
                </c:pt>
                <c:pt idx="116">
                  <c:v>431.0</c:v>
                </c:pt>
                <c:pt idx="117">
                  <c:v>446.0</c:v>
                </c:pt>
                <c:pt idx="118">
                  <c:v>470.0</c:v>
                </c:pt>
                <c:pt idx="119">
                  <c:v>423.0</c:v>
                </c:pt>
                <c:pt idx="120">
                  <c:v>457.0</c:v>
                </c:pt>
                <c:pt idx="121">
                  <c:v>440.0</c:v>
                </c:pt>
                <c:pt idx="122">
                  <c:v>457.0</c:v>
                </c:pt>
                <c:pt idx="123">
                  <c:v>480.0</c:v>
                </c:pt>
                <c:pt idx="124">
                  <c:v>511.0</c:v>
                </c:pt>
                <c:pt idx="125">
                  <c:v>481.0</c:v>
                </c:pt>
                <c:pt idx="126">
                  <c:v>539.0</c:v>
                </c:pt>
                <c:pt idx="127">
                  <c:v>556.0</c:v>
                </c:pt>
                <c:pt idx="128">
                  <c:v>478.0</c:v>
                </c:pt>
                <c:pt idx="129">
                  <c:v>514.0</c:v>
                </c:pt>
                <c:pt idx="130">
                  <c:v>481.0</c:v>
                </c:pt>
                <c:pt idx="131">
                  <c:v>455.0</c:v>
                </c:pt>
                <c:pt idx="132">
                  <c:v>467.0</c:v>
                </c:pt>
                <c:pt idx="133">
                  <c:v>454.0</c:v>
                </c:pt>
                <c:pt idx="134">
                  <c:v>470.0</c:v>
                </c:pt>
                <c:pt idx="135">
                  <c:v>476.0</c:v>
                </c:pt>
                <c:pt idx="136">
                  <c:v>471.0</c:v>
                </c:pt>
                <c:pt idx="137">
                  <c:v>439.0</c:v>
                </c:pt>
                <c:pt idx="138">
                  <c:v>496.0</c:v>
                </c:pt>
                <c:pt idx="139">
                  <c:v>591.0</c:v>
                </c:pt>
                <c:pt idx="140">
                  <c:v>492.0</c:v>
                </c:pt>
                <c:pt idx="141">
                  <c:v>471.0</c:v>
                </c:pt>
                <c:pt idx="142">
                  <c:v>522.0</c:v>
                </c:pt>
                <c:pt idx="143">
                  <c:v>513.0</c:v>
                </c:pt>
                <c:pt idx="144">
                  <c:v>463.0</c:v>
                </c:pt>
                <c:pt idx="145">
                  <c:v>489.0</c:v>
                </c:pt>
                <c:pt idx="146">
                  <c:v>458.0</c:v>
                </c:pt>
                <c:pt idx="147">
                  <c:v>481.0</c:v>
                </c:pt>
                <c:pt idx="148">
                  <c:v>530.0</c:v>
                </c:pt>
                <c:pt idx="149">
                  <c:v>498.0</c:v>
                </c:pt>
                <c:pt idx="150">
                  <c:v>460.0</c:v>
                </c:pt>
                <c:pt idx="151">
                  <c:v>610.0</c:v>
                </c:pt>
                <c:pt idx="152">
                  <c:v>536.0</c:v>
                </c:pt>
                <c:pt idx="153">
                  <c:v>482.0</c:v>
                </c:pt>
                <c:pt idx="154">
                  <c:v>494.0</c:v>
                </c:pt>
                <c:pt idx="155">
                  <c:v>530.0</c:v>
                </c:pt>
                <c:pt idx="156">
                  <c:v>522.0</c:v>
                </c:pt>
                <c:pt idx="157">
                  <c:v>522.0</c:v>
                </c:pt>
                <c:pt idx="158">
                  <c:v>460.0</c:v>
                </c:pt>
                <c:pt idx="159">
                  <c:v>531.0</c:v>
                </c:pt>
                <c:pt idx="160">
                  <c:v>479.0</c:v>
                </c:pt>
                <c:pt idx="161">
                  <c:v>500.0</c:v>
                </c:pt>
                <c:pt idx="162">
                  <c:v>493.0</c:v>
                </c:pt>
                <c:pt idx="163">
                  <c:v>506.0</c:v>
                </c:pt>
                <c:pt idx="164">
                  <c:v>520.0</c:v>
                </c:pt>
                <c:pt idx="165">
                  <c:v>486.0</c:v>
                </c:pt>
                <c:pt idx="166">
                  <c:v>465.0</c:v>
                </c:pt>
                <c:pt idx="167">
                  <c:v>483.0</c:v>
                </c:pt>
                <c:pt idx="168">
                  <c:v>519.0</c:v>
                </c:pt>
                <c:pt idx="169">
                  <c:v>542.0</c:v>
                </c:pt>
                <c:pt idx="170">
                  <c:v>473.0</c:v>
                </c:pt>
                <c:pt idx="171">
                  <c:v>470.0</c:v>
                </c:pt>
                <c:pt idx="172">
                  <c:v>423.0</c:v>
                </c:pt>
                <c:pt idx="173">
                  <c:v>465.0</c:v>
                </c:pt>
                <c:pt idx="174">
                  <c:v>453.0</c:v>
                </c:pt>
                <c:pt idx="175">
                  <c:v>460.0</c:v>
                </c:pt>
                <c:pt idx="176">
                  <c:v>445.0</c:v>
                </c:pt>
                <c:pt idx="177">
                  <c:v>448.0</c:v>
                </c:pt>
                <c:pt idx="178">
                  <c:v>439.0</c:v>
                </c:pt>
                <c:pt idx="179">
                  <c:v>489.0</c:v>
                </c:pt>
                <c:pt idx="180">
                  <c:v>483.0</c:v>
                </c:pt>
                <c:pt idx="181">
                  <c:v>487.0</c:v>
                </c:pt>
                <c:pt idx="182">
                  <c:v>485.0</c:v>
                </c:pt>
                <c:pt idx="183">
                  <c:v>433.0</c:v>
                </c:pt>
                <c:pt idx="184">
                  <c:v>414.0</c:v>
                </c:pt>
                <c:pt idx="185">
                  <c:v>494.0</c:v>
                </c:pt>
                <c:pt idx="186">
                  <c:v>532.0</c:v>
                </c:pt>
                <c:pt idx="187">
                  <c:v>557.0</c:v>
                </c:pt>
                <c:pt idx="188">
                  <c:v>488.0</c:v>
                </c:pt>
                <c:pt idx="189">
                  <c:v>502.0</c:v>
                </c:pt>
                <c:pt idx="190">
                  <c:v>485.0</c:v>
                </c:pt>
                <c:pt idx="191">
                  <c:v>470.0</c:v>
                </c:pt>
                <c:pt idx="192">
                  <c:v>477.0</c:v>
                </c:pt>
                <c:pt idx="193">
                  <c:v>462.0</c:v>
                </c:pt>
                <c:pt idx="194">
                  <c:v>600.0</c:v>
                </c:pt>
                <c:pt idx="195">
                  <c:v>550.0</c:v>
                </c:pt>
                <c:pt idx="196">
                  <c:v>491.0</c:v>
                </c:pt>
                <c:pt idx="197">
                  <c:v>517.0</c:v>
                </c:pt>
                <c:pt idx="198">
                  <c:v>522.0</c:v>
                </c:pt>
                <c:pt idx="199">
                  <c:v>491.0</c:v>
                </c:pt>
                <c:pt idx="200">
                  <c:v>510.0</c:v>
                </c:pt>
                <c:pt idx="201">
                  <c:v>504.0</c:v>
                </c:pt>
                <c:pt idx="202">
                  <c:v>586.0</c:v>
                </c:pt>
                <c:pt idx="203">
                  <c:v>527.0</c:v>
                </c:pt>
                <c:pt idx="204">
                  <c:v>512.0</c:v>
                </c:pt>
                <c:pt idx="205">
                  <c:v>509.0</c:v>
                </c:pt>
                <c:pt idx="206">
                  <c:v>519.0</c:v>
                </c:pt>
                <c:pt idx="207">
                  <c:v>491.0</c:v>
                </c:pt>
                <c:pt idx="208">
                  <c:v>537.0</c:v>
                </c:pt>
                <c:pt idx="209">
                  <c:v>578.0</c:v>
                </c:pt>
                <c:pt idx="210">
                  <c:v>556.0</c:v>
                </c:pt>
                <c:pt idx="211">
                  <c:v>538.0</c:v>
                </c:pt>
                <c:pt idx="212">
                  <c:v>645.0</c:v>
                </c:pt>
                <c:pt idx="213">
                  <c:v>654.0</c:v>
                </c:pt>
                <c:pt idx="214">
                  <c:v>850.0</c:v>
                </c:pt>
                <c:pt idx="215">
                  <c:v>819.0</c:v>
                </c:pt>
                <c:pt idx="216">
                  <c:v>1351.0</c:v>
                </c:pt>
                <c:pt idx="217">
                  <c:v>1816.0</c:v>
                </c:pt>
                <c:pt idx="218">
                  <c:v>1011.0</c:v>
                </c:pt>
                <c:pt idx="219">
                  <c:v>624.0</c:v>
                </c:pt>
                <c:pt idx="220">
                  <c:v>571.0</c:v>
                </c:pt>
                <c:pt idx="221">
                  <c:v>519.0</c:v>
                </c:pt>
                <c:pt idx="222">
                  <c:v>556.0</c:v>
                </c:pt>
                <c:pt idx="223">
                  <c:v>533.0</c:v>
                </c:pt>
                <c:pt idx="224">
                  <c:v>521.0</c:v>
                </c:pt>
                <c:pt idx="225">
                  <c:v>500.0</c:v>
                </c:pt>
                <c:pt idx="226">
                  <c:v>538.0</c:v>
                </c:pt>
                <c:pt idx="227">
                  <c:v>544.0</c:v>
                </c:pt>
                <c:pt idx="228">
                  <c:v>536.0</c:v>
                </c:pt>
                <c:pt idx="229">
                  <c:v>545.0</c:v>
                </c:pt>
                <c:pt idx="230">
                  <c:v>679.0</c:v>
                </c:pt>
                <c:pt idx="231">
                  <c:v>526.0</c:v>
                </c:pt>
                <c:pt idx="232">
                  <c:v>514.0</c:v>
                </c:pt>
                <c:pt idx="233">
                  <c:v>549.0</c:v>
                </c:pt>
                <c:pt idx="234">
                  <c:v>543.0</c:v>
                </c:pt>
                <c:pt idx="235">
                  <c:v>513.0</c:v>
                </c:pt>
                <c:pt idx="236">
                  <c:v>537.0</c:v>
                </c:pt>
                <c:pt idx="237">
                  <c:v>522.0</c:v>
                </c:pt>
                <c:pt idx="238">
                  <c:v>489.0</c:v>
                </c:pt>
                <c:pt idx="239">
                  <c:v>511.0</c:v>
                </c:pt>
                <c:pt idx="240">
                  <c:v>512.0</c:v>
                </c:pt>
                <c:pt idx="241">
                  <c:v>556.0</c:v>
                </c:pt>
                <c:pt idx="242">
                  <c:v>532.0</c:v>
                </c:pt>
                <c:pt idx="243">
                  <c:v>512.0</c:v>
                </c:pt>
                <c:pt idx="244">
                  <c:v>501.0</c:v>
                </c:pt>
                <c:pt idx="245">
                  <c:v>551.0</c:v>
                </c:pt>
                <c:pt idx="246">
                  <c:v>555.0</c:v>
                </c:pt>
                <c:pt idx="247">
                  <c:v>595.0</c:v>
                </c:pt>
                <c:pt idx="248">
                  <c:v>564.0</c:v>
                </c:pt>
                <c:pt idx="249">
                  <c:v>613.0</c:v>
                </c:pt>
                <c:pt idx="250">
                  <c:v>601.0</c:v>
                </c:pt>
                <c:pt idx="251">
                  <c:v>571.0</c:v>
                </c:pt>
                <c:pt idx="252">
                  <c:v>624.0</c:v>
                </c:pt>
                <c:pt idx="253">
                  <c:v>642.0</c:v>
                </c:pt>
                <c:pt idx="254">
                  <c:v>656.0</c:v>
                </c:pt>
                <c:pt idx="255">
                  <c:v>701.0</c:v>
                </c:pt>
                <c:pt idx="256">
                  <c:v>688.0</c:v>
                </c:pt>
                <c:pt idx="257">
                  <c:v>693.0</c:v>
                </c:pt>
                <c:pt idx="258">
                  <c:v>603.0</c:v>
                </c:pt>
                <c:pt idx="259">
                  <c:v>668.0</c:v>
                </c:pt>
                <c:pt idx="260">
                  <c:v>666.0</c:v>
                </c:pt>
                <c:pt idx="261">
                  <c:v>675.0</c:v>
                </c:pt>
                <c:pt idx="262">
                  <c:v>665.0</c:v>
                </c:pt>
                <c:pt idx="263">
                  <c:v>680.0</c:v>
                </c:pt>
                <c:pt idx="264">
                  <c:v>713.0</c:v>
                </c:pt>
                <c:pt idx="265">
                  <c:v>714.0</c:v>
                </c:pt>
                <c:pt idx="266">
                  <c:v>696.0</c:v>
                </c:pt>
                <c:pt idx="267">
                  <c:v>769.0</c:v>
                </c:pt>
                <c:pt idx="268">
                  <c:v>828.0</c:v>
                </c:pt>
                <c:pt idx="269">
                  <c:v>788.0</c:v>
                </c:pt>
                <c:pt idx="270">
                  <c:v>754.0</c:v>
                </c:pt>
                <c:pt idx="271">
                  <c:v>761.0</c:v>
                </c:pt>
                <c:pt idx="272">
                  <c:v>722.0</c:v>
                </c:pt>
                <c:pt idx="273">
                  <c:v>761.0</c:v>
                </c:pt>
                <c:pt idx="274">
                  <c:v>808.0</c:v>
                </c:pt>
                <c:pt idx="275">
                  <c:v>852.0</c:v>
                </c:pt>
                <c:pt idx="276">
                  <c:v>927.0</c:v>
                </c:pt>
                <c:pt idx="277">
                  <c:v>1076.0</c:v>
                </c:pt>
                <c:pt idx="278">
                  <c:v>1105.0</c:v>
                </c:pt>
                <c:pt idx="279">
                  <c:v>1128.0</c:v>
                </c:pt>
                <c:pt idx="280">
                  <c:v>1129.0</c:v>
                </c:pt>
                <c:pt idx="281">
                  <c:v>1518.0</c:v>
                </c:pt>
                <c:pt idx="282">
                  <c:v>1615.0</c:v>
                </c:pt>
                <c:pt idx="283">
                  <c:v>1794.0</c:v>
                </c:pt>
                <c:pt idx="284">
                  <c:v>1513.0</c:v>
                </c:pt>
                <c:pt idx="285">
                  <c:v>1610.0</c:v>
                </c:pt>
                <c:pt idx="286">
                  <c:v>1521.0</c:v>
                </c:pt>
                <c:pt idx="287">
                  <c:v>1386.0</c:v>
                </c:pt>
                <c:pt idx="288">
                  <c:v>1476.0</c:v>
                </c:pt>
                <c:pt idx="289">
                  <c:v>1577.0</c:v>
                </c:pt>
                <c:pt idx="290">
                  <c:v>1603.0</c:v>
                </c:pt>
                <c:pt idx="291">
                  <c:v>1704.0</c:v>
                </c:pt>
                <c:pt idx="292">
                  <c:v>1839.0</c:v>
                </c:pt>
                <c:pt idx="293">
                  <c:v>2003.0</c:v>
                </c:pt>
                <c:pt idx="294">
                  <c:v>2090.0</c:v>
                </c:pt>
                <c:pt idx="295">
                  <c:v>2334.0</c:v>
                </c:pt>
                <c:pt idx="296">
                  <c:v>2707.0</c:v>
                </c:pt>
                <c:pt idx="297">
                  <c:v>2874.0</c:v>
                </c:pt>
                <c:pt idx="298">
                  <c:v>3041.0</c:v>
                </c:pt>
                <c:pt idx="299">
                  <c:v>3650.0</c:v>
                </c:pt>
                <c:pt idx="300">
                  <c:v>4121.0</c:v>
                </c:pt>
                <c:pt idx="301">
                  <c:v>4077.0</c:v>
                </c:pt>
                <c:pt idx="302">
                  <c:v>4964.0</c:v>
                </c:pt>
                <c:pt idx="303">
                  <c:v>10078.0</c:v>
                </c:pt>
                <c:pt idx="304">
                  <c:v>22256.0</c:v>
                </c:pt>
                <c:pt idx="305">
                  <c:v>13051.0</c:v>
                </c:pt>
                <c:pt idx="306">
                  <c:v>11772.0</c:v>
                </c:pt>
                <c:pt idx="307">
                  <c:v>15357.0</c:v>
                </c:pt>
                <c:pt idx="308">
                  <c:v>14745.0</c:v>
                </c:pt>
                <c:pt idx="309">
                  <c:v>17018.0</c:v>
                </c:pt>
                <c:pt idx="310">
                  <c:v>22207.0</c:v>
                </c:pt>
                <c:pt idx="311">
                  <c:v>30209.0</c:v>
                </c:pt>
                <c:pt idx="312">
                  <c:v>41980.0</c:v>
                </c:pt>
                <c:pt idx="313">
                  <c:v>126867.0</c:v>
                </c:pt>
                <c:pt idx="314">
                  <c:v>240872.0</c:v>
                </c:pt>
                <c:pt idx="315">
                  <c:v>32182.0</c:v>
                </c:pt>
                <c:pt idx="316">
                  <c:v>14738.0</c:v>
                </c:pt>
                <c:pt idx="317">
                  <c:v>8410.0</c:v>
                </c:pt>
                <c:pt idx="318">
                  <c:v>5276.0</c:v>
                </c:pt>
                <c:pt idx="319">
                  <c:v>4009.0</c:v>
                </c:pt>
                <c:pt idx="320">
                  <c:v>3532.0</c:v>
                </c:pt>
                <c:pt idx="321">
                  <c:v>3063.0</c:v>
                </c:pt>
                <c:pt idx="322">
                  <c:v>2107.0</c:v>
                </c:pt>
                <c:pt idx="323">
                  <c:v>1713.0</c:v>
                </c:pt>
                <c:pt idx="324">
                  <c:v>1559.0</c:v>
                </c:pt>
                <c:pt idx="325">
                  <c:v>1431.0</c:v>
                </c:pt>
                <c:pt idx="326">
                  <c:v>1377.0</c:v>
                </c:pt>
                <c:pt idx="327">
                  <c:v>1452.0</c:v>
                </c:pt>
                <c:pt idx="328">
                  <c:v>1181.0</c:v>
                </c:pt>
                <c:pt idx="329">
                  <c:v>1149.0</c:v>
                </c:pt>
                <c:pt idx="330">
                  <c:v>1025.0</c:v>
                </c:pt>
                <c:pt idx="331">
                  <c:v>982.0</c:v>
                </c:pt>
                <c:pt idx="332">
                  <c:v>1008.0</c:v>
                </c:pt>
                <c:pt idx="333">
                  <c:v>905.0</c:v>
                </c:pt>
                <c:pt idx="334">
                  <c:v>878.0</c:v>
                </c:pt>
                <c:pt idx="335">
                  <c:v>760.0</c:v>
                </c:pt>
                <c:pt idx="336">
                  <c:v>763.0</c:v>
                </c:pt>
                <c:pt idx="337">
                  <c:v>808.0</c:v>
                </c:pt>
                <c:pt idx="338">
                  <c:v>858.0</c:v>
                </c:pt>
                <c:pt idx="339">
                  <c:v>824.0</c:v>
                </c:pt>
                <c:pt idx="340">
                  <c:v>764.0</c:v>
                </c:pt>
                <c:pt idx="341">
                  <c:v>749.0</c:v>
                </c:pt>
                <c:pt idx="342">
                  <c:v>681.0</c:v>
                </c:pt>
                <c:pt idx="343">
                  <c:v>769.0</c:v>
                </c:pt>
                <c:pt idx="344">
                  <c:v>718.0</c:v>
                </c:pt>
                <c:pt idx="345">
                  <c:v>699.0</c:v>
                </c:pt>
                <c:pt idx="346">
                  <c:v>693.0</c:v>
                </c:pt>
                <c:pt idx="347">
                  <c:v>752.0</c:v>
                </c:pt>
                <c:pt idx="348">
                  <c:v>670.0</c:v>
                </c:pt>
                <c:pt idx="349">
                  <c:v>620.0</c:v>
                </c:pt>
                <c:pt idx="350">
                  <c:v>647.0</c:v>
                </c:pt>
                <c:pt idx="351">
                  <c:v>746.0</c:v>
                </c:pt>
                <c:pt idx="352">
                  <c:v>662.0</c:v>
                </c:pt>
                <c:pt idx="353">
                  <c:v>735.0</c:v>
                </c:pt>
                <c:pt idx="354">
                  <c:v>830.0</c:v>
                </c:pt>
                <c:pt idx="355">
                  <c:v>771.0</c:v>
                </c:pt>
                <c:pt idx="356">
                  <c:v>701.0</c:v>
                </c:pt>
                <c:pt idx="357">
                  <c:v>755.0</c:v>
                </c:pt>
                <c:pt idx="358">
                  <c:v>741.0</c:v>
                </c:pt>
                <c:pt idx="359">
                  <c:v>623.0</c:v>
                </c:pt>
                <c:pt idx="360">
                  <c:v>600.0</c:v>
                </c:pt>
                <c:pt idx="361">
                  <c:v>602.0</c:v>
                </c:pt>
                <c:pt idx="362">
                  <c:v>631.0</c:v>
                </c:pt>
                <c:pt idx="363">
                  <c:v>593.0</c:v>
                </c:pt>
                <c:pt idx="364">
                  <c:v>592.0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5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40547.0</c:v>
                </c:pt>
                <c:pt idx="4">
                  <c:v>40548.0</c:v>
                </c:pt>
                <c:pt idx="5">
                  <c:v>40549.0</c:v>
                </c:pt>
                <c:pt idx="6">
                  <c:v>40550.0</c:v>
                </c:pt>
                <c:pt idx="7">
                  <c:v>40551.0</c:v>
                </c:pt>
                <c:pt idx="8">
                  <c:v>40552.0</c:v>
                </c:pt>
                <c:pt idx="9">
                  <c:v>40553.0</c:v>
                </c:pt>
                <c:pt idx="10">
                  <c:v>40554.0</c:v>
                </c:pt>
                <c:pt idx="11">
                  <c:v>40555.0</c:v>
                </c:pt>
                <c:pt idx="12">
                  <c:v>40556.0</c:v>
                </c:pt>
                <c:pt idx="13">
                  <c:v>40557.0</c:v>
                </c:pt>
                <c:pt idx="14">
                  <c:v>40558.0</c:v>
                </c:pt>
                <c:pt idx="15">
                  <c:v>40559.0</c:v>
                </c:pt>
                <c:pt idx="16">
                  <c:v>40560.0</c:v>
                </c:pt>
                <c:pt idx="17">
                  <c:v>40561.0</c:v>
                </c:pt>
                <c:pt idx="18">
                  <c:v>40562.0</c:v>
                </c:pt>
                <c:pt idx="19">
                  <c:v>40563.0</c:v>
                </c:pt>
                <c:pt idx="20">
                  <c:v>40564.0</c:v>
                </c:pt>
                <c:pt idx="21">
                  <c:v>40565.0</c:v>
                </c:pt>
                <c:pt idx="22">
                  <c:v>40566.0</c:v>
                </c:pt>
                <c:pt idx="23">
                  <c:v>40567.0</c:v>
                </c:pt>
                <c:pt idx="24">
                  <c:v>40568.0</c:v>
                </c:pt>
                <c:pt idx="25">
                  <c:v>40569.0</c:v>
                </c:pt>
                <c:pt idx="26">
                  <c:v>40570.0</c:v>
                </c:pt>
                <c:pt idx="27">
                  <c:v>40571.0</c:v>
                </c:pt>
                <c:pt idx="28">
                  <c:v>40572.0</c:v>
                </c:pt>
                <c:pt idx="29">
                  <c:v>40573.0</c:v>
                </c:pt>
                <c:pt idx="30">
                  <c:v>40574.0</c:v>
                </c:pt>
                <c:pt idx="31">
                  <c:v>40575.0</c:v>
                </c:pt>
                <c:pt idx="32">
                  <c:v>40576.0</c:v>
                </c:pt>
                <c:pt idx="33">
                  <c:v>40577.0</c:v>
                </c:pt>
                <c:pt idx="34">
                  <c:v>40578.0</c:v>
                </c:pt>
                <c:pt idx="35">
                  <c:v>40579.0</c:v>
                </c:pt>
                <c:pt idx="36">
                  <c:v>40580.0</c:v>
                </c:pt>
                <c:pt idx="37">
                  <c:v>40581.0</c:v>
                </c:pt>
                <c:pt idx="38">
                  <c:v>40582.0</c:v>
                </c:pt>
                <c:pt idx="39">
                  <c:v>40583.0</c:v>
                </c:pt>
                <c:pt idx="40">
                  <c:v>40584.0</c:v>
                </c:pt>
                <c:pt idx="41">
                  <c:v>40585.0</c:v>
                </c:pt>
                <c:pt idx="42">
                  <c:v>40586.0</c:v>
                </c:pt>
                <c:pt idx="43">
                  <c:v>40587.0</c:v>
                </c:pt>
                <c:pt idx="44">
                  <c:v>40588.0</c:v>
                </c:pt>
                <c:pt idx="45">
                  <c:v>40589.0</c:v>
                </c:pt>
                <c:pt idx="46">
                  <c:v>40590.0</c:v>
                </c:pt>
                <c:pt idx="47">
                  <c:v>40591.0</c:v>
                </c:pt>
                <c:pt idx="48">
                  <c:v>40592.0</c:v>
                </c:pt>
                <c:pt idx="49">
                  <c:v>40593.0</c:v>
                </c:pt>
                <c:pt idx="50">
                  <c:v>40594.0</c:v>
                </c:pt>
                <c:pt idx="51">
                  <c:v>40595.0</c:v>
                </c:pt>
                <c:pt idx="52">
                  <c:v>40596.0</c:v>
                </c:pt>
                <c:pt idx="53">
                  <c:v>40597.0</c:v>
                </c:pt>
                <c:pt idx="54">
                  <c:v>40598.0</c:v>
                </c:pt>
                <c:pt idx="55">
                  <c:v>40599.0</c:v>
                </c:pt>
                <c:pt idx="56">
                  <c:v>40600.0</c:v>
                </c:pt>
                <c:pt idx="57">
                  <c:v>40601.0</c:v>
                </c:pt>
                <c:pt idx="58">
                  <c:v>40602.0</c:v>
                </c:pt>
                <c:pt idx="59">
                  <c:v>40603.0</c:v>
                </c:pt>
                <c:pt idx="60">
                  <c:v>40604.0</c:v>
                </c:pt>
                <c:pt idx="61">
                  <c:v>40605.0</c:v>
                </c:pt>
                <c:pt idx="62">
                  <c:v>40606.0</c:v>
                </c:pt>
                <c:pt idx="63">
                  <c:v>40607.0</c:v>
                </c:pt>
                <c:pt idx="64">
                  <c:v>40608.0</c:v>
                </c:pt>
                <c:pt idx="65">
                  <c:v>40609.0</c:v>
                </c:pt>
                <c:pt idx="66">
                  <c:v>40610.0</c:v>
                </c:pt>
                <c:pt idx="67">
                  <c:v>40611.0</c:v>
                </c:pt>
                <c:pt idx="68">
                  <c:v>40612.0</c:v>
                </c:pt>
                <c:pt idx="69">
                  <c:v>40613.0</c:v>
                </c:pt>
                <c:pt idx="70">
                  <c:v>40614.0</c:v>
                </c:pt>
                <c:pt idx="71">
                  <c:v>40615.0</c:v>
                </c:pt>
                <c:pt idx="72">
                  <c:v>40616.0</c:v>
                </c:pt>
                <c:pt idx="73">
                  <c:v>40617.0</c:v>
                </c:pt>
                <c:pt idx="74">
                  <c:v>40618.0</c:v>
                </c:pt>
                <c:pt idx="75">
                  <c:v>40619.0</c:v>
                </c:pt>
                <c:pt idx="76">
                  <c:v>40620.0</c:v>
                </c:pt>
                <c:pt idx="77">
                  <c:v>40621.0</c:v>
                </c:pt>
                <c:pt idx="78">
                  <c:v>40622.0</c:v>
                </c:pt>
                <c:pt idx="79">
                  <c:v>40623.0</c:v>
                </c:pt>
                <c:pt idx="80">
                  <c:v>40624.0</c:v>
                </c:pt>
                <c:pt idx="81">
                  <c:v>40625.0</c:v>
                </c:pt>
                <c:pt idx="82">
                  <c:v>40626.0</c:v>
                </c:pt>
                <c:pt idx="83">
                  <c:v>40627.0</c:v>
                </c:pt>
                <c:pt idx="84">
                  <c:v>40628.0</c:v>
                </c:pt>
                <c:pt idx="85">
                  <c:v>40629.0</c:v>
                </c:pt>
                <c:pt idx="86">
                  <c:v>40630.0</c:v>
                </c:pt>
                <c:pt idx="87">
                  <c:v>40631.0</c:v>
                </c:pt>
                <c:pt idx="88">
                  <c:v>40632.0</c:v>
                </c:pt>
                <c:pt idx="89">
                  <c:v>40633.0</c:v>
                </c:pt>
                <c:pt idx="90">
                  <c:v>40634.0</c:v>
                </c:pt>
                <c:pt idx="91">
                  <c:v>40635.0</c:v>
                </c:pt>
                <c:pt idx="92">
                  <c:v>40636.0</c:v>
                </c:pt>
                <c:pt idx="93">
                  <c:v>40637.0</c:v>
                </c:pt>
                <c:pt idx="94">
                  <c:v>40638.0</c:v>
                </c:pt>
                <c:pt idx="95">
                  <c:v>40639.0</c:v>
                </c:pt>
                <c:pt idx="96">
                  <c:v>40640.0</c:v>
                </c:pt>
                <c:pt idx="97">
                  <c:v>40641.0</c:v>
                </c:pt>
                <c:pt idx="98">
                  <c:v>40642.0</c:v>
                </c:pt>
                <c:pt idx="99">
                  <c:v>40643.0</c:v>
                </c:pt>
                <c:pt idx="100">
                  <c:v>40644.0</c:v>
                </c:pt>
                <c:pt idx="101">
                  <c:v>40645.0</c:v>
                </c:pt>
                <c:pt idx="102">
                  <c:v>40646.0</c:v>
                </c:pt>
                <c:pt idx="103">
                  <c:v>40647.0</c:v>
                </c:pt>
                <c:pt idx="104">
                  <c:v>40648.0</c:v>
                </c:pt>
                <c:pt idx="105">
                  <c:v>40649.0</c:v>
                </c:pt>
                <c:pt idx="106">
                  <c:v>40650.0</c:v>
                </c:pt>
                <c:pt idx="107">
                  <c:v>40651.0</c:v>
                </c:pt>
                <c:pt idx="108">
                  <c:v>40652.0</c:v>
                </c:pt>
                <c:pt idx="109">
                  <c:v>40653.0</c:v>
                </c:pt>
                <c:pt idx="110">
                  <c:v>40654.0</c:v>
                </c:pt>
                <c:pt idx="111">
                  <c:v>40655.0</c:v>
                </c:pt>
                <c:pt idx="112">
                  <c:v>40656.0</c:v>
                </c:pt>
                <c:pt idx="113">
                  <c:v>40657.0</c:v>
                </c:pt>
                <c:pt idx="114">
                  <c:v>40658.0</c:v>
                </c:pt>
                <c:pt idx="115">
                  <c:v>40659.0</c:v>
                </c:pt>
                <c:pt idx="116">
                  <c:v>40660.0</c:v>
                </c:pt>
                <c:pt idx="117">
                  <c:v>40661.0</c:v>
                </c:pt>
                <c:pt idx="118">
                  <c:v>40662.0</c:v>
                </c:pt>
                <c:pt idx="119">
                  <c:v>40663.0</c:v>
                </c:pt>
                <c:pt idx="120">
                  <c:v>40664.0</c:v>
                </c:pt>
                <c:pt idx="121">
                  <c:v>40665.0</c:v>
                </c:pt>
                <c:pt idx="122">
                  <c:v>40666.0</c:v>
                </c:pt>
                <c:pt idx="123">
                  <c:v>40667.0</c:v>
                </c:pt>
                <c:pt idx="124">
                  <c:v>40668.0</c:v>
                </c:pt>
                <c:pt idx="125">
                  <c:v>40669.0</c:v>
                </c:pt>
                <c:pt idx="126">
                  <c:v>40670.0</c:v>
                </c:pt>
                <c:pt idx="127">
                  <c:v>40671.0</c:v>
                </c:pt>
                <c:pt idx="128">
                  <c:v>40672.0</c:v>
                </c:pt>
                <c:pt idx="129">
                  <c:v>40673.0</c:v>
                </c:pt>
                <c:pt idx="130">
                  <c:v>40674.0</c:v>
                </c:pt>
                <c:pt idx="131">
                  <c:v>40675.0</c:v>
                </c:pt>
                <c:pt idx="132">
                  <c:v>40676.0</c:v>
                </c:pt>
                <c:pt idx="133">
                  <c:v>40677.0</c:v>
                </c:pt>
                <c:pt idx="134">
                  <c:v>40678.0</c:v>
                </c:pt>
                <c:pt idx="135">
                  <c:v>40679.0</c:v>
                </c:pt>
                <c:pt idx="136">
                  <c:v>40680.0</c:v>
                </c:pt>
                <c:pt idx="137">
                  <c:v>40681.0</c:v>
                </c:pt>
                <c:pt idx="138">
                  <c:v>40682.0</c:v>
                </c:pt>
                <c:pt idx="139">
                  <c:v>40683.0</c:v>
                </c:pt>
                <c:pt idx="140">
                  <c:v>40684.0</c:v>
                </c:pt>
                <c:pt idx="141">
                  <c:v>40685.0</c:v>
                </c:pt>
                <c:pt idx="142">
                  <c:v>40686.0</c:v>
                </c:pt>
                <c:pt idx="143">
                  <c:v>40687.0</c:v>
                </c:pt>
                <c:pt idx="144">
                  <c:v>40688.0</c:v>
                </c:pt>
                <c:pt idx="145">
                  <c:v>40689.0</c:v>
                </c:pt>
                <c:pt idx="146">
                  <c:v>40690.0</c:v>
                </c:pt>
                <c:pt idx="147">
                  <c:v>40691.0</c:v>
                </c:pt>
                <c:pt idx="148">
                  <c:v>40692.0</c:v>
                </c:pt>
                <c:pt idx="149">
                  <c:v>40693.0</c:v>
                </c:pt>
                <c:pt idx="150">
                  <c:v>40694.0</c:v>
                </c:pt>
                <c:pt idx="151">
                  <c:v>40695.0</c:v>
                </c:pt>
                <c:pt idx="152">
                  <c:v>40696.0</c:v>
                </c:pt>
                <c:pt idx="153">
                  <c:v>40697.0</c:v>
                </c:pt>
                <c:pt idx="154">
                  <c:v>40698.0</c:v>
                </c:pt>
                <c:pt idx="155">
                  <c:v>40699.0</c:v>
                </c:pt>
                <c:pt idx="156">
                  <c:v>40700.0</c:v>
                </c:pt>
                <c:pt idx="157">
                  <c:v>40701.0</c:v>
                </c:pt>
                <c:pt idx="158">
                  <c:v>40702.0</c:v>
                </c:pt>
                <c:pt idx="159">
                  <c:v>40703.0</c:v>
                </c:pt>
                <c:pt idx="160">
                  <c:v>40704.0</c:v>
                </c:pt>
                <c:pt idx="161">
                  <c:v>40705.0</c:v>
                </c:pt>
                <c:pt idx="162">
                  <c:v>40706.0</c:v>
                </c:pt>
                <c:pt idx="163">
                  <c:v>40707.0</c:v>
                </c:pt>
                <c:pt idx="164">
                  <c:v>40708.0</c:v>
                </c:pt>
                <c:pt idx="165">
                  <c:v>40709.0</c:v>
                </c:pt>
                <c:pt idx="166">
                  <c:v>40710.0</c:v>
                </c:pt>
                <c:pt idx="167">
                  <c:v>40711.0</c:v>
                </c:pt>
                <c:pt idx="168">
                  <c:v>40712.0</c:v>
                </c:pt>
                <c:pt idx="169">
                  <c:v>40713.0</c:v>
                </c:pt>
                <c:pt idx="170">
                  <c:v>40714.0</c:v>
                </c:pt>
                <c:pt idx="171">
                  <c:v>40715.0</c:v>
                </c:pt>
                <c:pt idx="172">
                  <c:v>40716.0</c:v>
                </c:pt>
                <c:pt idx="173">
                  <c:v>40717.0</c:v>
                </c:pt>
                <c:pt idx="174">
                  <c:v>40718.0</c:v>
                </c:pt>
                <c:pt idx="175">
                  <c:v>40719.0</c:v>
                </c:pt>
                <c:pt idx="176">
                  <c:v>40720.0</c:v>
                </c:pt>
                <c:pt idx="177">
                  <c:v>40721.0</c:v>
                </c:pt>
                <c:pt idx="178">
                  <c:v>40722.0</c:v>
                </c:pt>
                <c:pt idx="179">
                  <c:v>40723.0</c:v>
                </c:pt>
                <c:pt idx="180">
                  <c:v>40724.0</c:v>
                </c:pt>
                <c:pt idx="181">
                  <c:v>40725.0</c:v>
                </c:pt>
                <c:pt idx="182">
                  <c:v>40726.0</c:v>
                </c:pt>
                <c:pt idx="183">
                  <c:v>40727.0</c:v>
                </c:pt>
                <c:pt idx="184">
                  <c:v>40728.0</c:v>
                </c:pt>
                <c:pt idx="185">
                  <c:v>40729.0</c:v>
                </c:pt>
                <c:pt idx="186">
                  <c:v>40730.0</c:v>
                </c:pt>
                <c:pt idx="187">
                  <c:v>40731.0</c:v>
                </c:pt>
                <c:pt idx="188">
                  <c:v>40732.0</c:v>
                </c:pt>
                <c:pt idx="189">
                  <c:v>40733.0</c:v>
                </c:pt>
                <c:pt idx="190">
                  <c:v>40734.0</c:v>
                </c:pt>
                <c:pt idx="191">
                  <c:v>40735.0</c:v>
                </c:pt>
                <c:pt idx="192">
                  <c:v>40736.0</c:v>
                </c:pt>
                <c:pt idx="193">
                  <c:v>40737.0</c:v>
                </c:pt>
                <c:pt idx="194">
                  <c:v>40738.0</c:v>
                </c:pt>
                <c:pt idx="195">
                  <c:v>40739.0</c:v>
                </c:pt>
                <c:pt idx="196">
                  <c:v>40740.0</c:v>
                </c:pt>
                <c:pt idx="197">
                  <c:v>40741.0</c:v>
                </c:pt>
                <c:pt idx="198">
                  <c:v>40742.0</c:v>
                </c:pt>
                <c:pt idx="199">
                  <c:v>40743.0</c:v>
                </c:pt>
                <c:pt idx="200">
                  <c:v>40744.0</c:v>
                </c:pt>
                <c:pt idx="201">
                  <c:v>40745.0</c:v>
                </c:pt>
                <c:pt idx="202">
                  <c:v>40746.0</c:v>
                </c:pt>
                <c:pt idx="203">
                  <c:v>40747.0</c:v>
                </c:pt>
                <c:pt idx="204">
                  <c:v>40748.0</c:v>
                </c:pt>
                <c:pt idx="205">
                  <c:v>40749.0</c:v>
                </c:pt>
                <c:pt idx="206">
                  <c:v>40750.0</c:v>
                </c:pt>
                <c:pt idx="207">
                  <c:v>40751.0</c:v>
                </c:pt>
                <c:pt idx="208">
                  <c:v>40752.0</c:v>
                </c:pt>
                <c:pt idx="209">
                  <c:v>40753.0</c:v>
                </c:pt>
                <c:pt idx="210">
                  <c:v>40754.0</c:v>
                </c:pt>
                <c:pt idx="211">
                  <c:v>40755.0</c:v>
                </c:pt>
                <c:pt idx="212">
                  <c:v>40756.0</c:v>
                </c:pt>
                <c:pt idx="213">
                  <c:v>40757.0</c:v>
                </c:pt>
                <c:pt idx="214">
                  <c:v>40758.0</c:v>
                </c:pt>
                <c:pt idx="215">
                  <c:v>40759.0</c:v>
                </c:pt>
                <c:pt idx="216">
                  <c:v>40760.0</c:v>
                </c:pt>
                <c:pt idx="217">
                  <c:v>40761.0</c:v>
                </c:pt>
                <c:pt idx="218">
                  <c:v>40762.0</c:v>
                </c:pt>
                <c:pt idx="219">
                  <c:v>40763.0</c:v>
                </c:pt>
                <c:pt idx="220">
                  <c:v>40764.0</c:v>
                </c:pt>
                <c:pt idx="221">
                  <c:v>40765.0</c:v>
                </c:pt>
                <c:pt idx="222">
                  <c:v>40766.0</c:v>
                </c:pt>
                <c:pt idx="223">
                  <c:v>40767.0</c:v>
                </c:pt>
                <c:pt idx="224">
                  <c:v>40768.0</c:v>
                </c:pt>
                <c:pt idx="225">
                  <c:v>40769.0</c:v>
                </c:pt>
                <c:pt idx="226">
                  <c:v>40770.0</c:v>
                </c:pt>
                <c:pt idx="227">
                  <c:v>40771.0</c:v>
                </c:pt>
                <c:pt idx="228">
                  <c:v>40772.0</c:v>
                </c:pt>
                <c:pt idx="229">
                  <c:v>40773.0</c:v>
                </c:pt>
                <c:pt idx="230">
                  <c:v>40774.0</c:v>
                </c:pt>
                <c:pt idx="231">
                  <c:v>40775.0</c:v>
                </c:pt>
                <c:pt idx="232">
                  <c:v>40776.0</c:v>
                </c:pt>
                <c:pt idx="233">
                  <c:v>40777.0</c:v>
                </c:pt>
                <c:pt idx="234">
                  <c:v>40778.0</c:v>
                </c:pt>
                <c:pt idx="235">
                  <c:v>40779.0</c:v>
                </c:pt>
                <c:pt idx="236">
                  <c:v>40780.0</c:v>
                </c:pt>
                <c:pt idx="237">
                  <c:v>40781.0</c:v>
                </c:pt>
                <c:pt idx="238">
                  <c:v>40782.0</c:v>
                </c:pt>
                <c:pt idx="239">
                  <c:v>40783.0</c:v>
                </c:pt>
                <c:pt idx="240">
                  <c:v>40784.0</c:v>
                </c:pt>
                <c:pt idx="241">
                  <c:v>40785.0</c:v>
                </c:pt>
                <c:pt idx="242">
                  <c:v>40786.0</c:v>
                </c:pt>
                <c:pt idx="243">
                  <c:v>40787.0</c:v>
                </c:pt>
                <c:pt idx="244">
                  <c:v>40788.0</c:v>
                </c:pt>
                <c:pt idx="245">
                  <c:v>40789.0</c:v>
                </c:pt>
                <c:pt idx="246">
                  <c:v>40790.0</c:v>
                </c:pt>
                <c:pt idx="247">
                  <c:v>40791.0</c:v>
                </c:pt>
                <c:pt idx="248">
                  <c:v>40792.0</c:v>
                </c:pt>
                <c:pt idx="249">
                  <c:v>40793.0</c:v>
                </c:pt>
                <c:pt idx="250">
                  <c:v>40794.0</c:v>
                </c:pt>
                <c:pt idx="251">
                  <c:v>40795.0</c:v>
                </c:pt>
                <c:pt idx="252">
                  <c:v>40796.0</c:v>
                </c:pt>
                <c:pt idx="253">
                  <c:v>40797.0</c:v>
                </c:pt>
                <c:pt idx="254">
                  <c:v>40798.0</c:v>
                </c:pt>
                <c:pt idx="255">
                  <c:v>40799.0</c:v>
                </c:pt>
                <c:pt idx="256">
                  <c:v>40800.0</c:v>
                </c:pt>
                <c:pt idx="257">
                  <c:v>40801.0</c:v>
                </c:pt>
                <c:pt idx="258">
                  <c:v>40802.0</c:v>
                </c:pt>
                <c:pt idx="259">
                  <c:v>40803.0</c:v>
                </c:pt>
                <c:pt idx="260">
                  <c:v>40804.0</c:v>
                </c:pt>
                <c:pt idx="261">
                  <c:v>40805.0</c:v>
                </c:pt>
                <c:pt idx="262">
                  <c:v>40806.0</c:v>
                </c:pt>
                <c:pt idx="263">
                  <c:v>40807.0</c:v>
                </c:pt>
                <c:pt idx="264">
                  <c:v>40808.0</c:v>
                </c:pt>
                <c:pt idx="265">
                  <c:v>40809.0</c:v>
                </c:pt>
                <c:pt idx="266">
                  <c:v>40810.0</c:v>
                </c:pt>
                <c:pt idx="267">
                  <c:v>40811.0</c:v>
                </c:pt>
                <c:pt idx="268">
                  <c:v>40812.0</c:v>
                </c:pt>
                <c:pt idx="269">
                  <c:v>40813.0</c:v>
                </c:pt>
                <c:pt idx="270">
                  <c:v>40814.0</c:v>
                </c:pt>
                <c:pt idx="271">
                  <c:v>40815.0</c:v>
                </c:pt>
                <c:pt idx="272">
                  <c:v>40816.0</c:v>
                </c:pt>
                <c:pt idx="273">
                  <c:v>40817.0</c:v>
                </c:pt>
                <c:pt idx="274">
                  <c:v>40818.0</c:v>
                </c:pt>
                <c:pt idx="275">
                  <c:v>40819.0</c:v>
                </c:pt>
                <c:pt idx="276">
                  <c:v>40820.0</c:v>
                </c:pt>
                <c:pt idx="277">
                  <c:v>40821.0</c:v>
                </c:pt>
                <c:pt idx="278">
                  <c:v>40822.0</c:v>
                </c:pt>
                <c:pt idx="279">
                  <c:v>40823.0</c:v>
                </c:pt>
                <c:pt idx="280">
                  <c:v>40824.0</c:v>
                </c:pt>
                <c:pt idx="281">
                  <c:v>40825.0</c:v>
                </c:pt>
                <c:pt idx="282">
                  <c:v>40826.0</c:v>
                </c:pt>
                <c:pt idx="283">
                  <c:v>40827.0</c:v>
                </c:pt>
                <c:pt idx="284">
                  <c:v>40828.0</c:v>
                </c:pt>
                <c:pt idx="285">
                  <c:v>40829.0</c:v>
                </c:pt>
                <c:pt idx="286">
                  <c:v>40830.0</c:v>
                </c:pt>
                <c:pt idx="287">
                  <c:v>40831.0</c:v>
                </c:pt>
                <c:pt idx="288">
                  <c:v>40832.0</c:v>
                </c:pt>
                <c:pt idx="289">
                  <c:v>40833.0</c:v>
                </c:pt>
                <c:pt idx="290">
                  <c:v>40834.0</c:v>
                </c:pt>
                <c:pt idx="291">
                  <c:v>40835.0</c:v>
                </c:pt>
                <c:pt idx="292">
                  <c:v>40836.0</c:v>
                </c:pt>
                <c:pt idx="293">
                  <c:v>40837.0</c:v>
                </c:pt>
                <c:pt idx="294">
                  <c:v>40838.0</c:v>
                </c:pt>
                <c:pt idx="295">
                  <c:v>40839.0</c:v>
                </c:pt>
                <c:pt idx="296">
                  <c:v>40840.0</c:v>
                </c:pt>
                <c:pt idx="297">
                  <c:v>40841.0</c:v>
                </c:pt>
                <c:pt idx="298">
                  <c:v>40842.0</c:v>
                </c:pt>
                <c:pt idx="299">
                  <c:v>40843.0</c:v>
                </c:pt>
                <c:pt idx="300">
                  <c:v>40844.0</c:v>
                </c:pt>
                <c:pt idx="301">
                  <c:v>40845.0</c:v>
                </c:pt>
                <c:pt idx="302">
                  <c:v>40846.0</c:v>
                </c:pt>
                <c:pt idx="303">
                  <c:v>40847.0</c:v>
                </c:pt>
                <c:pt idx="304">
                  <c:v>40848.0</c:v>
                </c:pt>
                <c:pt idx="305">
                  <c:v>40849.0</c:v>
                </c:pt>
                <c:pt idx="306">
                  <c:v>40850.0</c:v>
                </c:pt>
                <c:pt idx="307">
                  <c:v>40851.0</c:v>
                </c:pt>
                <c:pt idx="308">
                  <c:v>40852.0</c:v>
                </c:pt>
                <c:pt idx="309">
                  <c:v>40853.0</c:v>
                </c:pt>
                <c:pt idx="310">
                  <c:v>40854.0</c:v>
                </c:pt>
                <c:pt idx="311">
                  <c:v>40855.0</c:v>
                </c:pt>
                <c:pt idx="312">
                  <c:v>40856.0</c:v>
                </c:pt>
                <c:pt idx="313">
                  <c:v>40857.0</c:v>
                </c:pt>
                <c:pt idx="314">
                  <c:v>40858.0</c:v>
                </c:pt>
                <c:pt idx="315">
                  <c:v>40859.0</c:v>
                </c:pt>
                <c:pt idx="316">
                  <c:v>40860.0</c:v>
                </c:pt>
                <c:pt idx="317">
                  <c:v>40861.0</c:v>
                </c:pt>
                <c:pt idx="318">
                  <c:v>40862.0</c:v>
                </c:pt>
                <c:pt idx="319">
                  <c:v>40863.0</c:v>
                </c:pt>
                <c:pt idx="320">
                  <c:v>40864.0</c:v>
                </c:pt>
                <c:pt idx="321">
                  <c:v>40865.0</c:v>
                </c:pt>
                <c:pt idx="322">
                  <c:v>40866.0</c:v>
                </c:pt>
                <c:pt idx="323">
                  <c:v>40867.0</c:v>
                </c:pt>
                <c:pt idx="324">
                  <c:v>40868.0</c:v>
                </c:pt>
                <c:pt idx="325">
                  <c:v>40869.0</c:v>
                </c:pt>
                <c:pt idx="326">
                  <c:v>40870.0</c:v>
                </c:pt>
                <c:pt idx="327">
                  <c:v>40871.0</c:v>
                </c:pt>
                <c:pt idx="328">
                  <c:v>40872.0</c:v>
                </c:pt>
                <c:pt idx="329">
                  <c:v>40873.0</c:v>
                </c:pt>
                <c:pt idx="330">
                  <c:v>40874.0</c:v>
                </c:pt>
                <c:pt idx="331">
                  <c:v>40875.0</c:v>
                </c:pt>
                <c:pt idx="332">
                  <c:v>40876.0</c:v>
                </c:pt>
                <c:pt idx="333">
                  <c:v>40877.0</c:v>
                </c:pt>
                <c:pt idx="334">
                  <c:v>40878.0</c:v>
                </c:pt>
                <c:pt idx="335">
                  <c:v>40879.0</c:v>
                </c:pt>
                <c:pt idx="336">
                  <c:v>40880.0</c:v>
                </c:pt>
                <c:pt idx="337">
                  <c:v>40881.0</c:v>
                </c:pt>
                <c:pt idx="338">
                  <c:v>40882.0</c:v>
                </c:pt>
                <c:pt idx="339">
                  <c:v>40883.0</c:v>
                </c:pt>
                <c:pt idx="340">
                  <c:v>40884.0</c:v>
                </c:pt>
                <c:pt idx="341">
                  <c:v>40885.0</c:v>
                </c:pt>
                <c:pt idx="342">
                  <c:v>40886.0</c:v>
                </c:pt>
                <c:pt idx="343">
                  <c:v>40887.0</c:v>
                </c:pt>
                <c:pt idx="344">
                  <c:v>40888.0</c:v>
                </c:pt>
                <c:pt idx="345">
                  <c:v>40889.0</c:v>
                </c:pt>
                <c:pt idx="346">
                  <c:v>40890.0</c:v>
                </c:pt>
                <c:pt idx="347">
                  <c:v>40891.0</c:v>
                </c:pt>
                <c:pt idx="348">
                  <c:v>40892.0</c:v>
                </c:pt>
                <c:pt idx="349">
                  <c:v>40893.0</c:v>
                </c:pt>
                <c:pt idx="350">
                  <c:v>40894.0</c:v>
                </c:pt>
                <c:pt idx="351">
                  <c:v>40895.0</c:v>
                </c:pt>
                <c:pt idx="352">
                  <c:v>40896.0</c:v>
                </c:pt>
                <c:pt idx="353">
                  <c:v>40897.0</c:v>
                </c:pt>
                <c:pt idx="354">
                  <c:v>40898.0</c:v>
                </c:pt>
                <c:pt idx="355">
                  <c:v>40899.0</c:v>
                </c:pt>
                <c:pt idx="356">
                  <c:v>40900.0</c:v>
                </c:pt>
                <c:pt idx="357">
                  <c:v>40901.0</c:v>
                </c:pt>
                <c:pt idx="358">
                  <c:v>40902.0</c:v>
                </c:pt>
                <c:pt idx="359">
                  <c:v>40903.0</c:v>
                </c:pt>
                <c:pt idx="360">
                  <c:v>40904.0</c:v>
                </c:pt>
                <c:pt idx="361">
                  <c:v>40905.0</c:v>
                </c:pt>
                <c:pt idx="362">
                  <c:v>40906.0</c:v>
                </c:pt>
                <c:pt idx="363">
                  <c:v>40907.0</c:v>
                </c:pt>
                <c:pt idx="364">
                  <c:v>40908.0</c:v>
                </c:pt>
              </c:numCache>
            </c:numRef>
          </c:cat>
          <c:val>
            <c:numRef>
              <c:f>Sheet1!$C$2:$C$366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59.0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57.0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57.0</c:v>
                </c:pt>
                <c:pt idx="143">
                  <c:v>0.0</c:v>
                </c:pt>
                <c:pt idx="144">
                  <c:v>61.0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57.0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59.0</c:v>
                </c:pt>
                <c:pt idx="281">
                  <c:v>59.0</c:v>
                </c:pt>
                <c:pt idx="282">
                  <c:v>89.0</c:v>
                </c:pt>
                <c:pt idx="283">
                  <c:v>61.0</c:v>
                </c:pt>
                <c:pt idx="284">
                  <c:v>61.0</c:v>
                </c:pt>
                <c:pt idx="285">
                  <c:v>59.0</c:v>
                </c:pt>
                <c:pt idx="286">
                  <c:v>61.0</c:v>
                </c:pt>
                <c:pt idx="287">
                  <c:v>59.0</c:v>
                </c:pt>
                <c:pt idx="288">
                  <c:v>0.0</c:v>
                </c:pt>
                <c:pt idx="289">
                  <c:v>64.0</c:v>
                </c:pt>
                <c:pt idx="290">
                  <c:v>68.0</c:v>
                </c:pt>
                <c:pt idx="291">
                  <c:v>0.0</c:v>
                </c:pt>
                <c:pt idx="292">
                  <c:v>59.0</c:v>
                </c:pt>
                <c:pt idx="293">
                  <c:v>59.0</c:v>
                </c:pt>
                <c:pt idx="294">
                  <c:v>63.0</c:v>
                </c:pt>
                <c:pt idx="295">
                  <c:v>64.0</c:v>
                </c:pt>
                <c:pt idx="296">
                  <c:v>0.0</c:v>
                </c:pt>
                <c:pt idx="297">
                  <c:v>61.0</c:v>
                </c:pt>
                <c:pt idx="298">
                  <c:v>61.0</c:v>
                </c:pt>
                <c:pt idx="299">
                  <c:v>68.0</c:v>
                </c:pt>
                <c:pt idx="300">
                  <c:v>68.0</c:v>
                </c:pt>
                <c:pt idx="301">
                  <c:v>64.0</c:v>
                </c:pt>
                <c:pt idx="302">
                  <c:v>61.0</c:v>
                </c:pt>
                <c:pt idx="303">
                  <c:v>80.0</c:v>
                </c:pt>
                <c:pt idx="304">
                  <c:v>91.0</c:v>
                </c:pt>
                <c:pt idx="305">
                  <c:v>769.0</c:v>
                </c:pt>
                <c:pt idx="306">
                  <c:v>844.0</c:v>
                </c:pt>
                <c:pt idx="307">
                  <c:v>838.0</c:v>
                </c:pt>
                <c:pt idx="308">
                  <c:v>727.0</c:v>
                </c:pt>
                <c:pt idx="309">
                  <c:v>720.0</c:v>
                </c:pt>
                <c:pt idx="310">
                  <c:v>1033.0</c:v>
                </c:pt>
                <c:pt idx="311">
                  <c:v>1051.0</c:v>
                </c:pt>
                <c:pt idx="312">
                  <c:v>1129.0</c:v>
                </c:pt>
                <c:pt idx="313">
                  <c:v>1415.0</c:v>
                </c:pt>
                <c:pt idx="314">
                  <c:v>1708.0</c:v>
                </c:pt>
                <c:pt idx="315">
                  <c:v>1032.0</c:v>
                </c:pt>
                <c:pt idx="316">
                  <c:v>734.0</c:v>
                </c:pt>
                <c:pt idx="317">
                  <c:v>868.0</c:v>
                </c:pt>
                <c:pt idx="318">
                  <c:v>566.0</c:v>
                </c:pt>
                <c:pt idx="319">
                  <c:v>500.0</c:v>
                </c:pt>
                <c:pt idx="320">
                  <c:v>482.0</c:v>
                </c:pt>
                <c:pt idx="321">
                  <c:v>381.0</c:v>
                </c:pt>
                <c:pt idx="322">
                  <c:v>389.0</c:v>
                </c:pt>
                <c:pt idx="323">
                  <c:v>332.0</c:v>
                </c:pt>
                <c:pt idx="324">
                  <c:v>371.0</c:v>
                </c:pt>
                <c:pt idx="325">
                  <c:v>352.0</c:v>
                </c:pt>
                <c:pt idx="326">
                  <c:v>318.0</c:v>
                </c:pt>
                <c:pt idx="327">
                  <c:v>279.0</c:v>
                </c:pt>
                <c:pt idx="328">
                  <c:v>257.0</c:v>
                </c:pt>
                <c:pt idx="329">
                  <c:v>206.0</c:v>
                </c:pt>
                <c:pt idx="330">
                  <c:v>202.0</c:v>
                </c:pt>
                <c:pt idx="331">
                  <c:v>254.0</c:v>
                </c:pt>
                <c:pt idx="332">
                  <c:v>250.0</c:v>
                </c:pt>
                <c:pt idx="333">
                  <c:v>249.0</c:v>
                </c:pt>
                <c:pt idx="334">
                  <c:v>266.0</c:v>
                </c:pt>
                <c:pt idx="335">
                  <c:v>253.0</c:v>
                </c:pt>
                <c:pt idx="336">
                  <c:v>165.0</c:v>
                </c:pt>
                <c:pt idx="337">
                  <c:v>237.0</c:v>
                </c:pt>
                <c:pt idx="338">
                  <c:v>240.0</c:v>
                </c:pt>
                <c:pt idx="339">
                  <c:v>247.0</c:v>
                </c:pt>
                <c:pt idx="340">
                  <c:v>277.0</c:v>
                </c:pt>
                <c:pt idx="341">
                  <c:v>242.0</c:v>
                </c:pt>
                <c:pt idx="342">
                  <c:v>233.0</c:v>
                </c:pt>
                <c:pt idx="343">
                  <c:v>171.0</c:v>
                </c:pt>
                <c:pt idx="344">
                  <c:v>251.0</c:v>
                </c:pt>
                <c:pt idx="345">
                  <c:v>380.0</c:v>
                </c:pt>
                <c:pt idx="346">
                  <c:v>248.0</c:v>
                </c:pt>
                <c:pt idx="347">
                  <c:v>184.0</c:v>
                </c:pt>
                <c:pt idx="348">
                  <c:v>157.0</c:v>
                </c:pt>
                <c:pt idx="349">
                  <c:v>158.0</c:v>
                </c:pt>
                <c:pt idx="350">
                  <c:v>159.0</c:v>
                </c:pt>
                <c:pt idx="351">
                  <c:v>87.0</c:v>
                </c:pt>
                <c:pt idx="352">
                  <c:v>161.0</c:v>
                </c:pt>
                <c:pt idx="353">
                  <c:v>149.0</c:v>
                </c:pt>
                <c:pt idx="354">
                  <c:v>167.0</c:v>
                </c:pt>
                <c:pt idx="355">
                  <c:v>97.0</c:v>
                </c:pt>
                <c:pt idx="356">
                  <c:v>93.0</c:v>
                </c:pt>
                <c:pt idx="357">
                  <c:v>135.0</c:v>
                </c:pt>
                <c:pt idx="358">
                  <c:v>135.0</c:v>
                </c:pt>
                <c:pt idx="359">
                  <c:v>87.0</c:v>
                </c:pt>
                <c:pt idx="360">
                  <c:v>91.0</c:v>
                </c:pt>
                <c:pt idx="361">
                  <c:v>131.0</c:v>
                </c:pt>
                <c:pt idx="362">
                  <c:v>140.0</c:v>
                </c:pt>
                <c:pt idx="363">
                  <c:v>78.0</c:v>
                </c:pt>
                <c:pt idx="364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4582208"/>
        <c:axId val="-854320592"/>
      </c:lineChart>
      <c:dateAx>
        <c:axId val="-954582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320592"/>
        <c:crosses val="autoZero"/>
        <c:auto val="1"/>
        <c:lblOffset val="100"/>
        <c:baseTimeUnit val="days"/>
      </c:dateAx>
      <c:valAx>
        <c:axId val="-854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558800</xdr:colOff>
      <xdr:row>0</xdr:row>
      <xdr:rowOff>0</xdr:rowOff>
    </xdr:from>
    <xdr:to>
      <xdr:col>139</xdr:col>
      <xdr:colOff>0</xdr:colOff>
      <xdr:row>184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127000</xdr:colOff>
      <xdr:row>79</xdr:row>
      <xdr:rowOff>38100</xdr:rowOff>
    </xdr:from>
    <xdr:to>
      <xdr:col>67</xdr:col>
      <xdr:colOff>660400</xdr:colOff>
      <xdr:row>93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292100</xdr:colOff>
      <xdr:row>340</xdr:row>
      <xdr:rowOff>114300</xdr:rowOff>
    </xdr:from>
    <xdr:to>
      <xdr:col>19</xdr:col>
      <xdr:colOff>698500</xdr:colOff>
      <xdr:row>371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23"/>
  <sheetViews>
    <sheetView tabSelected="1" topLeftCell="A338" workbookViewId="0">
      <selection activeCell="A2" sqref="A2:C366"/>
    </sheetView>
  </sheetViews>
  <sheetFormatPr baseColWidth="10" defaultColWidth="8.83203125" defaultRowHeight="15" x14ac:dyDescent="0.2"/>
  <cols>
    <col min="1" max="1" width="9" bestFit="1" customWidth="1"/>
    <col min="2" max="3" width="6.33203125" bestFit="1" customWidth="1"/>
    <col min="4" max="7" width="9.5" style="5" customWidth="1"/>
    <col min="11" max="14" width="9.5" style="5" customWidth="1"/>
    <col min="19" max="22" width="9.5" style="5" customWidth="1"/>
    <col min="27" max="30" width="9.5" style="5" customWidth="1"/>
    <col min="35" max="38" width="9.5" style="5" customWidth="1"/>
    <col min="43" max="46" width="9.5" style="5" customWidth="1"/>
  </cols>
  <sheetData>
    <row r="1" spans="1:60" x14ac:dyDescent="0.2">
      <c r="A1" s="1" t="s">
        <v>0</v>
      </c>
      <c r="B1" s="1" t="s">
        <v>1</v>
      </c>
      <c r="C1" s="1" t="s">
        <v>2</v>
      </c>
      <c r="D1" s="4"/>
      <c r="F1" s="4"/>
      <c r="K1" s="4"/>
      <c r="M1" s="4"/>
      <c r="S1" s="4"/>
      <c r="U1" s="4"/>
      <c r="AA1" s="4"/>
      <c r="AC1" s="4"/>
      <c r="AI1" s="4"/>
      <c r="AK1" s="4"/>
      <c r="AQ1" s="4"/>
      <c r="AS1" s="4"/>
    </row>
    <row r="2" spans="1:60" x14ac:dyDescent="0.2">
      <c r="A2" s="2">
        <v>40544</v>
      </c>
      <c r="B2" s="3">
        <v>655</v>
      </c>
      <c r="C2" s="3">
        <v>0</v>
      </c>
      <c r="D2" s="6"/>
      <c r="E2" s="5">
        <f>SUM(B2:B32)</f>
        <v>16287</v>
      </c>
      <c r="F2" s="5">
        <f>SUM(C2:C32)</f>
        <v>0</v>
      </c>
      <c r="H2" s="2">
        <v>40909</v>
      </c>
      <c r="I2" s="3">
        <v>641</v>
      </c>
      <c r="J2" s="3">
        <v>123</v>
      </c>
      <c r="K2" s="6"/>
      <c r="L2" s="5">
        <f>SUM(I2:I32)</f>
        <v>17602</v>
      </c>
      <c r="M2" s="5">
        <f>SUM(J2:J32)</f>
        <v>2641</v>
      </c>
      <c r="P2" s="2">
        <v>41275</v>
      </c>
      <c r="Q2" s="3">
        <v>331</v>
      </c>
      <c r="R2" s="3">
        <v>220</v>
      </c>
      <c r="S2" s="6"/>
      <c r="T2" s="5">
        <f>SUM(Q2:Q32)</f>
        <v>10786</v>
      </c>
      <c r="U2" s="5">
        <f>SUM(R2:R32)</f>
        <v>7413</v>
      </c>
      <c r="X2" s="2">
        <v>41640</v>
      </c>
      <c r="Y2" s="3">
        <v>359</v>
      </c>
      <c r="Z2" s="3">
        <v>381</v>
      </c>
      <c r="AA2" s="6"/>
      <c r="AB2" s="5">
        <f>SUM(Y2:Y32)</f>
        <v>9475</v>
      </c>
      <c r="AC2" s="5">
        <f>SUM(Z2:Z32)</f>
        <v>9861</v>
      </c>
      <c r="AF2" s="2">
        <v>42005</v>
      </c>
      <c r="AG2" s="3">
        <v>929</v>
      </c>
      <c r="AH2" s="3">
        <v>693</v>
      </c>
      <c r="AI2" s="6"/>
      <c r="AJ2" s="5">
        <f>SUM(AG2:AG32)</f>
        <v>12327</v>
      </c>
      <c r="AK2" s="5">
        <f>SUM(AH2:AH32)</f>
        <v>16121</v>
      </c>
      <c r="AN2" s="2">
        <v>42370</v>
      </c>
      <c r="AO2" s="3">
        <v>578</v>
      </c>
      <c r="AP2" s="3">
        <v>1059</v>
      </c>
      <c r="AQ2" s="6"/>
      <c r="AR2" s="5">
        <f>SUM(AO2:AO32)</f>
        <v>12812</v>
      </c>
      <c r="AS2" s="5">
        <f>SUM(AP2:AP32)</f>
        <v>19111</v>
      </c>
      <c r="AV2" s="2">
        <v>42736</v>
      </c>
      <c r="AW2" s="3">
        <v>436</v>
      </c>
      <c r="AX2" s="3">
        <v>937</v>
      </c>
      <c r="AZ2" s="5">
        <f>SUM(AW2:AW32)</f>
        <v>11228</v>
      </c>
      <c r="BA2" s="5">
        <f>SUM(AX2:AX32)</f>
        <v>20185</v>
      </c>
      <c r="BD2">
        <v>16287</v>
      </c>
      <c r="BE2">
        <v>0</v>
      </c>
      <c r="BG2">
        <f>BD2/30</f>
        <v>542.9</v>
      </c>
      <c r="BH2">
        <f>BE2/30</f>
        <v>0</v>
      </c>
    </row>
    <row r="3" spans="1:60" x14ac:dyDescent="0.2">
      <c r="A3" s="2">
        <v>40545</v>
      </c>
      <c r="B3" s="3">
        <v>476</v>
      </c>
      <c r="C3" s="3">
        <v>0</v>
      </c>
      <c r="D3" s="6"/>
      <c r="E3" s="5">
        <f>SUM(B33:B60)</f>
        <v>15796</v>
      </c>
      <c r="F3" s="5">
        <f>SUM(C33:C60)</f>
        <v>59</v>
      </c>
      <c r="H3" s="2">
        <v>40910</v>
      </c>
      <c r="I3" s="3">
        <v>581</v>
      </c>
      <c r="J3" s="3">
        <v>61</v>
      </c>
      <c r="K3" s="6"/>
      <c r="L3" s="5">
        <f>SUM(I33:I60)</f>
        <v>18712</v>
      </c>
      <c r="M3" s="5">
        <f>SUM(J33:J60)</f>
        <v>2466</v>
      </c>
      <c r="P3" s="2">
        <v>41276</v>
      </c>
      <c r="Q3" s="3">
        <v>346</v>
      </c>
      <c r="R3" s="3">
        <v>245</v>
      </c>
      <c r="S3" s="6"/>
      <c r="T3" s="5">
        <f>SUM(Q33:Q60)</f>
        <v>9493</v>
      </c>
      <c r="U3" s="5">
        <f>SUM(R33:R60)</f>
        <v>5088</v>
      </c>
      <c r="X3" s="2">
        <v>41641</v>
      </c>
      <c r="Y3" s="3">
        <v>355</v>
      </c>
      <c r="Z3" s="3">
        <v>442</v>
      </c>
      <c r="AA3" s="6"/>
      <c r="AB3" s="5">
        <f>SUM(Y33:Y60)</f>
        <v>9881</v>
      </c>
      <c r="AC3" s="5">
        <f>SUM(Z33:Z60)</f>
        <v>7791</v>
      </c>
      <c r="AF3" s="2">
        <v>42006</v>
      </c>
      <c r="AG3" s="3">
        <v>469</v>
      </c>
      <c r="AH3" s="3">
        <v>661</v>
      </c>
      <c r="AI3" s="6"/>
      <c r="AJ3" s="5">
        <f>SUM(AG33:AG60)</f>
        <v>10790</v>
      </c>
      <c r="AK3" s="5">
        <f>SUM(AH33:AH60)</f>
        <v>9224</v>
      </c>
      <c r="AN3" s="2">
        <v>42371</v>
      </c>
      <c r="AO3" s="3">
        <v>484</v>
      </c>
      <c r="AP3" s="3">
        <v>936</v>
      </c>
      <c r="AQ3" s="6"/>
      <c r="AR3" s="5">
        <f>SUM(AO33:AO60)</f>
        <v>12290</v>
      </c>
      <c r="AS3" s="5">
        <f>SUM(AP33:AP60)</f>
        <v>11085</v>
      </c>
      <c r="AV3" s="2">
        <v>42737</v>
      </c>
      <c r="AW3" s="3">
        <v>416</v>
      </c>
      <c r="AX3" s="3">
        <v>1044</v>
      </c>
      <c r="AZ3" s="5">
        <f>SUM(AW33:AW60)</f>
        <v>12359</v>
      </c>
      <c r="BA3" s="5">
        <f>SUM(AX33:AX60)</f>
        <v>16880</v>
      </c>
      <c r="BD3">
        <v>15796</v>
      </c>
      <c r="BE3">
        <v>59</v>
      </c>
      <c r="BG3">
        <f t="shared" ref="BG3:BH65" si="0">BD3/30</f>
        <v>526.5333333333333</v>
      </c>
      <c r="BH3">
        <f t="shared" si="0"/>
        <v>1.9666666666666666</v>
      </c>
    </row>
    <row r="4" spans="1:60" x14ac:dyDescent="0.2">
      <c r="A4" s="2">
        <v>40546</v>
      </c>
      <c r="B4" s="3">
        <v>450</v>
      </c>
      <c r="C4" s="3">
        <v>0</v>
      </c>
      <c r="D4" s="6"/>
      <c r="E4" s="5">
        <f>SUM(B61:B91)</f>
        <v>14664</v>
      </c>
      <c r="F4" s="5">
        <f>SUM(C61:C91)</f>
        <v>0</v>
      </c>
      <c r="H4" s="2">
        <v>40911</v>
      </c>
      <c r="I4" s="3">
        <v>555</v>
      </c>
      <c r="J4" s="3">
        <v>70</v>
      </c>
      <c r="K4" s="6"/>
      <c r="L4" s="5">
        <f>SUM(I61:I91)</f>
        <v>18127</v>
      </c>
      <c r="M4" s="5">
        <f>SUM(J61:J91)</f>
        <v>2591</v>
      </c>
      <c r="P4" s="2">
        <v>41277</v>
      </c>
      <c r="Q4" s="3">
        <v>370</v>
      </c>
      <c r="R4" s="3">
        <v>279</v>
      </c>
      <c r="S4" s="6"/>
      <c r="T4" s="5">
        <f>SUM(Q61:Q91)</f>
        <v>13148</v>
      </c>
      <c r="U4" s="5">
        <f>SUM(R61:R91)</f>
        <v>6206</v>
      </c>
      <c r="X4" s="2">
        <v>41642</v>
      </c>
      <c r="Y4" s="3">
        <v>305</v>
      </c>
      <c r="Z4" s="3">
        <v>358</v>
      </c>
      <c r="AA4" s="6"/>
      <c r="AB4" s="5">
        <f>SUM(Y61:Y91)</f>
        <v>10480</v>
      </c>
      <c r="AC4" s="5">
        <f>SUM(Z61:Z91)</f>
        <v>8724</v>
      </c>
      <c r="AF4" s="2">
        <v>42007</v>
      </c>
      <c r="AG4" s="3">
        <v>435</v>
      </c>
      <c r="AH4" s="3">
        <v>716</v>
      </c>
      <c r="AI4" s="6"/>
      <c r="AJ4" s="5">
        <f>SUM(AG61:AG91)</f>
        <v>12174</v>
      </c>
      <c r="AK4" s="5">
        <f>SUM(AH61:AH91)</f>
        <v>12552</v>
      </c>
      <c r="AN4" s="2">
        <v>42372</v>
      </c>
      <c r="AO4" s="3">
        <v>456</v>
      </c>
      <c r="AP4" s="3">
        <v>1113</v>
      </c>
      <c r="AQ4" s="6"/>
      <c r="AR4" s="5">
        <f>SUM(AO61:AO91)</f>
        <v>12919</v>
      </c>
      <c r="AS4" s="5">
        <f>SUM(AP61:AP91)</f>
        <v>13924</v>
      </c>
      <c r="AV4" s="2">
        <v>42738</v>
      </c>
      <c r="AW4" s="3">
        <v>369</v>
      </c>
      <c r="AX4" s="3">
        <v>1077</v>
      </c>
      <c r="AZ4" s="5">
        <f>SUM(AW61:AW91)</f>
        <v>12733</v>
      </c>
      <c r="BA4" s="5">
        <f>SUM(AX61:AX91)</f>
        <v>15046</v>
      </c>
      <c r="BD4">
        <v>14664</v>
      </c>
      <c r="BE4">
        <v>0</v>
      </c>
      <c r="BG4">
        <f t="shared" si="0"/>
        <v>488.8</v>
      </c>
      <c r="BH4">
        <f t="shared" si="0"/>
        <v>0</v>
      </c>
    </row>
    <row r="5" spans="1:60" x14ac:dyDescent="0.2">
      <c r="A5" s="2">
        <v>40547</v>
      </c>
      <c r="B5" s="3">
        <v>455</v>
      </c>
      <c r="C5" s="3">
        <v>0</v>
      </c>
      <c r="D5" s="6"/>
      <c r="E5" s="5">
        <f>SUM(B92:B121)</f>
        <v>14107</v>
      </c>
      <c r="F5" s="5">
        <f>SUM(C92:C121)</f>
        <v>0</v>
      </c>
      <c r="H5" s="2">
        <v>40912</v>
      </c>
      <c r="I5" s="3">
        <v>534</v>
      </c>
      <c r="J5" s="3">
        <v>127</v>
      </c>
      <c r="K5" s="6"/>
      <c r="L5" s="5">
        <f>SUM(I92:I121)</f>
        <v>17878</v>
      </c>
      <c r="M5" s="5">
        <f>SUM(J92:J121)</f>
        <v>2746</v>
      </c>
      <c r="P5" s="2">
        <v>41278</v>
      </c>
      <c r="Q5" s="3">
        <v>440</v>
      </c>
      <c r="R5" s="3">
        <v>284</v>
      </c>
      <c r="S5" s="6"/>
      <c r="T5" s="5">
        <f>SUM(Q92:Q121)</f>
        <v>10411</v>
      </c>
      <c r="U5" s="5">
        <f>SUM(R92:R121)</f>
        <v>5815</v>
      </c>
      <c r="X5" s="2">
        <v>41643</v>
      </c>
      <c r="Y5" s="3">
        <v>359</v>
      </c>
      <c r="Z5" s="3">
        <v>316</v>
      </c>
      <c r="AA5" s="6"/>
      <c r="AB5" s="5">
        <f>SUM(Y92:Y121)</f>
        <v>8956</v>
      </c>
      <c r="AC5" s="5">
        <f>SUM(Z92:Z121)</f>
        <v>8366</v>
      </c>
      <c r="AF5" s="2">
        <v>42008</v>
      </c>
      <c r="AG5" s="3">
        <v>361</v>
      </c>
      <c r="AH5" s="3">
        <v>839</v>
      </c>
      <c r="AI5" s="6"/>
      <c r="AJ5" s="5">
        <f>SUM(AG92:AG121)</f>
        <v>10439</v>
      </c>
      <c r="AK5" s="5">
        <f>SUM(AH92:AH121)</f>
        <v>11038</v>
      </c>
      <c r="AN5" s="2">
        <v>42373</v>
      </c>
      <c r="AO5" s="3">
        <v>431</v>
      </c>
      <c r="AP5" s="3">
        <v>1344</v>
      </c>
      <c r="AQ5" s="6"/>
      <c r="AR5" s="5">
        <f>SUM(AO92:AO121)</f>
        <v>10896</v>
      </c>
      <c r="AS5" s="5">
        <f>SUM(AP92:AP121)</f>
        <v>13055</v>
      </c>
      <c r="AV5" s="2">
        <v>42739</v>
      </c>
      <c r="AW5" s="3">
        <v>374</v>
      </c>
      <c r="AX5" s="3">
        <v>1013</v>
      </c>
      <c r="AZ5" s="5">
        <f>SUM(AW92:AW121)</f>
        <v>9583</v>
      </c>
      <c r="BA5" s="5">
        <f>SUM(AX92:AX121)</f>
        <v>11488</v>
      </c>
      <c r="BD5">
        <v>14107</v>
      </c>
      <c r="BE5">
        <v>0</v>
      </c>
      <c r="BG5">
        <f t="shared" si="0"/>
        <v>470.23333333333335</v>
      </c>
      <c r="BH5">
        <f t="shared" si="0"/>
        <v>0</v>
      </c>
    </row>
    <row r="6" spans="1:60" x14ac:dyDescent="0.2">
      <c r="A6" s="2">
        <v>40548</v>
      </c>
      <c r="B6" s="3">
        <v>460</v>
      </c>
      <c r="C6" s="3">
        <v>0</v>
      </c>
      <c r="D6" s="6"/>
      <c r="E6" s="5">
        <f>SUM(B122:B152)</f>
        <v>15090</v>
      </c>
      <c r="F6" s="5">
        <f>SUM(C122:C152)</f>
        <v>175</v>
      </c>
      <c r="H6" s="2">
        <v>40913</v>
      </c>
      <c r="I6" s="3">
        <v>548</v>
      </c>
      <c r="J6" s="3">
        <v>70</v>
      </c>
      <c r="K6" s="6"/>
      <c r="L6" s="5">
        <f>SUM(I122:I152)</f>
        <v>15354</v>
      </c>
      <c r="M6" s="5">
        <f>SUM(J122:J152)</f>
        <v>2646</v>
      </c>
      <c r="P6" s="2">
        <v>41279</v>
      </c>
      <c r="Q6" s="3">
        <v>372</v>
      </c>
      <c r="R6" s="3">
        <v>270</v>
      </c>
      <c r="S6" s="6"/>
      <c r="T6" s="5">
        <f>SUM(Q122:Q152)</f>
        <v>11577</v>
      </c>
      <c r="U6" s="5">
        <f>SUM(R122:R152)</f>
        <v>5936</v>
      </c>
      <c r="X6" s="2">
        <v>41644</v>
      </c>
      <c r="Y6" s="3">
        <v>340</v>
      </c>
      <c r="Z6" s="3">
        <v>405</v>
      </c>
      <c r="AA6" s="6"/>
      <c r="AB6" s="5">
        <f>SUM(Y122:Y152)</f>
        <v>10049</v>
      </c>
      <c r="AC6" s="5">
        <f>SUM(Z122:Z152)</f>
        <v>8758</v>
      </c>
      <c r="AF6" s="2">
        <v>42009</v>
      </c>
      <c r="AG6" s="3">
        <v>390</v>
      </c>
      <c r="AH6" s="3">
        <v>814</v>
      </c>
      <c r="AI6" s="6"/>
      <c r="AJ6" s="5">
        <f>SUM(AG122:AG152)</f>
        <v>12982</v>
      </c>
      <c r="AK6" s="5">
        <f>SUM(AH122:AH152)</f>
        <v>12117</v>
      </c>
      <c r="AN6" s="2">
        <v>42374</v>
      </c>
      <c r="AO6" s="3">
        <v>415</v>
      </c>
      <c r="AP6" s="3">
        <v>930</v>
      </c>
      <c r="AQ6" s="6"/>
      <c r="AR6" s="5">
        <f>SUM(AO122:AO152)</f>
        <v>12893</v>
      </c>
      <c r="AS6" s="5">
        <f>SUM(AP122:AP152)</f>
        <v>12985</v>
      </c>
      <c r="AV6" s="2">
        <v>42740</v>
      </c>
      <c r="AW6" s="3">
        <v>399</v>
      </c>
      <c r="AX6" s="3">
        <v>1005</v>
      </c>
      <c r="AZ6" s="5">
        <f>SUM(AW122:AW152)</f>
        <v>3477</v>
      </c>
      <c r="BA6" s="5">
        <f>SUM(AX122:AX152)</f>
        <v>4241</v>
      </c>
      <c r="BD6">
        <v>15090</v>
      </c>
      <c r="BE6">
        <v>175</v>
      </c>
      <c r="BG6">
        <f t="shared" si="0"/>
        <v>503</v>
      </c>
      <c r="BH6">
        <f t="shared" si="0"/>
        <v>5.833333333333333</v>
      </c>
    </row>
    <row r="7" spans="1:60" x14ac:dyDescent="0.2">
      <c r="A7" s="2">
        <v>40549</v>
      </c>
      <c r="B7" s="3">
        <v>445</v>
      </c>
      <c r="C7" s="3">
        <v>0</v>
      </c>
      <c r="D7" s="6"/>
      <c r="E7" s="5">
        <f>SUM(B153:B182)</f>
        <v>14728</v>
      </c>
      <c r="F7" s="5">
        <f>SUM(C153:C182)</f>
        <v>0</v>
      </c>
      <c r="H7" s="2">
        <v>40914</v>
      </c>
      <c r="I7" s="3">
        <v>575</v>
      </c>
      <c r="J7" s="3">
        <v>80</v>
      </c>
      <c r="K7" s="6"/>
      <c r="L7" s="5">
        <f>SUM(I153:I182)</f>
        <v>12934</v>
      </c>
      <c r="M7" s="5">
        <f>SUM(J153:J182)</f>
        <v>2694</v>
      </c>
      <c r="P7" s="2">
        <v>41280</v>
      </c>
      <c r="Q7" s="3">
        <v>332</v>
      </c>
      <c r="R7" s="3">
        <v>266</v>
      </c>
      <c r="S7" s="6"/>
      <c r="T7" s="5">
        <f>SUM(Q153:Q182)</f>
        <v>10022</v>
      </c>
      <c r="U7" s="5">
        <f>SUM(R153:R182)</f>
        <v>5818</v>
      </c>
      <c r="X7" s="2">
        <v>41645</v>
      </c>
      <c r="Y7" s="3">
        <v>312</v>
      </c>
      <c r="Z7" s="3">
        <v>451</v>
      </c>
      <c r="AA7" s="6"/>
      <c r="AB7" s="5">
        <f>SUM(Y153:Y182)</f>
        <v>8738</v>
      </c>
      <c r="AC7" s="5">
        <f>SUM(Z153:Z182)</f>
        <v>8538</v>
      </c>
      <c r="AF7" s="2">
        <v>42010</v>
      </c>
      <c r="AG7" s="3">
        <v>400</v>
      </c>
      <c r="AH7" s="3">
        <v>682</v>
      </c>
      <c r="AI7" s="6"/>
      <c r="AJ7" s="5">
        <f>SUM(AG153:AG182)</f>
        <v>13155</v>
      </c>
      <c r="AK7" s="5">
        <f>SUM(AH153:AH182)</f>
        <v>12263</v>
      </c>
      <c r="AN7" s="2">
        <v>42375</v>
      </c>
      <c r="AO7" s="3">
        <v>383</v>
      </c>
      <c r="AP7" s="3">
        <v>803</v>
      </c>
      <c r="AQ7" s="6"/>
      <c r="AR7" s="5">
        <f>SUM(AO153:AO182)</f>
        <v>14244</v>
      </c>
      <c r="AS7" s="5">
        <f>SUM(AP153:AP182)</f>
        <v>13367</v>
      </c>
      <c r="AV7" s="2">
        <v>42741</v>
      </c>
      <c r="AW7" s="3">
        <v>365</v>
      </c>
      <c r="AX7" s="3">
        <v>720</v>
      </c>
      <c r="AZ7" s="5"/>
      <c r="BA7" s="5"/>
      <c r="BD7">
        <v>14728</v>
      </c>
      <c r="BE7">
        <v>0</v>
      </c>
      <c r="BG7">
        <f t="shared" si="0"/>
        <v>490.93333333333334</v>
      </c>
      <c r="BH7">
        <f t="shared" si="0"/>
        <v>0</v>
      </c>
    </row>
    <row r="8" spans="1:60" x14ac:dyDescent="0.2">
      <c r="A8" s="2">
        <v>40550</v>
      </c>
      <c r="B8" s="3">
        <v>417</v>
      </c>
      <c r="C8" s="3">
        <v>0</v>
      </c>
      <c r="D8" s="6"/>
      <c r="E8" s="5">
        <f>SUM(B183:B213)</f>
        <v>15824</v>
      </c>
      <c r="F8" s="5">
        <f>SUM(C183:C213)</f>
        <v>57</v>
      </c>
      <c r="H8" s="2">
        <v>40915</v>
      </c>
      <c r="I8" s="3">
        <v>540</v>
      </c>
      <c r="J8" s="3">
        <v>152</v>
      </c>
      <c r="K8" s="6"/>
      <c r="L8" s="5">
        <f>SUM(I183:I213)</f>
        <v>12934</v>
      </c>
      <c r="M8" s="5">
        <f>SUM(J183:J213)</f>
        <v>3624</v>
      </c>
      <c r="P8" s="2">
        <v>41281</v>
      </c>
      <c r="Q8" s="3">
        <v>333</v>
      </c>
      <c r="R8" s="3">
        <v>291</v>
      </c>
      <c r="S8" s="6"/>
      <c r="T8" s="5">
        <f>SUM(Q183:Q213)</f>
        <v>11145</v>
      </c>
      <c r="U8" s="5">
        <f>SUM(R183:R213)</f>
        <v>6341</v>
      </c>
      <c r="X8" s="2">
        <v>41646</v>
      </c>
      <c r="Y8" s="3">
        <v>260</v>
      </c>
      <c r="Z8" s="3">
        <v>439</v>
      </c>
      <c r="AA8" s="6"/>
      <c r="AB8" s="5">
        <f>SUM(Y183:Y213)</f>
        <v>9898</v>
      </c>
      <c r="AC8" s="5">
        <f>SUM(Z183:Z213)</f>
        <v>9384</v>
      </c>
      <c r="AF8" s="2">
        <v>42011</v>
      </c>
      <c r="AG8" s="3">
        <v>366</v>
      </c>
      <c r="AH8" s="3">
        <v>533</v>
      </c>
      <c r="AI8" s="6"/>
      <c r="AJ8" s="5">
        <f>SUM(AG183:AG213)</f>
        <v>13615</v>
      </c>
      <c r="AK8" s="5">
        <f>SUM(AH183:AH213)</f>
        <v>13282</v>
      </c>
      <c r="AN8" s="2">
        <v>42376</v>
      </c>
      <c r="AO8" s="3">
        <v>437</v>
      </c>
      <c r="AP8" s="3">
        <v>789</v>
      </c>
      <c r="AQ8" s="6"/>
      <c r="AR8" s="5">
        <f>SUM(AO183:AO213)</f>
        <v>10558</v>
      </c>
      <c r="AS8" s="5">
        <f>SUM(AP183:AP213)</f>
        <v>12313</v>
      </c>
      <c r="AV8" s="2">
        <v>42742</v>
      </c>
      <c r="AW8" s="3">
        <v>336</v>
      </c>
      <c r="AX8" s="3">
        <v>632</v>
      </c>
      <c r="AZ8" s="5"/>
      <c r="BA8" s="5"/>
      <c r="BD8">
        <v>15824</v>
      </c>
      <c r="BE8">
        <v>57</v>
      </c>
      <c r="BG8">
        <f t="shared" si="0"/>
        <v>527.4666666666667</v>
      </c>
      <c r="BH8">
        <f t="shared" si="0"/>
        <v>1.9</v>
      </c>
    </row>
    <row r="9" spans="1:60" x14ac:dyDescent="0.2">
      <c r="A9" s="2">
        <v>40551</v>
      </c>
      <c r="B9" s="3">
        <v>440</v>
      </c>
      <c r="C9" s="3">
        <v>0</v>
      </c>
      <c r="D9" s="6"/>
      <c r="E9" s="5">
        <f>SUM(B214:B244)</f>
        <v>20116</v>
      </c>
      <c r="F9" s="5">
        <f>SUM(C214:C244)</f>
        <v>0</v>
      </c>
      <c r="H9" s="2">
        <v>40916</v>
      </c>
      <c r="I9" s="3">
        <v>514</v>
      </c>
      <c r="J9" s="3">
        <v>122</v>
      </c>
      <c r="K9" s="6"/>
      <c r="L9" s="5">
        <f>SUM(I214:I244)</f>
        <v>15699</v>
      </c>
      <c r="M9" s="5">
        <f>SUM(J214:J244)</f>
        <v>4083</v>
      </c>
      <c r="P9" s="2">
        <v>41282</v>
      </c>
      <c r="Q9" s="3">
        <v>319</v>
      </c>
      <c r="R9" s="3">
        <v>281</v>
      </c>
      <c r="S9" s="6"/>
      <c r="T9" s="5">
        <f>SUM(Q214:Q244)</f>
        <v>19869</v>
      </c>
      <c r="U9" s="5">
        <f>SUM(R214:R244)</f>
        <v>9311</v>
      </c>
      <c r="X9" s="2">
        <v>41647</v>
      </c>
      <c r="Y9" s="3">
        <v>316</v>
      </c>
      <c r="Z9" s="3">
        <v>423</v>
      </c>
      <c r="AA9" s="6"/>
      <c r="AB9" s="5">
        <f>SUM(Y214:Y244)</f>
        <v>12975</v>
      </c>
      <c r="AC9" s="5">
        <f>SUM(Z214:Z244)</f>
        <v>14282</v>
      </c>
      <c r="AF9" s="2">
        <v>42012</v>
      </c>
      <c r="AG9" s="3">
        <v>358</v>
      </c>
      <c r="AH9" s="3">
        <v>541</v>
      </c>
      <c r="AI9" s="6"/>
      <c r="AJ9" s="5">
        <f>SUM(AG214:AG244)</f>
        <v>19988</v>
      </c>
      <c r="AK9" s="5">
        <f>SUM(AH214:AH244)</f>
        <v>18213</v>
      </c>
      <c r="AN9" s="2">
        <v>42377</v>
      </c>
      <c r="AO9" s="3">
        <v>397</v>
      </c>
      <c r="AP9" s="3">
        <v>662</v>
      </c>
      <c r="AQ9" s="6"/>
      <c r="AR9" s="5">
        <f>SUM(AO214:AO244)</f>
        <v>13737</v>
      </c>
      <c r="AS9" s="5">
        <f>SUM(AP214:AP244)</f>
        <v>17758</v>
      </c>
      <c r="AV9" s="2">
        <v>42743</v>
      </c>
      <c r="AW9" s="3">
        <v>365</v>
      </c>
      <c r="AX9" s="3">
        <v>521</v>
      </c>
      <c r="AZ9" s="5"/>
      <c r="BA9" s="5"/>
      <c r="BD9">
        <v>20116</v>
      </c>
      <c r="BE9">
        <v>0</v>
      </c>
      <c r="BG9">
        <f t="shared" si="0"/>
        <v>670.5333333333333</v>
      </c>
      <c r="BH9">
        <f t="shared" si="0"/>
        <v>0</v>
      </c>
    </row>
    <row r="10" spans="1:60" x14ac:dyDescent="0.2">
      <c r="A10" s="2">
        <v>40552</v>
      </c>
      <c r="B10" s="3">
        <v>444</v>
      </c>
      <c r="C10" s="3">
        <v>0</v>
      </c>
      <c r="D10" s="6"/>
      <c r="E10" s="5">
        <f>SUM(B245:B274)</f>
        <v>19769</v>
      </c>
      <c r="F10" s="5">
        <f>SUM(C245:C274)</f>
        <v>0</v>
      </c>
      <c r="H10" s="2">
        <v>40917</v>
      </c>
      <c r="I10" s="3">
        <v>535</v>
      </c>
      <c r="J10" s="3">
        <v>85</v>
      </c>
      <c r="K10" s="6"/>
      <c r="L10" s="5">
        <f>SUM(I245:I274)</f>
        <v>18290</v>
      </c>
      <c r="M10" s="5">
        <f>SUM(J245:J274)</f>
        <v>7679</v>
      </c>
      <c r="P10" s="2">
        <v>41283</v>
      </c>
      <c r="Q10" s="3">
        <v>371</v>
      </c>
      <c r="R10" s="3">
        <v>266</v>
      </c>
      <c r="S10" s="6"/>
      <c r="T10" s="5">
        <f>SUM(Q245:Q274)</f>
        <v>17492</v>
      </c>
      <c r="U10" s="5">
        <f>SUM(R245:R274)</f>
        <v>15388</v>
      </c>
      <c r="X10" s="2">
        <v>41648</v>
      </c>
      <c r="Y10" s="3">
        <v>298</v>
      </c>
      <c r="Z10" s="3">
        <v>380</v>
      </c>
      <c r="AA10" s="6"/>
      <c r="AB10" s="5">
        <f>SUM(Y245:Y274)</f>
        <v>13529</v>
      </c>
      <c r="AC10" s="5">
        <f>SUM(Z245:Z274)</f>
        <v>28983</v>
      </c>
      <c r="AF10" s="2">
        <v>42013</v>
      </c>
      <c r="AG10" s="3">
        <v>347</v>
      </c>
      <c r="AH10" s="3">
        <v>593</v>
      </c>
      <c r="AI10" s="6"/>
      <c r="AJ10" s="5">
        <f>SUM(AG245:AG274)</f>
        <v>18088</v>
      </c>
      <c r="AK10" s="5">
        <f>SUM(AH245:AH274)</f>
        <v>33629</v>
      </c>
      <c r="AN10" s="2">
        <v>42378</v>
      </c>
      <c r="AO10" s="3">
        <v>420</v>
      </c>
      <c r="AP10" s="3">
        <v>561</v>
      </c>
      <c r="AQ10" s="6"/>
      <c r="AR10" s="5">
        <f>SUM(AO245:AO274)</f>
        <v>14508</v>
      </c>
      <c r="AS10" s="5">
        <f>SUM(AP245:AP274)</f>
        <v>30932</v>
      </c>
      <c r="AV10" s="2">
        <v>42744</v>
      </c>
      <c r="AW10" s="3">
        <v>350</v>
      </c>
      <c r="AX10" s="3">
        <v>576</v>
      </c>
      <c r="AZ10" s="5"/>
      <c r="BA10" s="5"/>
      <c r="BD10">
        <v>19769</v>
      </c>
      <c r="BE10">
        <v>0</v>
      </c>
      <c r="BG10">
        <f t="shared" si="0"/>
        <v>658.9666666666667</v>
      </c>
      <c r="BH10">
        <f t="shared" si="0"/>
        <v>0</v>
      </c>
    </row>
    <row r="11" spans="1:60" x14ac:dyDescent="0.2">
      <c r="A11" s="2">
        <v>40553</v>
      </c>
      <c r="B11" s="3">
        <v>691</v>
      </c>
      <c r="C11" s="3">
        <v>0</v>
      </c>
      <c r="D11" s="6"/>
      <c r="E11" s="5">
        <f>SUM(B275:B305)</f>
        <v>68881</v>
      </c>
      <c r="F11" s="5">
        <f>SUM(C275:C305)</f>
        <v>1348</v>
      </c>
      <c r="H11" s="2">
        <v>40918</v>
      </c>
      <c r="I11" s="3">
        <v>608</v>
      </c>
      <c r="J11" s="3">
        <v>140</v>
      </c>
      <c r="K11" s="6"/>
      <c r="L11" s="5">
        <f>SUM(I275:I305)</f>
        <v>61016</v>
      </c>
      <c r="M11" s="5">
        <f>SUM(J275:J305)</f>
        <v>28413</v>
      </c>
      <c r="P11" s="2">
        <v>41284</v>
      </c>
      <c r="Q11" s="3">
        <v>442</v>
      </c>
      <c r="R11" s="3">
        <v>306</v>
      </c>
      <c r="S11" s="6"/>
      <c r="T11" s="5">
        <f>SUM(Q275:Q305)</f>
        <v>60048</v>
      </c>
      <c r="U11" s="5">
        <f>SUM(R275:R305)</f>
        <v>103751</v>
      </c>
      <c r="X11" s="2">
        <v>41649</v>
      </c>
      <c r="Y11" s="3">
        <v>372</v>
      </c>
      <c r="Z11" s="3">
        <v>360</v>
      </c>
      <c r="AA11" s="6"/>
      <c r="AB11" s="5">
        <f>SUM(Y275:Y305)</f>
        <v>60421</v>
      </c>
      <c r="AC11" s="5">
        <f>SUM(Z275:Z305)</f>
        <v>154663</v>
      </c>
      <c r="AF11" s="2">
        <v>42014</v>
      </c>
      <c r="AG11" s="3">
        <v>519</v>
      </c>
      <c r="AH11" s="3">
        <v>630</v>
      </c>
      <c r="AI11" s="6"/>
      <c r="AJ11" s="5">
        <f>SUM(AG275:AG305)</f>
        <v>54913</v>
      </c>
      <c r="AK11" s="5">
        <f>SUM(AH275:AH305)</f>
        <v>163188</v>
      </c>
      <c r="AN11" s="2">
        <v>42379</v>
      </c>
      <c r="AO11" s="3">
        <v>475</v>
      </c>
      <c r="AP11" s="3">
        <v>598</v>
      </c>
      <c r="AQ11" s="6"/>
      <c r="AR11" s="5">
        <f>SUM(AO275:AO305)</f>
        <v>39158</v>
      </c>
      <c r="AS11" s="5">
        <f>SUM(AP275:AP305)</f>
        <v>144873</v>
      </c>
      <c r="AV11" s="2">
        <v>42745</v>
      </c>
      <c r="AW11" s="3">
        <v>409</v>
      </c>
      <c r="AX11" s="3">
        <v>617</v>
      </c>
      <c r="AZ11" s="5"/>
      <c r="BA11" s="5"/>
      <c r="BD11">
        <v>68881</v>
      </c>
      <c r="BE11">
        <v>1348</v>
      </c>
      <c r="BG11">
        <f t="shared" si="0"/>
        <v>2296.0333333333333</v>
      </c>
      <c r="BH11">
        <f t="shared" si="0"/>
        <v>44.93333333333333</v>
      </c>
    </row>
    <row r="12" spans="1:60" x14ac:dyDescent="0.2">
      <c r="A12" s="2">
        <v>40554</v>
      </c>
      <c r="B12" s="3">
        <v>2230</v>
      </c>
      <c r="C12" s="3">
        <v>0</v>
      </c>
      <c r="D12" s="6"/>
      <c r="E12" s="5">
        <f>SUM(B306:B335)</f>
        <v>643433</v>
      </c>
      <c r="F12" s="5">
        <f>SUM(C306:C335)</f>
        <v>18347</v>
      </c>
      <c r="H12" s="2">
        <v>40919</v>
      </c>
      <c r="I12" s="3">
        <v>1297</v>
      </c>
      <c r="J12" s="3">
        <v>82</v>
      </c>
      <c r="K12" s="6"/>
      <c r="L12" s="5">
        <f>SUM(I306:I335)</f>
        <v>465399</v>
      </c>
      <c r="M12" s="5">
        <f>SUM(J306:J335)</f>
        <v>125636</v>
      </c>
      <c r="P12" s="2">
        <v>41285</v>
      </c>
      <c r="Q12" s="3">
        <v>1478</v>
      </c>
      <c r="R12" s="3">
        <v>264</v>
      </c>
      <c r="S12" s="6"/>
      <c r="T12" s="5">
        <f>SUM(Q306:Q335)</f>
        <v>362476</v>
      </c>
      <c r="U12" s="5">
        <f>SUM(R306:R335)</f>
        <v>561579</v>
      </c>
      <c r="X12" s="2">
        <v>41650</v>
      </c>
      <c r="Y12" s="3">
        <v>736</v>
      </c>
      <c r="Z12" s="3">
        <v>359</v>
      </c>
      <c r="AA12" s="6"/>
      <c r="AB12" s="5">
        <f>SUM(Y306:Y335)</f>
        <v>378224</v>
      </c>
      <c r="AC12" s="5">
        <f>SUM(Z306:Z335)</f>
        <v>802149</v>
      </c>
      <c r="AF12" s="2">
        <v>42015</v>
      </c>
      <c r="AG12" s="3">
        <v>1097</v>
      </c>
      <c r="AH12" s="3">
        <v>612</v>
      </c>
      <c r="AI12" s="6"/>
      <c r="AJ12" s="5">
        <f>SUM(AG306:AG335)</f>
        <v>258953</v>
      </c>
      <c r="AK12" s="5">
        <f>SUM(AH306:AH335)</f>
        <v>1509331</v>
      </c>
      <c r="AN12" s="2">
        <v>42380</v>
      </c>
      <c r="AO12" s="3">
        <v>983</v>
      </c>
      <c r="AP12" s="3">
        <v>769</v>
      </c>
      <c r="AQ12" s="6"/>
      <c r="AR12" s="5">
        <f>SUM(AO306:AO335)</f>
        <v>171425</v>
      </c>
      <c r="AS12" s="5">
        <f>SUM(AP306:AP335)</f>
        <v>1299078</v>
      </c>
      <c r="AV12" s="2">
        <v>42746</v>
      </c>
      <c r="AW12" s="3">
        <v>722</v>
      </c>
      <c r="AX12" s="3">
        <v>606</v>
      </c>
      <c r="AZ12" s="5"/>
      <c r="BA12" s="5"/>
      <c r="BD12">
        <v>643433</v>
      </c>
      <c r="BE12">
        <v>18347</v>
      </c>
      <c r="BG12">
        <f t="shared" si="0"/>
        <v>21447.766666666666</v>
      </c>
      <c r="BH12">
        <f t="shared" si="0"/>
        <v>611.56666666666672</v>
      </c>
    </row>
    <row r="13" spans="1:60" x14ac:dyDescent="0.2">
      <c r="A13" s="2">
        <v>40555</v>
      </c>
      <c r="B13" s="3">
        <v>1045</v>
      </c>
      <c r="C13" s="3">
        <v>0</v>
      </c>
      <c r="D13" s="6"/>
      <c r="E13" s="5">
        <f>SUM(B336:B366)</f>
        <v>22235</v>
      </c>
      <c r="F13" s="5">
        <f>SUM(C336:C366)</f>
        <v>5499</v>
      </c>
      <c r="H13" s="2">
        <v>40920</v>
      </c>
      <c r="I13" s="3">
        <v>645</v>
      </c>
      <c r="J13" s="3">
        <v>76</v>
      </c>
      <c r="K13" s="6"/>
      <c r="L13" s="5">
        <f>SUM(I336:I366)</f>
        <v>16119</v>
      </c>
      <c r="M13" s="5">
        <f>SUM(J336:J366)</f>
        <v>16784</v>
      </c>
      <c r="P13" s="2">
        <v>41286</v>
      </c>
      <c r="Q13" s="3">
        <v>398</v>
      </c>
      <c r="R13" s="3">
        <v>248</v>
      </c>
      <c r="S13" s="6"/>
      <c r="T13" s="5">
        <f>SUM(Q336:Q366)</f>
        <v>14442</v>
      </c>
      <c r="U13" s="5">
        <f>SUM(R336:R366)</f>
        <v>24212</v>
      </c>
      <c r="X13" s="2">
        <v>41651</v>
      </c>
      <c r="Y13" s="3">
        <v>333</v>
      </c>
      <c r="Z13" s="3">
        <v>345</v>
      </c>
      <c r="AA13" s="6"/>
      <c r="AB13" s="5">
        <f>SUM(Y336:Y366)</f>
        <v>16031</v>
      </c>
      <c r="AC13" s="5">
        <f>SUM(Z336:Z366)</f>
        <v>39839</v>
      </c>
      <c r="AF13" s="2">
        <v>42016</v>
      </c>
      <c r="AG13" s="3">
        <v>394</v>
      </c>
      <c r="AH13" s="3">
        <v>544</v>
      </c>
      <c r="AI13" s="6"/>
      <c r="AJ13" s="5">
        <f>SUM(AG336:AG366)</f>
        <v>18690</v>
      </c>
      <c r="AK13" s="5">
        <f>SUM(AH336:AH366)</f>
        <v>50251</v>
      </c>
      <c r="AN13" s="2">
        <v>42381</v>
      </c>
      <c r="AO13" s="3">
        <v>391</v>
      </c>
      <c r="AP13" s="3">
        <v>712</v>
      </c>
      <c r="AQ13" s="6"/>
      <c r="AR13" s="5">
        <f>SUM(AO336:AO366)</f>
        <v>19156</v>
      </c>
      <c r="AS13" s="5">
        <f>SUM(AP336:AP366)</f>
        <v>50929</v>
      </c>
      <c r="AV13" s="2">
        <v>42747</v>
      </c>
      <c r="AW13" s="3">
        <v>366</v>
      </c>
      <c r="AX13" s="3">
        <v>524</v>
      </c>
      <c r="AZ13" s="5"/>
      <c r="BA13" s="5"/>
      <c r="BD13">
        <v>22235</v>
      </c>
      <c r="BE13">
        <v>5499</v>
      </c>
      <c r="BG13">
        <f t="shared" si="0"/>
        <v>741.16666666666663</v>
      </c>
      <c r="BH13">
        <f t="shared" si="0"/>
        <v>183.3</v>
      </c>
    </row>
    <row r="14" spans="1:60" x14ac:dyDescent="0.2">
      <c r="A14" s="2">
        <v>40556</v>
      </c>
      <c r="B14" s="3">
        <v>550</v>
      </c>
      <c r="C14" s="3">
        <v>0</v>
      </c>
      <c r="D14" s="6"/>
      <c r="F14" s="6"/>
      <c r="H14" s="2">
        <v>40921</v>
      </c>
      <c r="I14" s="3">
        <v>560</v>
      </c>
      <c r="J14" s="3">
        <v>129</v>
      </c>
      <c r="K14" s="6"/>
      <c r="M14" s="6"/>
      <c r="P14" s="2">
        <v>41287</v>
      </c>
      <c r="Q14" s="3">
        <v>334</v>
      </c>
      <c r="R14" s="3">
        <v>211</v>
      </c>
      <c r="S14" s="6"/>
      <c r="U14" s="6"/>
      <c r="X14" s="2">
        <v>41652</v>
      </c>
      <c r="Y14" s="3">
        <v>286</v>
      </c>
      <c r="Z14" s="3">
        <v>353</v>
      </c>
      <c r="AA14" s="6"/>
      <c r="AC14" s="6"/>
      <c r="AF14" s="2">
        <v>42017</v>
      </c>
      <c r="AG14" s="3">
        <v>348</v>
      </c>
      <c r="AH14" s="3">
        <v>504</v>
      </c>
      <c r="AI14" s="6"/>
      <c r="AK14" s="6"/>
      <c r="AN14" s="2">
        <v>42382</v>
      </c>
      <c r="AO14" s="3">
        <v>359</v>
      </c>
      <c r="AP14" s="3">
        <v>619</v>
      </c>
      <c r="AQ14" s="6"/>
      <c r="AS14" s="6"/>
      <c r="AV14" s="2">
        <v>42748</v>
      </c>
      <c r="AW14" s="3">
        <v>307</v>
      </c>
      <c r="AX14" s="3">
        <v>488</v>
      </c>
    </row>
    <row r="15" spans="1:60" x14ac:dyDescent="0.2">
      <c r="A15" s="2">
        <v>40557</v>
      </c>
      <c r="B15" s="3">
        <v>424</v>
      </c>
      <c r="C15" s="3">
        <v>0</v>
      </c>
      <c r="D15" s="6"/>
      <c r="F15" s="6"/>
      <c r="H15" s="2">
        <v>40922</v>
      </c>
      <c r="I15" s="3">
        <v>592</v>
      </c>
      <c r="J15" s="3">
        <v>131</v>
      </c>
      <c r="K15" s="6"/>
      <c r="M15" s="6"/>
      <c r="P15" s="2">
        <v>41288</v>
      </c>
      <c r="Q15" s="3">
        <v>306</v>
      </c>
      <c r="R15" s="3">
        <v>256</v>
      </c>
      <c r="S15" s="6"/>
      <c r="U15" s="6"/>
      <c r="X15" s="2">
        <v>41653</v>
      </c>
      <c r="Y15" s="3">
        <v>311</v>
      </c>
      <c r="Z15" s="3">
        <v>337</v>
      </c>
      <c r="AA15" s="6"/>
      <c r="AC15" s="6"/>
      <c r="AF15" s="2">
        <v>42018</v>
      </c>
      <c r="AG15" s="3">
        <v>337</v>
      </c>
      <c r="AH15" s="3">
        <v>426</v>
      </c>
      <c r="AI15" s="6"/>
      <c r="AK15" s="6"/>
      <c r="AN15" s="2">
        <v>42383</v>
      </c>
      <c r="AO15" s="3">
        <v>336</v>
      </c>
      <c r="AP15" s="3">
        <v>718</v>
      </c>
      <c r="AQ15" s="6"/>
      <c r="AS15" s="6"/>
      <c r="AV15" s="2">
        <v>42749</v>
      </c>
      <c r="AW15" s="3">
        <v>314</v>
      </c>
      <c r="AX15" s="3">
        <v>541</v>
      </c>
      <c r="BD15">
        <v>17602</v>
      </c>
      <c r="BE15">
        <v>2641</v>
      </c>
      <c r="BG15">
        <f t="shared" si="0"/>
        <v>586.73333333333335</v>
      </c>
      <c r="BH15">
        <f t="shared" si="0"/>
        <v>88.033333333333331</v>
      </c>
    </row>
    <row r="16" spans="1:60" x14ac:dyDescent="0.2">
      <c r="A16" s="2">
        <v>40558</v>
      </c>
      <c r="B16" s="3">
        <v>367</v>
      </c>
      <c r="C16" s="3">
        <v>0</v>
      </c>
      <c r="D16" s="6"/>
      <c r="F16" s="6"/>
      <c r="H16" s="2">
        <v>40923</v>
      </c>
      <c r="I16" s="3">
        <v>532</v>
      </c>
      <c r="J16" s="3">
        <v>135</v>
      </c>
      <c r="K16" s="6"/>
      <c r="M16" s="6"/>
      <c r="P16" s="2">
        <v>41289</v>
      </c>
      <c r="Q16" s="3">
        <v>270</v>
      </c>
      <c r="R16" s="3">
        <v>247</v>
      </c>
      <c r="S16" s="6"/>
      <c r="U16" s="6"/>
      <c r="X16" s="2">
        <v>41654</v>
      </c>
      <c r="Y16" s="3">
        <v>311</v>
      </c>
      <c r="Z16" s="3">
        <v>319</v>
      </c>
      <c r="AA16" s="6"/>
      <c r="AC16" s="6"/>
      <c r="AF16" s="2">
        <v>42019</v>
      </c>
      <c r="AG16" s="3">
        <v>343</v>
      </c>
      <c r="AH16" s="3">
        <v>530</v>
      </c>
      <c r="AI16" s="6"/>
      <c r="AK16" s="6"/>
      <c r="AN16" s="2">
        <v>42384</v>
      </c>
      <c r="AO16" s="3">
        <v>354</v>
      </c>
      <c r="AP16" s="3">
        <v>501</v>
      </c>
      <c r="AQ16" s="6"/>
      <c r="AS16" s="6"/>
      <c r="AV16" s="2">
        <v>42750</v>
      </c>
      <c r="AW16" s="3">
        <v>310</v>
      </c>
      <c r="AX16" s="3">
        <v>582</v>
      </c>
      <c r="BD16">
        <v>18712</v>
      </c>
      <c r="BE16">
        <v>2466</v>
      </c>
      <c r="BG16">
        <f t="shared" si="0"/>
        <v>623.73333333333335</v>
      </c>
      <c r="BH16">
        <f t="shared" si="0"/>
        <v>82.2</v>
      </c>
    </row>
    <row r="17" spans="1:60" x14ac:dyDescent="0.2">
      <c r="A17" s="2">
        <v>40559</v>
      </c>
      <c r="B17" s="3">
        <v>425</v>
      </c>
      <c r="C17" s="3">
        <v>0</v>
      </c>
      <c r="D17" s="6"/>
      <c r="F17" s="6"/>
      <c r="H17" s="2">
        <v>40924</v>
      </c>
      <c r="I17" s="3">
        <v>544</v>
      </c>
      <c r="J17" s="3">
        <v>70</v>
      </c>
      <c r="K17" s="6"/>
      <c r="M17" s="6"/>
      <c r="P17" s="2">
        <v>41290</v>
      </c>
      <c r="Q17" s="3">
        <v>290</v>
      </c>
      <c r="R17" s="3">
        <v>252</v>
      </c>
      <c r="S17" s="6"/>
      <c r="U17" s="6"/>
      <c r="X17" s="2">
        <v>41655</v>
      </c>
      <c r="Y17" s="3">
        <v>301</v>
      </c>
      <c r="Z17" s="3">
        <v>313</v>
      </c>
      <c r="AA17" s="6"/>
      <c r="AC17" s="6"/>
      <c r="AF17" s="2">
        <v>42020</v>
      </c>
      <c r="AG17" s="3">
        <v>313</v>
      </c>
      <c r="AH17" s="3">
        <v>625</v>
      </c>
      <c r="AI17" s="6"/>
      <c r="AK17" s="6"/>
      <c r="AN17" s="2">
        <v>42385</v>
      </c>
      <c r="AO17" s="3">
        <v>376</v>
      </c>
      <c r="AP17" s="3">
        <v>493</v>
      </c>
      <c r="AQ17" s="6"/>
      <c r="AS17" s="6"/>
      <c r="AV17" s="2">
        <v>42751</v>
      </c>
      <c r="AW17" s="3">
        <v>326</v>
      </c>
      <c r="AX17" s="3">
        <v>551</v>
      </c>
      <c r="BD17">
        <v>18127</v>
      </c>
      <c r="BE17">
        <v>2591</v>
      </c>
      <c r="BG17">
        <f t="shared" si="0"/>
        <v>604.23333333333335</v>
      </c>
      <c r="BH17">
        <f t="shared" si="0"/>
        <v>86.36666666666666</v>
      </c>
    </row>
    <row r="18" spans="1:60" x14ac:dyDescent="0.2">
      <c r="A18" s="2">
        <v>40560</v>
      </c>
      <c r="B18" s="3">
        <v>403</v>
      </c>
      <c r="C18" s="3">
        <v>0</v>
      </c>
      <c r="D18" s="6"/>
      <c r="F18" s="6"/>
      <c r="H18" s="2">
        <v>40925</v>
      </c>
      <c r="I18" s="3">
        <v>542</v>
      </c>
      <c r="J18" s="3">
        <v>127</v>
      </c>
      <c r="K18" s="6"/>
      <c r="M18" s="6"/>
      <c r="P18" s="2">
        <v>41291</v>
      </c>
      <c r="Q18" s="3">
        <v>275</v>
      </c>
      <c r="R18" s="3">
        <v>241</v>
      </c>
      <c r="S18" s="6"/>
      <c r="U18" s="6"/>
      <c r="X18" s="2">
        <v>41656</v>
      </c>
      <c r="Y18" s="3">
        <v>288</v>
      </c>
      <c r="Z18" s="3">
        <v>283</v>
      </c>
      <c r="AA18" s="6"/>
      <c r="AC18" s="6"/>
      <c r="AF18" s="2">
        <v>42021</v>
      </c>
      <c r="AG18" s="3">
        <v>320</v>
      </c>
      <c r="AH18" s="3">
        <v>453</v>
      </c>
      <c r="AI18" s="6"/>
      <c r="AK18" s="6"/>
      <c r="AN18" s="2">
        <v>42386</v>
      </c>
      <c r="AO18" s="3">
        <v>348</v>
      </c>
      <c r="AP18" s="3">
        <v>505</v>
      </c>
      <c r="AQ18" s="6"/>
      <c r="AS18" s="6"/>
      <c r="AV18" s="2">
        <v>42752</v>
      </c>
      <c r="AW18" s="3">
        <v>365</v>
      </c>
      <c r="AX18" s="3">
        <v>565</v>
      </c>
      <c r="BD18">
        <v>17878</v>
      </c>
      <c r="BE18">
        <v>2746</v>
      </c>
      <c r="BG18">
        <f t="shared" si="0"/>
        <v>595.93333333333328</v>
      </c>
      <c r="BH18">
        <f t="shared" si="0"/>
        <v>91.533333333333331</v>
      </c>
    </row>
    <row r="19" spans="1:60" x14ac:dyDescent="0.2">
      <c r="A19" s="2">
        <v>40561</v>
      </c>
      <c r="B19" s="3">
        <v>442</v>
      </c>
      <c r="C19" s="3">
        <v>0</v>
      </c>
      <c r="D19" s="6"/>
      <c r="F19" s="6"/>
      <c r="H19" s="2">
        <v>40926</v>
      </c>
      <c r="I19" s="3">
        <v>570</v>
      </c>
      <c r="J19" s="3">
        <v>123</v>
      </c>
      <c r="K19" s="6"/>
      <c r="M19" s="6"/>
      <c r="P19" s="2">
        <v>41292</v>
      </c>
      <c r="Q19" s="3">
        <v>248</v>
      </c>
      <c r="R19" s="3">
        <v>229</v>
      </c>
      <c r="S19" s="6"/>
      <c r="U19" s="6"/>
      <c r="X19" s="2">
        <v>41657</v>
      </c>
      <c r="Y19" s="3">
        <v>281</v>
      </c>
      <c r="Z19" s="3">
        <v>258</v>
      </c>
      <c r="AA19" s="6"/>
      <c r="AC19" s="6"/>
      <c r="AF19" s="2">
        <v>42022</v>
      </c>
      <c r="AG19" s="3">
        <v>293</v>
      </c>
      <c r="AH19" s="3">
        <v>403</v>
      </c>
      <c r="AI19" s="6"/>
      <c r="AK19" s="6"/>
      <c r="AN19" s="2">
        <v>42387</v>
      </c>
      <c r="AO19" s="3">
        <v>363</v>
      </c>
      <c r="AP19" s="3">
        <v>526</v>
      </c>
      <c r="AQ19" s="6"/>
      <c r="AS19" s="6"/>
      <c r="AV19" s="2">
        <v>42753</v>
      </c>
      <c r="AW19" s="3">
        <v>370</v>
      </c>
      <c r="AX19" s="3">
        <v>660</v>
      </c>
      <c r="BD19">
        <v>15354</v>
      </c>
      <c r="BE19">
        <v>2646</v>
      </c>
      <c r="BG19">
        <f t="shared" si="0"/>
        <v>511.8</v>
      </c>
      <c r="BH19">
        <f t="shared" si="0"/>
        <v>88.2</v>
      </c>
    </row>
    <row r="20" spans="1:60" x14ac:dyDescent="0.2">
      <c r="A20" s="2">
        <v>40562</v>
      </c>
      <c r="B20" s="3">
        <v>427</v>
      </c>
      <c r="C20" s="3">
        <v>0</v>
      </c>
      <c r="D20" s="6"/>
      <c r="F20" s="6"/>
      <c r="H20" s="2">
        <v>40927</v>
      </c>
      <c r="I20" s="3">
        <v>547</v>
      </c>
      <c r="J20" s="3">
        <v>59</v>
      </c>
      <c r="K20" s="6"/>
      <c r="M20" s="6"/>
      <c r="P20" s="2">
        <v>41293</v>
      </c>
      <c r="Q20" s="3">
        <v>301</v>
      </c>
      <c r="R20" s="3">
        <v>167</v>
      </c>
      <c r="S20" s="6"/>
      <c r="U20" s="6"/>
      <c r="X20" s="2">
        <v>41658</v>
      </c>
      <c r="Y20" s="3">
        <v>268</v>
      </c>
      <c r="Z20" s="3">
        <v>249</v>
      </c>
      <c r="AA20" s="6"/>
      <c r="AC20" s="6"/>
      <c r="AF20" s="2">
        <v>42023</v>
      </c>
      <c r="AG20" s="3">
        <v>298</v>
      </c>
      <c r="AH20" s="3">
        <v>455</v>
      </c>
      <c r="AI20" s="6"/>
      <c r="AK20" s="6"/>
      <c r="AN20" s="2">
        <v>42388</v>
      </c>
      <c r="AO20" s="3">
        <v>380</v>
      </c>
      <c r="AP20" s="3">
        <v>481</v>
      </c>
      <c r="AQ20" s="6"/>
      <c r="AS20" s="6"/>
      <c r="AV20" s="2">
        <v>42754</v>
      </c>
      <c r="AW20" s="3">
        <v>350</v>
      </c>
      <c r="AX20" s="3">
        <v>632</v>
      </c>
      <c r="BD20">
        <v>12934</v>
      </c>
      <c r="BE20">
        <v>2694</v>
      </c>
      <c r="BG20">
        <f t="shared" si="0"/>
        <v>431.13333333333333</v>
      </c>
      <c r="BH20">
        <f t="shared" si="0"/>
        <v>89.8</v>
      </c>
    </row>
    <row r="21" spans="1:60" x14ac:dyDescent="0.2">
      <c r="A21" s="2">
        <v>40563</v>
      </c>
      <c r="B21" s="3">
        <v>401</v>
      </c>
      <c r="C21" s="3">
        <v>0</v>
      </c>
      <c r="D21" s="6"/>
      <c r="F21" s="6"/>
      <c r="H21" s="2">
        <v>40928</v>
      </c>
      <c r="I21" s="3">
        <v>534</v>
      </c>
      <c r="J21" s="3">
        <v>59</v>
      </c>
      <c r="K21" s="6"/>
      <c r="M21" s="6"/>
      <c r="P21" s="2">
        <v>41294</v>
      </c>
      <c r="Q21" s="3">
        <v>298</v>
      </c>
      <c r="R21" s="3">
        <v>203</v>
      </c>
      <c r="S21" s="6"/>
      <c r="U21" s="6"/>
      <c r="X21" s="2">
        <v>41659</v>
      </c>
      <c r="Y21" s="3">
        <v>273</v>
      </c>
      <c r="Z21" s="3">
        <v>300</v>
      </c>
      <c r="AA21" s="6"/>
      <c r="AC21" s="6"/>
      <c r="AF21" s="2">
        <v>42024</v>
      </c>
      <c r="AG21" s="3">
        <v>335</v>
      </c>
      <c r="AH21" s="3">
        <v>449</v>
      </c>
      <c r="AI21" s="6"/>
      <c r="AK21" s="6"/>
      <c r="AN21" s="2">
        <v>42389</v>
      </c>
      <c r="AO21" s="3">
        <v>371</v>
      </c>
      <c r="AP21" s="3">
        <v>465</v>
      </c>
      <c r="AQ21" s="6"/>
      <c r="AS21" s="6"/>
      <c r="AV21" s="2">
        <v>42755</v>
      </c>
      <c r="AW21" s="3">
        <v>392</v>
      </c>
      <c r="AX21" s="3">
        <v>599</v>
      </c>
      <c r="BD21">
        <v>12934</v>
      </c>
      <c r="BE21">
        <v>3624</v>
      </c>
      <c r="BG21">
        <f t="shared" si="0"/>
        <v>431.13333333333333</v>
      </c>
      <c r="BH21">
        <f t="shared" si="0"/>
        <v>120.8</v>
      </c>
    </row>
    <row r="22" spans="1:60" x14ac:dyDescent="0.2">
      <c r="A22" s="2">
        <v>40564</v>
      </c>
      <c r="B22" s="3">
        <v>413</v>
      </c>
      <c r="C22" s="3">
        <v>0</v>
      </c>
      <c r="D22" s="6"/>
      <c r="F22" s="6"/>
      <c r="H22" s="2">
        <v>40929</v>
      </c>
      <c r="I22" s="3">
        <v>560</v>
      </c>
      <c r="J22" s="3">
        <v>121</v>
      </c>
      <c r="K22" s="6"/>
      <c r="M22" s="6"/>
      <c r="P22" s="2">
        <v>41295</v>
      </c>
      <c r="Q22" s="3">
        <v>267</v>
      </c>
      <c r="R22" s="3">
        <v>207</v>
      </c>
      <c r="S22" s="6"/>
      <c r="U22" s="6"/>
      <c r="X22" s="2">
        <v>41660</v>
      </c>
      <c r="Y22" s="3">
        <v>277</v>
      </c>
      <c r="Z22" s="3">
        <v>307</v>
      </c>
      <c r="AA22" s="6"/>
      <c r="AC22" s="6"/>
      <c r="AF22" s="2">
        <v>42025</v>
      </c>
      <c r="AG22" s="3">
        <v>289</v>
      </c>
      <c r="AH22" s="3">
        <v>435</v>
      </c>
      <c r="AI22" s="6"/>
      <c r="AK22" s="6"/>
      <c r="AN22" s="2">
        <v>42390</v>
      </c>
      <c r="AO22" s="3">
        <v>433</v>
      </c>
      <c r="AP22" s="3">
        <v>493</v>
      </c>
      <c r="AQ22" s="6"/>
      <c r="AS22" s="6"/>
      <c r="AV22" s="2">
        <v>42756</v>
      </c>
      <c r="AW22" s="3">
        <v>376</v>
      </c>
      <c r="AX22" s="3">
        <v>569</v>
      </c>
      <c r="BD22">
        <v>15699</v>
      </c>
      <c r="BE22">
        <v>4083</v>
      </c>
      <c r="BG22">
        <f t="shared" si="0"/>
        <v>523.29999999999995</v>
      </c>
      <c r="BH22">
        <f t="shared" si="0"/>
        <v>136.1</v>
      </c>
    </row>
    <row r="23" spans="1:60" x14ac:dyDescent="0.2">
      <c r="A23" s="2">
        <v>40565</v>
      </c>
      <c r="B23" s="3">
        <v>390</v>
      </c>
      <c r="C23" s="3">
        <v>0</v>
      </c>
      <c r="D23" s="6"/>
      <c r="F23" s="6"/>
      <c r="H23" s="2">
        <v>40930</v>
      </c>
      <c r="I23" s="3">
        <v>495</v>
      </c>
      <c r="J23" s="3">
        <v>0</v>
      </c>
      <c r="K23" s="6"/>
      <c r="M23" s="6"/>
      <c r="P23" s="2">
        <v>41296</v>
      </c>
      <c r="Q23" s="3">
        <v>247</v>
      </c>
      <c r="R23" s="3">
        <v>230</v>
      </c>
      <c r="S23" s="6"/>
      <c r="U23" s="6"/>
      <c r="X23" s="2">
        <v>41661</v>
      </c>
      <c r="Y23" s="3">
        <v>299</v>
      </c>
      <c r="Z23" s="3">
        <v>281</v>
      </c>
      <c r="AA23" s="6"/>
      <c r="AC23" s="6"/>
      <c r="AF23" s="2">
        <v>42026</v>
      </c>
      <c r="AG23" s="3">
        <v>334</v>
      </c>
      <c r="AH23" s="3">
        <v>420</v>
      </c>
      <c r="AI23" s="6"/>
      <c r="AK23" s="6"/>
      <c r="AN23" s="2">
        <v>42391</v>
      </c>
      <c r="AO23" s="3">
        <v>396</v>
      </c>
      <c r="AP23" s="3">
        <v>478</v>
      </c>
      <c r="AQ23" s="6"/>
      <c r="AS23" s="6"/>
      <c r="AV23" s="2">
        <v>42757</v>
      </c>
      <c r="AW23" s="3">
        <v>325</v>
      </c>
      <c r="AX23" s="3">
        <v>547</v>
      </c>
      <c r="BD23">
        <v>18290</v>
      </c>
      <c r="BE23">
        <v>7679</v>
      </c>
      <c r="BG23">
        <f t="shared" si="0"/>
        <v>609.66666666666663</v>
      </c>
      <c r="BH23">
        <f t="shared" si="0"/>
        <v>255.96666666666667</v>
      </c>
    </row>
    <row r="24" spans="1:60" x14ac:dyDescent="0.2">
      <c r="A24" s="2">
        <v>40566</v>
      </c>
      <c r="B24" s="3">
        <v>408</v>
      </c>
      <c r="C24" s="3">
        <v>0</v>
      </c>
      <c r="D24" s="6"/>
      <c r="F24" s="6"/>
      <c r="H24" s="2">
        <v>40931</v>
      </c>
      <c r="I24" s="3">
        <v>497</v>
      </c>
      <c r="J24" s="3">
        <v>0</v>
      </c>
      <c r="K24" s="6"/>
      <c r="M24" s="6"/>
      <c r="P24" s="2">
        <v>41297</v>
      </c>
      <c r="Q24" s="3">
        <v>232</v>
      </c>
      <c r="R24" s="3">
        <v>215</v>
      </c>
      <c r="S24" s="6"/>
      <c r="U24" s="6"/>
      <c r="X24" s="2">
        <v>41662</v>
      </c>
      <c r="Y24" s="3">
        <v>262</v>
      </c>
      <c r="Z24" s="3">
        <v>291</v>
      </c>
      <c r="AA24" s="6"/>
      <c r="AC24" s="6"/>
      <c r="AF24" s="2">
        <v>42027</v>
      </c>
      <c r="AG24" s="3">
        <v>280</v>
      </c>
      <c r="AH24" s="3">
        <v>390</v>
      </c>
      <c r="AI24" s="6"/>
      <c r="AK24" s="6"/>
      <c r="AN24" s="2">
        <v>42392</v>
      </c>
      <c r="AO24" s="3">
        <v>343</v>
      </c>
      <c r="AP24" s="3">
        <v>385</v>
      </c>
      <c r="AQ24" s="6"/>
      <c r="AS24" s="6"/>
      <c r="AV24" s="2">
        <v>42758</v>
      </c>
      <c r="AW24" s="3">
        <v>332</v>
      </c>
      <c r="AX24" s="3">
        <v>580</v>
      </c>
      <c r="BD24">
        <v>61016</v>
      </c>
      <c r="BE24">
        <v>28413</v>
      </c>
      <c r="BG24">
        <f t="shared" si="0"/>
        <v>2033.8666666666666</v>
      </c>
      <c r="BH24">
        <f t="shared" si="0"/>
        <v>947.1</v>
      </c>
    </row>
    <row r="25" spans="1:60" x14ac:dyDescent="0.2">
      <c r="A25" s="2">
        <v>40567</v>
      </c>
      <c r="B25" s="3">
        <v>400</v>
      </c>
      <c r="C25" s="3">
        <v>0</v>
      </c>
      <c r="D25" s="6"/>
      <c r="F25" s="6"/>
      <c r="H25" s="2">
        <v>40932</v>
      </c>
      <c r="I25" s="3">
        <v>531</v>
      </c>
      <c r="J25" s="3">
        <v>59</v>
      </c>
      <c r="K25" s="6"/>
      <c r="M25" s="6"/>
      <c r="P25" s="2">
        <v>41298</v>
      </c>
      <c r="Q25" s="3">
        <v>275</v>
      </c>
      <c r="R25" s="3">
        <v>223</v>
      </c>
      <c r="S25" s="6"/>
      <c r="U25" s="6"/>
      <c r="X25" s="2">
        <v>41663</v>
      </c>
      <c r="Y25" s="3">
        <v>258</v>
      </c>
      <c r="Z25" s="3">
        <v>249</v>
      </c>
      <c r="AA25" s="6"/>
      <c r="AC25" s="6"/>
      <c r="AF25" s="2">
        <v>42028</v>
      </c>
      <c r="AG25" s="3">
        <v>340</v>
      </c>
      <c r="AH25" s="3">
        <v>347</v>
      </c>
      <c r="AI25" s="6"/>
      <c r="AK25" s="6"/>
      <c r="AN25" s="2">
        <v>42393</v>
      </c>
      <c r="AO25" s="3">
        <v>319</v>
      </c>
      <c r="AP25" s="3">
        <v>352</v>
      </c>
      <c r="AQ25" s="6"/>
      <c r="AS25" s="6"/>
      <c r="AV25" s="2">
        <v>42759</v>
      </c>
      <c r="AW25" s="3">
        <v>349</v>
      </c>
      <c r="AX25" s="3">
        <v>602</v>
      </c>
      <c r="BD25">
        <v>465399</v>
      </c>
      <c r="BE25">
        <v>125636</v>
      </c>
      <c r="BG25">
        <f t="shared" si="0"/>
        <v>15513.3</v>
      </c>
      <c r="BH25">
        <f t="shared" si="0"/>
        <v>4187.8666666666668</v>
      </c>
    </row>
    <row r="26" spans="1:60" x14ac:dyDescent="0.2">
      <c r="A26" s="2">
        <v>40568</v>
      </c>
      <c r="B26" s="3">
        <v>425</v>
      </c>
      <c r="C26" s="3">
        <v>0</v>
      </c>
      <c r="D26" s="6"/>
      <c r="F26" s="6"/>
      <c r="H26" s="2">
        <v>40933</v>
      </c>
      <c r="I26" s="3">
        <v>501</v>
      </c>
      <c r="J26" s="3">
        <v>59</v>
      </c>
      <c r="K26" s="6"/>
      <c r="M26" s="6"/>
      <c r="P26" s="2">
        <v>41299</v>
      </c>
      <c r="Q26" s="3">
        <v>271</v>
      </c>
      <c r="R26" s="3">
        <v>243</v>
      </c>
      <c r="S26" s="6"/>
      <c r="U26" s="6"/>
      <c r="X26" s="2">
        <v>41664</v>
      </c>
      <c r="Y26" s="3">
        <v>227</v>
      </c>
      <c r="Z26" s="3">
        <v>253</v>
      </c>
      <c r="AA26" s="6"/>
      <c r="AC26" s="6"/>
      <c r="AF26" s="2">
        <v>42029</v>
      </c>
      <c r="AG26" s="3">
        <v>276</v>
      </c>
      <c r="AH26" s="3">
        <v>350</v>
      </c>
      <c r="AI26" s="6"/>
      <c r="AK26" s="6"/>
      <c r="AN26" s="2">
        <v>42394</v>
      </c>
      <c r="AO26" s="3">
        <v>349</v>
      </c>
      <c r="AP26" s="3">
        <v>404</v>
      </c>
      <c r="AQ26" s="6"/>
      <c r="AS26" s="6"/>
      <c r="AV26" s="2">
        <v>42760</v>
      </c>
      <c r="AW26" s="3">
        <v>301</v>
      </c>
      <c r="AX26" s="3">
        <v>602</v>
      </c>
      <c r="BD26">
        <v>16119</v>
      </c>
      <c r="BE26">
        <v>16784</v>
      </c>
      <c r="BG26">
        <f t="shared" si="0"/>
        <v>537.29999999999995</v>
      </c>
      <c r="BH26">
        <f t="shared" si="0"/>
        <v>559.4666666666667</v>
      </c>
    </row>
    <row r="27" spans="1:60" x14ac:dyDescent="0.2">
      <c r="A27" s="2">
        <v>40569</v>
      </c>
      <c r="B27" s="3">
        <v>437</v>
      </c>
      <c r="C27" s="3">
        <v>0</v>
      </c>
      <c r="D27" s="6"/>
      <c r="F27" s="6"/>
      <c r="H27" s="2">
        <v>40934</v>
      </c>
      <c r="I27" s="3">
        <v>486</v>
      </c>
      <c r="J27" s="3">
        <v>57</v>
      </c>
      <c r="K27" s="6"/>
      <c r="M27" s="6"/>
      <c r="P27" s="2">
        <v>41300</v>
      </c>
      <c r="Q27" s="3">
        <v>231</v>
      </c>
      <c r="R27" s="3">
        <v>201</v>
      </c>
      <c r="S27" s="6"/>
      <c r="U27" s="6"/>
      <c r="X27" s="2">
        <v>41665</v>
      </c>
      <c r="Y27" s="3">
        <v>294</v>
      </c>
      <c r="Z27" s="3">
        <v>228</v>
      </c>
      <c r="AA27" s="6"/>
      <c r="AC27" s="6"/>
      <c r="AF27" s="2">
        <v>42030</v>
      </c>
      <c r="AG27" s="3">
        <v>321</v>
      </c>
      <c r="AH27" s="3">
        <v>360</v>
      </c>
      <c r="AI27" s="6"/>
      <c r="AK27" s="6"/>
      <c r="AN27" s="2">
        <v>42395</v>
      </c>
      <c r="AO27" s="3">
        <v>371</v>
      </c>
      <c r="AP27" s="3">
        <v>461</v>
      </c>
      <c r="AQ27" s="6"/>
      <c r="AS27" s="6"/>
      <c r="AV27" s="2">
        <v>42761</v>
      </c>
      <c r="AW27" s="3">
        <v>313</v>
      </c>
      <c r="AX27" s="3">
        <v>561</v>
      </c>
    </row>
    <row r="28" spans="1:60" x14ac:dyDescent="0.2">
      <c r="A28" s="2">
        <v>40570</v>
      </c>
      <c r="B28" s="3">
        <v>445</v>
      </c>
      <c r="C28" s="3">
        <v>0</v>
      </c>
      <c r="D28" s="6"/>
      <c r="F28" s="6"/>
      <c r="H28" s="2">
        <v>40935</v>
      </c>
      <c r="I28" s="3">
        <v>477</v>
      </c>
      <c r="J28" s="3">
        <v>0</v>
      </c>
      <c r="K28" s="6"/>
      <c r="M28" s="6"/>
      <c r="P28" s="2">
        <v>41301</v>
      </c>
      <c r="Q28" s="3">
        <v>260</v>
      </c>
      <c r="R28" s="3">
        <v>209</v>
      </c>
      <c r="S28" s="6"/>
      <c r="U28" s="6"/>
      <c r="X28" s="2">
        <v>41666</v>
      </c>
      <c r="Y28" s="3">
        <v>241</v>
      </c>
      <c r="Z28" s="3">
        <v>252</v>
      </c>
      <c r="AA28" s="6"/>
      <c r="AC28" s="6"/>
      <c r="AF28" s="2">
        <v>42031</v>
      </c>
      <c r="AG28" s="3">
        <v>315</v>
      </c>
      <c r="AH28" s="3">
        <v>422</v>
      </c>
      <c r="AI28" s="6"/>
      <c r="AK28" s="6"/>
      <c r="AN28" s="2">
        <v>42396</v>
      </c>
      <c r="AO28" s="3">
        <v>344</v>
      </c>
      <c r="AP28" s="3">
        <v>370</v>
      </c>
      <c r="AQ28" s="6"/>
      <c r="AS28" s="6"/>
      <c r="AV28" s="2">
        <v>42762</v>
      </c>
      <c r="AW28" s="3">
        <v>326</v>
      </c>
      <c r="AX28" s="3">
        <v>659</v>
      </c>
      <c r="BD28">
        <v>10786</v>
      </c>
      <c r="BE28">
        <v>7413</v>
      </c>
      <c r="BG28">
        <f t="shared" si="0"/>
        <v>359.53333333333336</v>
      </c>
      <c r="BH28">
        <f t="shared" si="0"/>
        <v>247.1</v>
      </c>
    </row>
    <row r="29" spans="1:60" x14ac:dyDescent="0.2">
      <c r="A29" s="2">
        <v>40571</v>
      </c>
      <c r="B29" s="3">
        <v>454</v>
      </c>
      <c r="C29" s="3">
        <v>0</v>
      </c>
      <c r="D29" s="6"/>
      <c r="F29" s="6"/>
      <c r="H29" s="2">
        <v>40936</v>
      </c>
      <c r="I29" s="3">
        <v>522</v>
      </c>
      <c r="J29" s="3">
        <v>66</v>
      </c>
      <c r="K29" s="6"/>
      <c r="M29" s="6"/>
      <c r="P29" s="2">
        <v>41302</v>
      </c>
      <c r="Q29" s="3">
        <v>262</v>
      </c>
      <c r="R29" s="3">
        <v>207</v>
      </c>
      <c r="S29" s="6"/>
      <c r="U29" s="6"/>
      <c r="X29" s="2">
        <v>41667</v>
      </c>
      <c r="Y29" s="3">
        <v>268</v>
      </c>
      <c r="Z29" s="3">
        <v>235</v>
      </c>
      <c r="AA29" s="6"/>
      <c r="AC29" s="6"/>
      <c r="AF29" s="2">
        <v>42032</v>
      </c>
      <c r="AG29" s="3">
        <v>347</v>
      </c>
      <c r="AH29" s="3">
        <v>458</v>
      </c>
      <c r="AI29" s="6"/>
      <c r="AK29" s="6"/>
      <c r="AN29" s="2">
        <v>42397</v>
      </c>
      <c r="AO29" s="3">
        <v>400</v>
      </c>
      <c r="AP29" s="3">
        <v>426</v>
      </c>
      <c r="AQ29" s="6"/>
      <c r="AS29" s="6"/>
      <c r="AV29" s="2">
        <v>42763</v>
      </c>
      <c r="AW29" s="3">
        <v>325</v>
      </c>
      <c r="AX29" s="3">
        <v>620</v>
      </c>
      <c r="BD29">
        <v>9493</v>
      </c>
      <c r="BE29">
        <v>5088</v>
      </c>
      <c r="BG29">
        <f t="shared" si="0"/>
        <v>316.43333333333334</v>
      </c>
      <c r="BH29">
        <f t="shared" si="0"/>
        <v>169.6</v>
      </c>
    </row>
    <row r="30" spans="1:60" x14ac:dyDescent="0.2">
      <c r="A30" s="2">
        <v>40572</v>
      </c>
      <c r="B30" s="3">
        <v>421</v>
      </c>
      <c r="C30" s="3">
        <v>0</v>
      </c>
      <c r="D30" s="6"/>
      <c r="F30" s="6"/>
      <c r="H30" s="2">
        <v>40937</v>
      </c>
      <c r="I30" s="3">
        <v>484</v>
      </c>
      <c r="J30" s="3">
        <v>66</v>
      </c>
      <c r="K30" s="6"/>
      <c r="M30" s="6"/>
      <c r="P30" s="2">
        <v>41303</v>
      </c>
      <c r="Q30" s="3">
        <v>360</v>
      </c>
      <c r="R30" s="3">
        <v>234</v>
      </c>
      <c r="S30" s="6"/>
      <c r="U30" s="6"/>
      <c r="X30" s="2">
        <v>41668</v>
      </c>
      <c r="Y30" s="3">
        <v>231</v>
      </c>
      <c r="Z30" s="3">
        <v>228</v>
      </c>
      <c r="AA30" s="6"/>
      <c r="AC30" s="6"/>
      <c r="AF30" s="2">
        <v>42033</v>
      </c>
      <c r="AG30" s="3">
        <v>439</v>
      </c>
      <c r="AH30" s="3">
        <v>453</v>
      </c>
      <c r="AI30" s="6"/>
      <c r="AK30" s="6"/>
      <c r="AN30" s="2">
        <v>42398</v>
      </c>
      <c r="AO30" s="3">
        <v>374</v>
      </c>
      <c r="AP30" s="3">
        <v>418</v>
      </c>
      <c r="AQ30" s="6"/>
      <c r="AS30" s="6"/>
      <c r="AV30" s="2">
        <v>42764</v>
      </c>
      <c r="AW30" s="3">
        <v>340</v>
      </c>
      <c r="AX30" s="3">
        <v>538</v>
      </c>
      <c r="BD30">
        <v>13148</v>
      </c>
      <c r="BE30">
        <v>6206</v>
      </c>
      <c r="BG30">
        <f t="shared" si="0"/>
        <v>438.26666666666665</v>
      </c>
      <c r="BH30">
        <f t="shared" si="0"/>
        <v>206.86666666666667</v>
      </c>
    </row>
    <row r="31" spans="1:60" x14ac:dyDescent="0.2">
      <c r="A31" s="2">
        <v>40573</v>
      </c>
      <c r="B31" s="3">
        <v>444</v>
      </c>
      <c r="C31" s="3">
        <v>0</v>
      </c>
      <c r="D31" s="6"/>
      <c r="F31" s="6"/>
      <c r="H31" s="2">
        <v>40938</v>
      </c>
      <c r="I31" s="3">
        <v>521</v>
      </c>
      <c r="J31" s="3">
        <v>131</v>
      </c>
      <c r="K31" s="6"/>
      <c r="M31" s="6"/>
      <c r="P31" s="2">
        <v>41304</v>
      </c>
      <c r="Q31" s="3">
        <v>239</v>
      </c>
      <c r="R31" s="3">
        <v>208</v>
      </c>
      <c r="S31" s="6"/>
      <c r="U31" s="6"/>
      <c r="X31" s="2">
        <v>41669</v>
      </c>
      <c r="Y31" s="3">
        <v>230</v>
      </c>
      <c r="Z31" s="3">
        <v>234</v>
      </c>
      <c r="AA31" s="6"/>
      <c r="AC31" s="6"/>
      <c r="AF31" s="2">
        <v>42034</v>
      </c>
      <c r="AG31" s="3">
        <v>402</v>
      </c>
      <c r="AH31" s="3">
        <v>441</v>
      </c>
      <c r="AI31" s="6"/>
      <c r="AK31" s="6"/>
      <c r="AN31" s="2">
        <v>42399</v>
      </c>
      <c r="AO31" s="3">
        <v>350</v>
      </c>
      <c r="AP31" s="3">
        <v>352</v>
      </c>
      <c r="AQ31" s="6"/>
      <c r="AS31" s="6"/>
      <c r="AV31" s="2">
        <v>42765</v>
      </c>
      <c r="AW31" s="3">
        <v>280</v>
      </c>
      <c r="AX31" s="3">
        <v>510</v>
      </c>
      <c r="BD31">
        <v>10411</v>
      </c>
      <c r="BE31">
        <v>5815</v>
      </c>
      <c r="BG31">
        <f t="shared" si="0"/>
        <v>347.03333333333336</v>
      </c>
      <c r="BH31">
        <f t="shared" si="0"/>
        <v>193.83333333333334</v>
      </c>
    </row>
    <row r="32" spans="1:60" x14ac:dyDescent="0.2">
      <c r="A32" s="2">
        <v>40574</v>
      </c>
      <c r="B32" s="3">
        <v>403</v>
      </c>
      <c r="C32" s="3">
        <v>0</v>
      </c>
      <c r="D32" s="6"/>
      <c r="F32" s="6"/>
      <c r="H32" s="2">
        <v>40939</v>
      </c>
      <c r="I32" s="3">
        <v>534</v>
      </c>
      <c r="J32" s="3">
        <v>61</v>
      </c>
      <c r="K32" s="6"/>
      <c r="M32" s="6"/>
      <c r="P32" s="2">
        <v>41305</v>
      </c>
      <c r="Q32" s="3">
        <v>288</v>
      </c>
      <c r="R32" s="3">
        <v>210</v>
      </c>
      <c r="S32" s="6"/>
      <c r="U32" s="6"/>
      <c r="X32" s="2">
        <v>41670</v>
      </c>
      <c r="Y32" s="3">
        <v>224</v>
      </c>
      <c r="Z32" s="3">
        <v>232</v>
      </c>
      <c r="AA32" s="6"/>
      <c r="AC32" s="6"/>
      <c r="AF32" s="2">
        <v>42035</v>
      </c>
      <c r="AG32" s="3">
        <v>332</v>
      </c>
      <c r="AH32" s="3">
        <v>342</v>
      </c>
      <c r="AI32" s="6"/>
      <c r="AK32" s="6"/>
      <c r="AN32" s="2">
        <v>42400</v>
      </c>
      <c r="AO32" s="3">
        <v>396</v>
      </c>
      <c r="AP32" s="3">
        <v>388</v>
      </c>
      <c r="AQ32" s="6"/>
      <c r="AS32" s="6"/>
      <c r="AV32" s="2">
        <v>42766</v>
      </c>
      <c r="AW32" s="3">
        <v>320</v>
      </c>
      <c r="AX32" s="3">
        <v>507</v>
      </c>
      <c r="BD32">
        <v>11577</v>
      </c>
      <c r="BE32">
        <v>5936</v>
      </c>
      <c r="BG32">
        <f t="shared" si="0"/>
        <v>385.9</v>
      </c>
      <c r="BH32">
        <f t="shared" si="0"/>
        <v>197.86666666666667</v>
      </c>
    </row>
    <row r="33" spans="1:60" x14ac:dyDescent="0.2">
      <c r="A33" s="2">
        <v>40575</v>
      </c>
      <c r="B33" s="3">
        <v>418</v>
      </c>
      <c r="C33" s="3">
        <v>0</v>
      </c>
      <c r="D33" s="6"/>
      <c r="F33" s="6"/>
      <c r="H33" s="2">
        <v>40940</v>
      </c>
      <c r="I33" s="3">
        <v>586</v>
      </c>
      <c r="J33" s="3">
        <v>118</v>
      </c>
      <c r="K33" s="6"/>
      <c r="M33" s="6"/>
      <c r="P33" s="2">
        <v>41306</v>
      </c>
      <c r="Q33" s="3">
        <v>270</v>
      </c>
      <c r="R33" s="3">
        <v>199</v>
      </c>
      <c r="S33" s="6"/>
      <c r="U33" s="6"/>
      <c r="X33" s="2">
        <v>41671</v>
      </c>
      <c r="Y33" s="3">
        <v>243</v>
      </c>
      <c r="Z33" s="3">
        <v>219</v>
      </c>
      <c r="AA33" s="6"/>
      <c r="AC33" s="6"/>
      <c r="AF33" s="2">
        <v>42036</v>
      </c>
      <c r="AG33" s="3">
        <v>336</v>
      </c>
      <c r="AH33" s="3">
        <v>318</v>
      </c>
      <c r="AI33" s="6"/>
      <c r="AK33" s="6"/>
      <c r="AN33" s="2">
        <v>42401</v>
      </c>
      <c r="AO33" s="3">
        <v>467</v>
      </c>
      <c r="AP33" s="3">
        <v>439</v>
      </c>
      <c r="AQ33" s="6"/>
      <c r="AS33" s="6"/>
      <c r="AV33" s="2">
        <v>42767</v>
      </c>
      <c r="AW33" s="3">
        <v>363</v>
      </c>
      <c r="AX33" s="3">
        <v>544</v>
      </c>
      <c r="BD33">
        <v>10022</v>
      </c>
      <c r="BE33">
        <v>5818</v>
      </c>
      <c r="BG33">
        <f t="shared" si="0"/>
        <v>334.06666666666666</v>
      </c>
      <c r="BH33">
        <f t="shared" si="0"/>
        <v>193.93333333333334</v>
      </c>
    </row>
    <row r="34" spans="1:60" x14ac:dyDescent="0.2">
      <c r="A34" s="2">
        <v>40576</v>
      </c>
      <c r="B34" s="3">
        <v>399</v>
      </c>
      <c r="C34" s="3">
        <v>0</v>
      </c>
      <c r="D34" s="6"/>
      <c r="F34" s="6"/>
      <c r="H34" s="2">
        <v>40941</v>
      </c>
      <c r="I34" s="3">
        <v>624</v>
      </c>
      <c r="J34" s="3">
        <v>133</v>
      </c>
      <c r="K34" s="6"/>
      <c r="M34" s="6"/>
      <c r="P34" s="2">
        <v>41307</v>
      </c>
      <c r="Q34" s="3">
        <v>290</v>
      </c>
      <c r="R34" s="3">
        <v>193</v>
      </c>
      <c r="S34" s="6"/>
      <c r="U34" s="6"/>
      <c r="X34" s="2">
        <v>41672</v>
      </c>
      <c r="Y34" s="3">
        <v>265</v>
      </c>
      <c r="Z34" s="3">
        <v>209</v>
      </c>
      <c r="AA34" s="6"/>
      <c r="AC34" s="6"/>
      <c r="AF34" s="2">
        <v>42037</v>
      </c>
      <c r="AG34" s="3">
        <v>339</v>
      </c>
      <c r="AH34" s="3">
        <v>313</v>
      </c>
      <c r="AI34" s="6"/>
      <c r="AK34" s="6"/>
      <c r="AN34" s="2">
        <v>42402</v>
      </c>
      <c r="AO34" s="3">
        <v>343</v>
      </c>
      <c r="AP34" s="3">
        <v>363</v>
      </c>
      <c r="AQ34" s="6"/>
      <c r="AS34" s="6"/>
      <c r="AV34" s="2">
        <v>42768</v>
      </c>
      <c r="AW34" s="3">
        <v>356</v>
      </c>
      <c r="AX34" s="3">
        <v>552</v>
      </c>
      <c r="BD34">
        <v>11145</v>
      </c>
      <c r="BE34">
        <v>6341</v>
      </c>
      <c r="BG34">
        <f t="shared" si="0"/>
        <v>371.5</v>
      </c>
      <c r="BH34">
        <f t="shared" si="0"/>
        <v>211.36666666666667</v>
      </c>
    </row>
    <row r="35" spans="1:60" x14ac:dyDescent="0.2">
      <c r="A35" s="2">
        <v>40577</v>
      </c>
      <c r="B35" s="3">
        <v>446</v>
      </c>
      <c r="C35" s="3">
        <v>0</v>
      </c>
      <c r="D35" s="6"/>
      <c r="F35" s="6"/>
      <c r="H35" s="2">
        <v>40942</v>
      </c>
      <c r="I35" s="3">
        <v>608</v>
      </c>
      <c r="J35" s="3">
        <v>68</v>
      </c>
      <c r="K35" s="6"/>
      <c r="M35" s="6"/>
      <c r="P35" s="2">
        <v>41308</v>
      </c>
      <c r="Q35" s="3">
        <v>262</v>
      </c>
      <c r="R35" s="3">
        <v>197</v>
      </c>
      <c r="S35" s="6"/>
      <c r="U35" s="6"/>
      <c r="X35" s="2">
        <v>41673</v>
      </c>
      <c r="Y35" s="3">
        <v>268</v>
      </c>
      <c r="Z35" s="3">
        <v>201</v>
      </c>
      <c r="AA35" s="6"/>
      <c r="AC35" s="6"/>
      <c r="AF35" s="2">
        <v>42038</v>
      </c>
      <c r="AG35" s="3">
        <v>346</v>
      </c>
      <c r="AH35" s="3">
        <v>356</v>
      </c>
      <c r="AI35" s="6"/>
      <c r="AK35" s="6"/>
      <c r="AN35" s="2">
        <v>42403</v>
      </c>
      <c r="AO35" s="3">
        <v>378</v>
      </c>
      <c r="AP35" s="3">
        <v>398</v>
      </c>
      <c r="AQ35" s="6"/>
      <c r="AS35" s="6"/>
      <c r="AV35" s="2">
        <v>42769</v>
      </c>
      <c r="AW35" s="3">
        <v>365</v>
      </c>
      <c r="AX35" s="3">
        <v>571</v>
      </c>
      <c r="BD35">
        <v>19869</v>
      </c>
      <c r="BE35">
        <v>9311</v>
      </c>
      <c r="BG35">
        <f t="shared" si="0"/>
        <v>662.3</v>
      </c>
      <c r="BH35">
        <f t="shared" si="0"/>
        <v>310.36666666666667</v>
      </c>
    </row>
    <row r="36" spans="1:60" x14ac:dyDescent="0.2">
      <c r="A36" s="2">
        <v>40578</v>
      </c>
      <c r="B36" s="3">
        <v>461</v>
      </c>
      <c r="C36" s="3">
        <v>0</v>
      </c>
      <c r="D36" s="6"/>
      <c r="F36" s="6"/>
      <c r="H36" s="2">
        <v>40943</v>
      </c>
      <c r="I36" s="3">
        <v>598</v>
      </c>
      <c r="J36" s="3">
        <v>125</v>
      </c>
      <c r="K36" s="6"/>
      <c r="M36" s="6"/>
      <c r="P36" s="2">
        <v>41309</v>
      </c>
      <c r="Q36" s="3">
        <v>283</v>
      </c>
      <c r="R36" s="3">
        <v>203</v>
      </c>
      <c r="S36" s="6"/>
      <c r="U36" s="6"/>
      <c r="X36" s="2">
        <v>41674</v>
      </c>
      <c r="Y36" s="3">
        <v>316</v>
      </c>
      <c r="Z36" s="3">
        <v>231</v>
      </c>
      <c r="AA36" s="6"/>
      <c r="AC36" s="6"/>
      <c r="AF36" s="2">
        <v>42039</v>
      </c>
      <c r="AG36" s="3">
        <v>325</v>
      </c>
      <c r="AH36" s="3">
        <v>417</v>
      </c>
      <c r="AI36" s="6"/>
      <c r="AK36" s="6"/>
      <c r="AN36" s="2">
        <v>42404</v>
      </c>
      <c r="AO36" s="3">
        <v>343</v>
      </c>
      <c r="AP36" s="3">
        <v>342</v>
      </c>
      <c r="AQ36" s="6"/>
      <c r="AS36" s="6"/>
      <c r="AV36" s="2">
        <v>42770</v>
      </c>
      <c r="AW36" s="3">
        <v>387</v>
      </c>
      <c r="AX36" s="3">
        <v>604</v>
      </c>
      <c r="BD36">
        <v>17492</v>
      </c>
      <c r="BE36">
        <v>15388</v>
      </c>
      <c r="BG36">
        <f t="shared" si="0"/>
        <v>583.06666666666672</v>
      </c>
      <c r="BH36">
        <f t="shared" si="0"/>
        <v>512.93333333333328</v>
      </c>
    </row>
    <row r="37" spans="1:60" x14ac:dyDescent="0.2">
      <c r="A37" s="2">
        <v>40579</v>
      </c>
      <c r="B37" s="3">
        <v>435</v>
      </c>
      <c r="C37" s="3">
        <v>0</v>
      </c>
      <c r="D37" s="6"/>
      <c r="F37" s="6"/>
      <c r="H37" s="2">
        <v>40944</v>
      </c>
      <c r="I37" s="3">
        <v>572</v>
      </c>
      <c r="J37" s="3">
        <v>68</v>
      </c>
      <c r="K37" s="6"/>
      <c r="M37" s="6"/>
      <c r="P37" s="2">
        <v>41310</v>
      </c>
      <c r="Q37" s="3">
        <v>274</v>
      </c>
      <c r="R37" s="3">
        <v>201</v>
      </c>
      <c r="S37" s="6"/>
      <c r="U37" s="6"/>
      <c r="X37" s="2">
        <v>41675</v>
      </c>
      <c r="Y37" s="3">
        <v>305</v>
      </c>
      <c r="Z37" s="3">
        <v>211</v>
      </c>
      <c r="AA37" s="6"/>
      <c r="AC37" s="6"/>
      <c r="AF37" s="2">
        <v>42040</v>
      </c>
      <c r="AG37" s="3">
        <v>326</v>
      </c>
      <c r="AH37" s="3">
        <v>311</v>
      </c>
      <c r="AI37" s="6"/>
      <c r="AK37" s="6"/>
      <c r="AN37" s="2">
        <v>42405</v>
      </c>
      <c r="AO37" s="3">
        <v>321</v>
      </c>
      <c r="AP37" s="3">
        <v>328</v>
      </c>
      <c r="AQ37" s="6"/>
      <c r="AS37" s="6"/>
      <c r="AV37" s="2">
        <v>42771</v>
      </c>
      <c r="AW37" s="3">
        <v>383</v>
      </c>
      <c r="AX37" s="3">
        <v>566</v>
      </c>
      <c r="BD37">
        <v>60048</v>
      </c>
      <c r="BE37">
        <v>103751</v>
      </c>
      <c r="BG37">
        <f t="shared" si="0"/>
        <v>2001.6</v>
      </c>
      <c r="BH37">
        <f t="shared" si="0"/>
        <v>3458.3666666666668</v>
      </c>
    </row>
    <row r="38" spans="1:60" x14ac:dyDescent="0.2">
      <c r="A38" s="2">
        <v>40580</v>
      </c>
      <c r="B38" s="3">
        <v>457</v>
      </c>
      <c r="C38" s="3">
        <v>0</v>
      </c>
      <c r="D38" s="6"/>
      <c r="F38" s="6"/>
      <c r="H38" s="2">
        <v>40945</v>
      </c>
      <c r="I38" s="3">
        <v>642</v>
      </c>
      <c r="J38" s="3">
        <v>66</v>
      </c>
      <c r="K38" s="6"/>
      <c r="M38" s="6"/>
      <c r="P38" s="2">
        <v>41311</v>
      </c>
      <c r="Q38" s="3">
        <v>279</v>
      </c>
      <c r="R38" s="3">
        <v>197</v>
      </c>
      <c r="S38" s="6"/>
      <c r="U38" s="6"/>
      <c r="X38" s="2">
        <v>41676</v>
      </c>
      <c r="Y38" s="3">
        <v>310</v>
      </c>
      <c r="Z38" s="3">
        <v>213</v>
      </c>
      <c r="AA38" s="6"/>
      <c r="AC38" s="6"/>
      <c r="AF38" s="2">
        <v>42041</v>
      </c>
      <c r="AG38" s="3">
        <v>321</v>
      </c>
      <c r="AH38" s="3">
        <v>334</v>
      </c>
      <c r="AI38" s="6"/>
      <c r="AK38" s="6"/>
      <c r="AN38" s="2">
        <v>42406</v>
      </c>
      <c r="AO38" s="3">
        <v>365</v>
      </c>
      <c r="AP38" s="3">
        <v>296</v>
      </c>
      <c r="AQ38" s="6"/>
      <c r="AS38" s="6"/>
      <c r="AV38" s="2">
        <v>42772</v>
      </c>
      <c r="AW38" s="3">
        <v>408</v>
      </c>
      <c r="AX38" s="3">
        <v>622</v>
      </c>
      <c r="BD38">
        <v>362476</v>
      </c>
      <c r="BE38">
        <v>561579</v>
      </c>
      <c r="BG38">
        <f t="shared" si="0"/>
        <v>12082.533333333333</v>
      </c>
      <c r="BH38">
        <f t="shared" si="0"/>
        <v>18719.3</v>
      </c>
    </row>
    <row r="39" spans="1:60" x14ac:dyDescent="0.2">
      <c r="A39" s="2">
        <v>40581</v>
      </c>
      <c r="B39" s="3">
        <v>408</v>
      </c>
      <c r="C39" s="3">
        <v>0</v>
      </c>
      <c r="D39" s="6"/>
      <c r="F39" s="6"/>
      <c r="H39" s="2">
        <v>40946</v>
      </c>
      <c r="I39" s="3">
        <v>655</v>
      </c>
      <c r="J39" s="3">
        <v>127</v>
      </c>
      <c r="K39" s="6"/>
      <c r="M39" s="6"/>
      <c r="P39" s="2">
        <v>41312</v>
      </c>
      <c r="Q39" s="3">
        <v>271</v>
      </c>
      <c r="R39" s="3">
        <v>163</v>
      </c>
      <c r="S39" s="6"/>
      <c r="U39" s="6"/>
      <c r="X39" s="2">
        <v>41677</v>
      </c>
      <c r="Y39" s="3">
        <v>329</v>
      </c>
      <c r="Z39" s="3">
        <v>254</v>
      </c>
      <c r="AA39" s="6"/>
      <c r="AC39" s="6"/>
      <c r="AF39" s="2">
        <v>42042</v>
      </c>
      <c r="AG39" s="3">
        <v>328</v>
      </c>
      <c r="AH39" s="3">
        <v>338</v>
      </c>
      <c r="AI39" s="6"/>
      <c r="AK39" s="6"/>
      <c r="AN39" s="2">
        <v>42407</v>
      </c>
      <c r="AO39" s="3">
        <v>553</v>
      </c>
      <c r="AP39" s="3">
        <v>365</v>
      </c>
      <c r="AQ39" s="6"/>
      <c r="AS39" s="6"/>
      <c r="AV39" s="2">
        <v>42773</v>
      </c>
      <c r="AW39" s="3">
        <v>412</v>
      </c>
      <c r="AX39" s="3">
        <v>643</v>
      </c>
      <c r="BD39">
        <v>14442</v>
      </c>
      <c r="BE39">
        <v>24212</v>
      </c>
      <c r="BG39">
        <f t="shared" si="0"/>
        <v>481.4</v>
      </c>
      <c r="BH39">
        <f t="shared" si="0"/>
        <v>807.06666666666672</v>
      </c>
    </row>
    <row r="40" spans="1:60" x14ac:dyDescent="0.2">
      <c r="A40" s="2">
        <v>40582</v>
      </c>
      <c r="B40" s="3">
        <v>501</v>
      </c>
      <c r="C40" s="3">
        <v>0</v>
      </c>
      <c r="D40" s="6"/>
      <c r="F40" s="6"/>
      <c r="H40" s="2">
        <v>40947</v>
      </c>
      <c r="I40" s="3">
        <v>645</v>
      </c>
      <c r="J40" s="3">
        <v>64</v>
      </c>
      <c r="K40" s="6"/>
      <c r="M40" s="6"/>
      <c r="P40" s="2">
        <v>41313</v>
      </c>
      <c r="Q40" s="3">
        <v>239</v>
      </c>
      <c r="R40" s="3">
        <v>134</v>
      </c>
      <c r="S40" s="6"/>
      <c r="U40" s="6"/>
      <c r="X40" s="2">
        <v>41678</v>
      </c>
      <c r="Y40" s="3">
        <v>309</v>
      </c>
      <c r="Z40" s="3">
        <v>264</v>
      </c>
      <c r="AA40" s="6"/>
      <c r="AC40" s="6"/>
      <c r="AF40" s="2">
        <v>42043</v>
      </c>
      <c r="AG40" s="3">
        <v>302</v>
      </c>
      <c r="AH40" s="3">
        <v>318</v>
      </c>
      <c r="AI40" s="6"/>
      <c r="AK40" s="6"/>
      <c r="AN40" s="2">
        <v>42408</v>
      </c>
      <c r="AO40" s="3">
        <v>351</v>
      </c>
      <c r="AP40" s="3">
        <v>400</v>
      </c>
      <c r="AQ40" s="6"/>
      <c r="AS40" s="6"/>
      <c r="AV40" s="2">
        <v>42774</v>
      </c>
      <c r="AW40" s="3">
        <v>428</v>
      </c>
      <c r="AX40" s="3">
        <v>688</v>
      </c>
    </row>
    <row r="41" spans="1:60" x14ac:dyDescent="0.2">
      <c r="A41" s="2">
        <v>40583</v>
      </c>
      <c r="B41" s="3">
        <v>527</v>
      </c>
      <c r="C41" s="3">
        <v>0</v>
      </c>
      <c r="D41" s="6"/>
      <c r="F41" s="6"/>
      <c r="H41" s="2">
        <v>40948</v>
      </c>
      <c r="I41" s="3">
        <v>661</v>
      </c>
      <c r="J41" s="3">
        <v>64</v>
      </c>
      <c r="K41" s="6"/>
      <c r="M41" s="6"/>
      <c r="P41" s="2">
        <v>41314</v>
      </c>
      <c r="Q41" s="3">
        <v>210</v>
      </c>
      <c r="R41" s="3">
        <v>137</v>
      </c>
      <c r="S41" s="6"/>
      <c r="U41" s="6"/>
      <c r="X41" s="2">
        <v>41679</v>
      </c>
      <c r="Y41" s="3">
        <v>282</v>
      </c>
      <c r="Z41" s="3">
        <v>303</v>
      </c>
      <c r="AA41" s="6"/>
      <c r="AC41" s="6"/>
      <c r="AF41" s="2">
        <v>42044</v>
      </c>
      <c r="AG41" s="3">
        <v>345</v>
      </c>
      <c r="AH41" s="3">
        <v>365</v>
      </c>
      <c r="AI41" s="6"/>
      <c r="AK41" s="6"/>
      <c r="AN41" s="2">
        <v>42409</v>
      </c>
      <c r="AO41" s="3">
        <v>324</v>
      </c>
      <c r="AP41" s="3">
        <v>356</v>
      </c>
      <c r="AQ41" s="6"/>
      <c r="AS41" s="6"/>
      <c r="AV41" s="2">
        <v>42775</v>
      </c>
      <c r="AW41" s="3">
        <v>470</v>
      </c>
      <c r="AX41" s="3">
        <v>664</v>
      </c>
      <c r="BD41">
        <v>9475</v>
      </c>
      <c r="BE41">
        <v>9861</v>
      </c>
      <c r="BG41">
        <f t="shared" si="0"/>
        <v>315.83333333333331</v>
      </c>
      <c r="BH41">
        <f t="shared" si="0"/>
        <v>328.7</v>
      </c>
    </row>
    <row r="42" spans="1:60" x14ac:dyDescent="0.2">
      <c r="A42" s="2">
        <v>40584</v>
      </c>
      <c r="B42" s="3">
        <v>554</v>
      </c>
      <c r="C42" s="3">
        <v>0</v>
      </c>
      <c r="D42" s="6"/>
      <c r="F42" s="6"/>
      <c r="H42" s="2">
        <v>40949</v>
      </c>
      <c r="I42" s="3">
        <v>676</v>
      </c>
      <c r="J42" s="3">
        <v>78</v>
      </c>
      <c r="K42" s="6"/>
      <c r="M42" s="6"/>
      <c r="P42" s="2">
        <v>41315</v>
      </c>
      <c r="Q42" s="3">
        <v>243</v>
      </c>
      <c r="R42" s="3">
        <v>140</v>
      </c>
      <c r="S42" s="6"/>
      <c r="U42" s="6"/>
      <c r="X42" s="2">
        <v>41680</v>
      </c>
      <c r="Y42" s="3">
        <v>390</v>
      </c>
      <c r="Z42" s="3">
        <v>301</v>
      </c>
      <c r="AA42" s="6"/>
      <c r="AC42" s="6"/>
      <c r="AF42" s="2">
        <v>42045</v>
      </c>
      <c r="AG42" s="3">
        <v>328</v>
      </c>
      <c r="AH42" s="3">
        <v>313</v>
      </c>
      <c r="AI42" s="6"/>
      <c r="AK42" s="6"/>
      <c r="AN42" s="2">
        <v>42410</v>
      </c>
      <c r="AO42" s="3">
        <v>380</v>
      </c>
      <c r="AP42" s="3">
        <v>334</v>
      </c>
      <c r="AQ42" s="6"/>
      <c r="AS42" s="6"/>
      <c r="AV42" s="2">
        <v>42776</v>
      </c>
      <c r="AW42" s="3">
        <v>502</v>
      </c>
      <c r="AX42" s="3">
        <v>680</v>
      </c>
      <c r="BD42">
        <v>9881</v>
      </c>
      <c r="BE42">
        <v>7791</v>
      </c>
      <c r="BG42">
        <f t="shared" si="0"/>
        <v>329.36666666666667</v>
      </c>
      <c r="BH42">
        <f t="shared" si="0"/>
        <v>259.7</v>
      </c>
    </row>
    <row r="43" spans="1:60" x14ac:dyDescent="0.2">
      <c r="A43" s="2">
        <v>40585</v>
      </c>
      <c r="B43" s="3">
        <v>754</v>
      </c>
      <c r="C43" s="3">
        <v>0</v>
      </c>
      <c r="D43" s="6"/>
      <c r="F43" s="6"/>
      <c r="H43" s="2">
        <v>40950</v>
      </c>
      <c r="I43" s="3">
        <v>791</v>
      </c>
      <c r="J43" s="3">
        <v>59</v>
      </c>
      <c r="K43" s="6"/>
      <c r="M43" s="6"/>
      <c r="P43" s="2">
        <v>41316</v>
      </c>
      <c r="Q43" s="3">
        <v>294</v>
      </c>
      <c r="R43" s="3">
        <v>188</v>
      </c>
      <c r="S43" s="6"/>
      <c r="U43" s="6"/>
      <c r="X43" s="2">
        <v>41681</v>
      </c>
      <c r="Y43" s="3">
        <v>423</v>
      </c>
      <c r="Z43" s="3">
        <v>318</v>
      </c>
      <c r="AA43" s="6"/>
      <c r="AC43" s="6"/>
      <c r="AF43" s="2">
        <v>42046</v>
      </c>
      <c r="AG43" s="3">
        <v>411</v>
      </c>
      <c r="AH43" s="3">
        <v>327</v>
      </c>
      <c r="AI43" s="6"/>
      <c r="AK43" s="6"/>
      <c r="AN43" s="2">
        <v>42411</v>
      </c>
      <c r="AO43" s="3">
        <v>409</v>
      </c>
      <c r="AP43" s="3">
        <v>329</v>
      </c>
      <c r="AQ43" s="6"/>
      <c r="AS43" s="6"/>
      <c r="AV43" s="2">
        <v>42777</v>
      </c>
      <c r="AW43" s="3">
        <v>512</v>
      </c>
      <c r="AX43" s="3">
        <v>586</v>
      </c>
      <c r="BD43">
        <v>10480</v>
      </c>
      <c r="BE43">
        <v>8724</v>
      </c>
      <c r="BG43">
        <f t="shared" si="0"/>
        <v>349.33333333333331</v>
      </c>
      <c r="BH43">
        <f t="shared" si="0"/>
        <v>290.8</v>
      </c>
    </row>
    <row r="44" spans="1:60" x14ac:dyDescent="0.2">
      <c r="A44" s="2">
        <v>40586</v>
      </c>
      <c r="B44" s="3">
        <v>806</v>
      </c>
      <c r="C44" s="3">
        <v>0</v>
      </c>
      <c r="D44" s="6"/>
      <c r="F44" s="6"/>
      <c r="H44" s="2">
        <v>40951</v>
      </c>
      <c r="I44" s="3">
        <v>783</v>
      </c>
      <c r="J44" s="3">
        <v>64</v>
      </c>
      <c r="K44" s="6"/>
      <c r="M44" s="6"/>
      <c r="P44" s="2">
        <v>41317</v>
      </c>
      <c r="Q44" s="3">
        <v>335</v>
      </c>
      <c r="R44" s="3">
        <v>163</v>
      </c>
      <c r="S44" s="6"/>
      <c r="U44" s="6"/>
      <c r="X44" s="2">
        <v>41682</v>
      </c>
      <c r="Y44" s="3">
        <v>469</v>
      </c>
      <c r="Z44" s="3">
        <v>275</v>
      </c>
      <c r="AA44" s="6"/>
      <c r="AC44" s="6"/>
      <c r="AF44" s="2">
        <v>42047</v>
      </c>
      <c r="AG44" s="3">
        <v>434</v>
      </c>
      <c r="AH44" s="3">
        <v>329</v>
      </c>
      <c r="AI44" s="6"/>
      <c r="AK44" s="6"/>
      <c r="AN44" s="2">
        <v>42412</v>
      </c>
      <c r="AO44" s="3">
        <v>493</v>
      </c>
      <c r="AP44" s="3">
        <v>381</v>
      </c>
      <c r="AQ44" s="6"/>
      <c r="AS44" s="6"/>
      <c r="AV44" s="2">
        <v>42778</v>
      </c>
      <c r="AW44" s="3">
        <v>548</v>
      </c>
      <c r="AX44" s="3">
        <v>588</v>
      </c>
      <c r="BD44">
        <v>8956</v>
      </c>
      <c r="BE44">
        <v>8366</v>
      </c>
      <c r="BG44">
        <f t="shared" si="0"/>
        <v>298.53333333333336</v>
      </c>
      <c r="BH44">
        <f t="shared" si="0"/>
        <v>278.86666666666667</v>
      </c>
    </row>
    <row r="45" spans="1:60" x14ac:dyDescent="0.2">
      <c r="A45" s="2">
        <v>40587</v>
      </c>
      <c r="B45" s="3">
        <v>1336</v>
      </c>
      <c r="C45" s="3">
        <v>0</v>
      </c>
      <c r="D45" s="6"/>
      <c r="F45" s="6"/>
      <c r="H45" s="2">
        <v>40952</v>
      </c>
      <c r="I45" s="3">
        <v>1059</v>
      </c>
      <c r="J45" s="3">
        <v>68</v>
      </c>
      <c r="K45" s="6"/>
      <c r="M45" s="6"/>
      <c r="P45" s="2">
        <v>41318</v>
      </c>
      <c r="Q45" s="3">
        <v>623</v>
      </c>
      <c r="R45" s="3">
        <v>146</v>
      </c>
      <c r="S45" s="6"/>
      <c r="U45" s="6"/>
      <c r="X45" s="2">
        <v>41683</v>
      </c>
      <c r="Y45" s="3">
        <v>704</v>
      </c>
      <c r="Z45" s="3">
        <v>319</v>
      </c>
      <c r="AA45" s="6"/>
      <c r="AC45" s="6"/>
      <c r="AF45" s="2">
        <v>42048</v>
      </c>
      <c r="AG45" s="3">
        <v>697</v>
      </c>
      <c r="AH45" s="3">
        <v>308</v>
      </c>
      <c r="AI45" s="6"/>
      <c r="AK45" s="6"/>
      <c r="AN45" s="2">
        <v>42413</v>
      </c>
      <c r="AO45" s="3">
        <v>805</v>
      </c>
      <c r="AP45" s="3">
        <v>372</v>
      </c>
      <c r="AQ45" s="6"/>
      <c r="AS45" s="6"/>
      <c r="AV45" s="2">
        <v>42779</v>
      </c>
      <c r="AW45" s="3">
        <v>806</v>
      </c>
      <c r="AX45" s="3">
        <v>625</v>
      </c>
      <c r="BD45">
        <v>10049</v>
      </c>
      <c r="BE45">
        <v>8758</v>
      </c>
      <c r="BG45">
        <f t="shared" si="0"/>
        <v>334.96666666666664</v>
      </c>
      <c r="BH45">
        <f t="shared" si="0"/>
        <v>291.93333333333334</v>
      </c>
    </row>
    <row r="46" spans="1:60" x14ac:dyDescent="0.2">
      <c r="A46" s="2">
        <v>40588</v>
      </c>
      <c r="B46" s="3">
        <v>1564</v>
      </c>
      <c r="C46" s="3">
        <v>0</v>
      </c>
      <c r="D46" s="6"/>
      <c r="F46" s="6"/>
      <c r="H46" s="2">
        <v>40953</v>
      </c>
      <c r="I46" s="3">
        <v>1658</v>
      </c>
      <c r="J46" s="3">
        <v>131</v>
      </c>
      <c r="K46" s="6"/>
      <c r="M46" s="6"/>
      <c r="P46" s="2">
        <v>41319</v>
      </c>
      <c r="Q46" s="3">
        <v>1121</v>
      </c>
      <c r="R46" s="3">
        <v>148</v>
      </c>
      <c r="S46" s="6"/>
      <c r="U46" s="6"/>
      <c r="X46" s="2">
        <v>41684</v>
      </c>
      <c r="Y46" s="3">
        <v>927</v>
      </c>
      <c r="Z46" s="3">
        <v>345</v>
      </c>
      <c r="AA46" s="6"/>
      <c r="AC46" s="6"/>
      <c r="AF46" s="2">
        <v>42049</v>
      </c>
      <c r="AG46" s="3">
        <v>1145</v>
      </c>
      <c r="AH46" s="3">
        <v>289</v>
      </c>
      <c r="AI46" s="6"/>
      <c r="AK46" s="6"/>
      <c r="AN46" s="2">
        <v>42414</v>
      </c>
      <c r="AO46" s="3">
        <v>1365</v>
      </c>
      <c r="AP46" s="3">
        <v>385</v>
      </c>
      <c r="AQ46" s="6"/>
      <c r="AS46" s="6"/>
      <c r="AV46" s="2">
        <v>42780</v>
      </c>
      <c r="AW46" s="3">
        <v>1274</v>
      </c>
      <c r="AX46" s="3">
        <v>718</v>
      </c>
      <c r="BD46">
        <v>8738</v>
      </c>
      <c r="BE46">
        <v>8538</v>
      </c>
      <c r="BG46">
        <f t="shared" si="0"/>
        <v>291.26666666666665</v>
      </c>
      <c r="BH46">
        <f t="shared" si="0"/>
        <v>284.60000000000002</v>
      </c>
    </row>
    <row r="47" spans="1:60" x14ac:dyDescent="0.2">
      <c r="A47" s="2">
        <v>40589</v>
      </c>
      <c r="B47" s="3">
        <v>752</v>
      </c>
      <c r="C47" s="3">
        <v>59</v>
      </c>
      <c r="D47" s="6"/>
      <c r="F47" s="6"/>
      <c r="H47" s="2">
        <v>40954</v>
      </c>
      <c r="I47" s="3">
        <v>825</v>
      </c>
      <c r="J47" s="3">
        <v>74</v>
      </c>
      <c r="K47" s="6"/>
      <c r="M47" s="6"/>
      <c r="P47" s="2">
        <v>41320</v>
      </c>
      <c r="Q47" s="3">
        <v>423</v>
      </c>
      <c r="R47" s="3">
        <v>169</v>
      </c>
      <c r="S47" s="6"/>
      <c r="U47" s="6"/>
      <c r="X47" s="2">
        <v>41685</v>
      </c>
      <c r="Y47" s="3">
        <v>424</v>
      </c>
      <c r="Z47" s="3">
        <v>310</v>
      </c>
      <c r="AA47" s="6"/>
      <c r="AC47" s="6"/>
      <c r="AF47" s="2">
        <v>42050</v>
      </c>
      <c r="AG47" s="3">
        <v>443</v>
      </c>
      <c r="AH47" s="3">
        <v>278</v>
      </c>
      <c r="AI47" s="6"/>
      <c r="AK47" s="6"/>
      <c r="AN47" s="2">
        <v>42415</v>
      </c>
      <c r="AO47" s="3">
        <v>564</v>
      </c>
      <c r="AP47" s="3">
        <v>404</v>
      </c>
      <c r="AQ47" s="6"/>
      <c r="AS47" s="6"/>
      <c r="AV47" s="2">
        <v>42781</v>
      </c>
      <c r="AW47" s="3">
        <v>569</v>
      </c>
      <c r="AX47" s="3">
        <v>621</v>
      </c>
      <c r="BD47">
        <v>9898</v>
      </c>
      <c r="BE47">
        <v>9384</v>
      </c>
      <c r="BG47">
        <f t="shared" si="0"/>
        <v>329.93333333333334</v>
      </c>
      <c r="BH47">
        <f t="shared" si="0"/>
        <v>312.8</v>
      </c>
    </row>
    <row r="48" spans="1:60" x14ac:dyDescent="0.2">
      <c r="A48" s="2">
        <v>40590</v>
      </c>
      <c r="B48" s="3">
        <v>599</v>
      </c>
      <c r="C48" s="3">
        <v>0</v>
      </c>
      <c r="D48" s="6"/>
      <c r="F48" s="6"/>
      <c r="H48" s="2">
        <v>40955</v>
      </c>
      <c r="I48" s="3">
        <v>642</v>
      </c>
      <c r="J48" s="3">
        <v>83</v>
      </c>
      <c r="K48" s="6"/>
      <c r="M48" s="6"/>
      <c r="P48" s="2">
        <v>41321</v>
      </c>
      <c r="Q48" s="3">
        <v>363</v>
      </c>
      <c r="R48" s="3">
        <v>156</v>
      </c>
      <c r="S48" s="6"/>
      <c r="U48" s="6"/>
      <c r="X48" s="2">
        <v>41686</v>
      </c>
      <c r="Y48" s="3">
        <v>333</v>
      </c>
      <c r="Z48" s="3">
        <v>287</v>
      </c>
      <c r="AA48" s="6"/>
      <c r="AC48" s="6"/>
      <c r="AF48" s="2">
        <v>42051</v>
      </c>
      <c r="AG48" s="3">
        <v>349</v>
      </c>
      <c r="AH48" s="3">
        <v>313</v>
      </c>
      <c r="AI48" s="6"/>
      <c r="AK48" s="6"/>
      <c r="AN48" s="2">
        <v>42416</v>
      </c>
      <c r="AO48" s="3">
        <v>416</v>
      </c>
      <c r="AP48" s="3">
        <v>402</v>
      </c>
      <c r="AQ48" s="6"/>
      <c r="AS48" s="6"/>
      <c r="AV48" s="2">
        <v>42782</v>
      </c>
      <c r="AW48" s="3">
        <v>392</v>
      </c>
      <c r="AX48" s="3">
        <v>615</v>
      </c>
      <c r="BD48">
        <v>12975</v>
      </c>
      <c r="BE48">
        <v>14282</v>
      </c>
      <c r="BG48">
        <f t="shared" si="0"/>
        <v>432.5</v>
      </c>
      <c r="BH48">
        <f t="shared" si="0"/>
        <v>476.06666666666666</v>
      </c>
    </row>
    <row r="49" spans="1:60" x14ac:dyDescent="0.2">
      <c r="A49" s="2">
        <v>40591</v>
      </c>
      <c r="B49" s="3">
        <v>519</v>
      </c>
      <c r="C49" s="3">
        <v>0</v>
      </c>
      <c r="D49" s="6"/>
      <c r="F49" s="6"/>
      <c r="H49" s="2">
        <v>40956</v>
      </c>
      <c r="I49" s="3">
        <v>575</v>
      </c>
      <c r="J49" s="3">
        <v>66</v>
      </c>
      <c r="K49" s="6"/>
      <c r="M49" s="6"/>
      <c r="P49" s="2">
        <v>41322</v>
      </c>
      <c r="Q49" s="3">
        <v>325</v>
      </c>
      <c r="R49" s="3">
        <v>159</v>
      </c>
      <c r="S49" s="6"/>
      <c r="U49" s="6"/>
      <c r="X49" s="2">
        <v>41687</v>
      </c>
      <c r="Y49" s="3">
        <v>282</v>
      </c>
      <c r="Z49" s="3">
        <v>294</v>
      </c>
      <c r="AA49" s="6"/>
      <c r="AC49" s="6"/>
      <c r="AF49" s="2">
        <v>42052</v>
      </c>
      <c r="AG49" s="3">
        <v>337</v>
      </c>
      <c r="AH49" s="3">
        <v>304</v>
      </c>
      <c r="AI49" s="6"/>
      <c r="AK49" s="6"/>
      <c r="AN49" s="2">
        <v>42417</v>
      </c>
      <c r="AO49" s="3">
        <v>385</v>
      </c>
      <c r="AP49" s="3">
        <v>454</v>
      </c>
      <c r="AQ49" s="6"/>
      <c r="AS49" s="6"/>
      <c r="AV49" s="2">
        <v>42783</v>
      </c>
      <c r="AW49" s="3">
        <v>332</v>
      </c>
      <c r="AX49" s="3">
        <v>568</v>
      </c>
      <c r="BD49">
        <v>13529</v>
      </c>
      <c r="BE49">
        <v>28983</v>
      </c>
      <c r="BG49">
        <f t="shared" si="0"/>
        <v>450.96666666666664</v>
      </c>
      <c r="BH49">
        <f t="shared" si="0"/>
        <v>966.1</v>
      </c>
    </row>
    <row r="50" spans="1:60" x14ac:dyDescent="0.2">
      <c r="A50" s="2">
        <v>40592</v>
      </c>
      <c r="B50" s="3">
        <v>449</v>
      </c>
      <c r="C50" s="3">
        <v>0</v>
      </c>
      <c r="D50" s="6"/>
      <c r="F50" s="6"/>
      <c r="H50" s="2">
        <v>40957</v>
      </c>
      <c r="I50" s="3">
        <v>615</v>
      </c>
      <c r="J50" s="3">
        <v>124</v>
      </c>
      <c r="K50" s="6"/>
      <c r="M50" s="6"/>
      <c r="P50" s="2">
        <v>41323</v>
      </c>
      <c r="Q50" s="3">
        <v>310</v>
      </c>
      <c r="R50" s="3">
        <v>205</v>
      </c>
      <c r="S50" s="6"/>
      <c r="U50" s="6"/>
      <c r="X50" s="2">
        <v>41688</v>
      </c>
      <c r="Y50" s="3">
        <v>325</v>
      </c>
      <c r="Z50" s="3">
        <v>297</v>
      </c>
      <c r="AA50" s="6"/>
      <c r="AC50" s="6"/>
      <c r="AF50" s="2">
        <v>42053</v>
      </c>
      <c r="AG50" s="3">
        <v>286</v>
      </c>
      <c r="AH50" s="3">
        <v>259</v>
      </c>
      <c r="AI50" s="6"/>
      <c r="AK50" s="6"/>
      <c r="AN50" s="2">
        <v>42418</v>
      </c>
      <c r="AO50" s="3">
        <v>398</v>
      </c>
      <c r="AP50" s="3">
        <v>464</v>
      </c>
      <c r="AQ50" s="6"/>
      <c r="AS50" s="6"/>
      <c r="AV50" s="2">
        <v>42784</v>
      </c>
      <c r="AW50" s="3">
        <v>364</v>
      </c>
      <c r="AX50" s="3">
        <v>528</v>
      </c>
      <c r="BD50">
        <v>60421</v>
      </c>
      <c r="BE50">
        <v>154663</v>
      </c>
      <c r="BG50">
        <f t="shared" si="0"/>
        <v>2014.0333333333333</v>
      </c>
      <c r="BH50">
        <f t="shared" si="0"/>
        <v>5155.4333333333334</v>
      </c>
    </row>
    <row r="51" spans="1:60" x14ac:dyDescent="0.2">
      <c r="A51" s="2">
        <v>40593</v>
      </c>
      <c r="B51" s="3">
        <v>440</v>
      </c>
      <c r="C51" s="3">
        <v>0</v>
      </c>
      <c r="D51" s="6"/>
      <c r="F51" s="6"/>
      <c r="H51" s="2">
        <v>40958</v>
      </c>
      <c r="I51" s="3">
        <v>583</v>
      </c>
      <c r="J51" s="3">
        <v>129</v>
      </c>
      <c r="K51" s="6"/>
      <c r="M51" s="6"/>
      <c r="P51" s="2">
        <v>41324</v>
      </c>
      <c r="Q51" s="3">
        <v>334</v>
      </c>
      <c r="R51" s="3">
        <v>182</v>
      </c>
      <c r="S51" s="6"/>
      <c r="U51" s="6"/>
      <c r="X51" s="2">
        <v>41689</v>
      </c>
      <c r="Y51" s="3">
        <v>299</v>
      </c>
      <c r="Z51" s="3">
        <v>292</v>
      </c>
      <c r="AA51" s="6"/>
      <c r="AC51" s="6"/>
      <c r="AF51" s="2">
        <v>42054</v>
      </c>
      <c r="AG51" s="3">
        <v>308</v>
      </c>
      <c r="AH51" s="3">
        <v>237</v>
      </c>
      <c r="AI51" s="6"/>
      <c r="AK51" s="6"/>
      <c r="AN51" s="2">
        <v>42419</v>
      </c>
      <c r="AO51" s="3">
        <v>357</v>
      </c>
      <c r="AP51" s="3">
        <v>453</v>
      </c>
      <c r="AQ51" s="6"/>
      <c r="AS51" s="6"/>
      <c r="AV51" s="2">
        <v>42785</v>
      </c>
      <c r="AW51" s="3">
        <v>340</v>
      </c>
      <c r="AX51" s="3">
        <v>624</v>
      </c>
      <c r="BD51">
        <v>378224</v>
      </c>
      <c r="BE51">
        <v>802149</v>
      </c>
      <c r="BG51">
        <f t="shared" si="0"/>
        <v>12607.466666666667</v>
      </c>
      <c r="BH51">
        <f t="shared" si="0"/>
        <v>26738.3</v>
      </c>
    </row>
    <row r="52" spans="1:60" x14ac:dyDescent="0.2">
      <c r="A52" s="2">
        <v>40594</v>
      </c>
      <c r="B52" s="3">
        <v>472</v>
      </c>
      <c r="C52" s="3">
        <v>0</v>
      </c>
      <c r="D52" s="6"/>
      <c r="F52" s="6"/>
      <c r="H52" s="2">
        <v>40959</v>
      </c>
      <c r="I52" s="3">
        <v>586</v>
      </c>
      <c r="J52" s="3">
        <v>129</v>
      </c>
      <c r="K52" s="6"/>
      <c r="M52" s="6"/>
      <c r="P52" s="2">
        <v>41325</v>
      </c>
      <c r="Q52" s="3">
        <v>304</v>
      </c>
      <c r="R52" s="3">
        <v>216</v>
      </c>
      <c r="S52" s="6"/>
      <c r="U52" s="6"/>
      <c r="X52" s="2">
        <v>41690</v>
      </c>
      <c r="Y52" s="3">
        <v>338</v>
      </c>
      <c r="Z52" s="3">
        <v>309</v>
      </c>
      <c r="AA52" s="6"/>
      <c r="AC52" s="6"/>
      <c r="AF52" s="2">
        <v>42055</v>
      </c>
      <c r="AG52" s="3">
        <v>322</v>
      </c>
      <c r="AH52" s="3">
        <v>230</v>
      </c>
      <c r="AI52" s="6"/>
      <c r="AK52" s="6"/>
      <c r="AN52" s="2">
        <v>42420</v>
      </c>
      <c r="AO52" s="3">
        <v>348</v>
      </c>
      <c r="AP52" s="3">
        <v>430</v>
      </c>
      <c r="AQ52" s="6"/>
      <c r="AS52" s="6"/>
      <c r="AV52" s="2">
        <v>42786</v>
      </c>
      <c r="AW52" s="3">
        <v>344</v>
      </c>
      <c r="AX52" s="3">
        <v>647</v>
      </c>
      <c r="BD52">
        <v>16031</v>
      </c>
      <c r="BE52">
        <v>39839</v>
      </c>
      <c r="BG52">
        <f t="shared" si="0"/>
        <v>534.36666666666667</v>
      </c>
      <c r="BH52">
        <f t="shared" si="0"/>
        <v>1327.9666666666667</v>
      </c>
    </row>
    <row r="53" spans="1:60" x14ac:dyDescent="0.2">
      <c r="A53" s="2">
        <v>40595</v>
      </c>
      <c r="B53" s="3">
        <v>442</v>
      </c>
      <c r="C53" s="3">
        <v>0</v>
      </c>
      <c r="D53" s="6"/>
      <c r="F53" s="6"/>
      <c r="H53" s="2">
        <v>40960</v>
      </c>
      <c r="I53" s="3">
        <v>541</v>
      </c>
      <c r="J53" s="3">
        <v>129</v>
      </c>
      <c r="K53" s="6"/>
      <c r="M53" s="6"/>
      <c r="P53" s="2">
        <v>41326</v>
      </c>
      <c r="Q53" s="3">
        <v>303</v>
      </c>
      <c r="R53" s="3">
        <v>181</v>
      </c>
      <c r="S53" s="6"/>
      <c r="U53" s="6"/>
      <c r="X53" s="2">
        <v>41691</v>
      </c>
      <c r="Y53" s="3">
        <v>323</v>
      </c>
      <c r="Z53" s="3">
        <v>273</v>
      </c>
      <c r="AA53" s="6"/>
      <c r="AC53" s="6"/>
      <c r="AF53" s="2">
        <v>42056</v>
      </c>
      <c r="AG53" s="3">
        <v>319</v>
      </c>
      <c r="AH53" s="3">
        <v>252</v>
      </c>
      <c r="AI53" s="6"/>
      <c r="AK53" s="6"/>
      <c r="AN53" s="2">
        <v>42421</v>
      </c>
      <c r="AO53" s="3">
        <v>366</v>
      </c>
      <c r="AP53" s="3">
        <v>415</v>
      </c>
      <c r="AQ53" s="6"/>
      <c r="AS53" s="6"/>
      <c r="AV53" s="2">
        <v>42787</v>
      </c>
      <c r="AW53" s="3">
        <v>340</v>
      </c>
      <c r="AX53" s="3">
        <v>576</v>
      </c>
    </row>
    <row r="54" spans="1:60" x14ac:dyDescent="0.2">
      <c r="A54" s="2">
        <v>40596</v>
      </c>
      <c r="B54" s="3">
        <v>458</v>
      </c>
      <c r="C54" s="3">
        <v>0</v>
      </c>
      <c r="D54" s="6"/>
      <c r="F54" s="6"/>
      <c r="H54" s="2">
        <v>40961</v>
      </c>
      <c r="I54" s="3">
        <v>564</v>
      </c>
      <c r="J54" s="3">
        <v>74</v>
      </c>
      <c r="K54" s="6"/>
      <c r="M54" s="6"/>
      <c r="P54" s="2">
        <v>41327</v>
      </c>
      <c r="Q54" s="3">
        <v>312</v>
      </c>
      <c r="R54" s="3">
        <v>209</v>
      </c>
      <c r="S54" s="6"/>
      <c r="U54" s="6"/>
      <c r="X54" s="2">
        <v>41692</v>
      </c>
      <c r="Y54" s="3">
        <v>269</v>
      </c>
      <c r="Z54" s="3">
        <v>272</v>
      </c>
      <c r="AA54" s="6"/>
      <c r="AC54" s="6"/>
      <c r="AF54" s="2">
        <v>42057</v>
      </c>
      <c r="AG54" s="3">
        <v>298</v>
      </c>
      <c r="AH54" s="3">
        <v>281</v>
      </c>
      <c r="AI54" s="6"/>
      <c r="AK54" s="6"/>
      <c r="AN54" s="2">
        <v>42422</v>
      </c>
      <c r="AO54" s="3">
        <v>429</v>
      </c>
      <c r="AP54" s="3">
        <v>479</v>
      </c>
      <c r="AQ54" s="6"/>
      <c r="AS54" s="6"/>
      <c r="AV54" s="2">
        <v>42788</v>
      </c>
      <c r="AW54" s="3">
        <v>477</v>
      </c>
      <c r="AX54" s="3">
        <v>649</v>
      </c>
      <c r="BD54">
        <v>12327</v>
      </c>
      <c r="BE54">
        <v>16121</v>
      </c>
      <c r="BG54">
        <f t="shared" si="0"/>
        <v>410.9</v>
      </c>
      <c r="BH54">
        <f t="shared" si="0"/>
        <v>537.36666666666667</v>
      </c>
    </row>
    <row r="55" spans="1:60" x14ac:dyDescent="0.2">
      <c r="A55" s="2">
        <v>40597</v>
      </c>
      <c r="B55" s="3">
        <v>438</v>
      </c>
      <c r="C55" s="3">
        <v>0</v>
      </c>
      <c r="D55" s="6"/>
      <c r="F55" s="6"/>
      <c r="H55" s="2">
        <v>40962</v>
      </c>
      <c r="I55" s="3">
        <v>512</v>
      </c>
      <c r="J55" s="3">
        <v>78</v>
      </c>
      <c r="K55" s="6"/>
      <c r="M55" s="6"/>
      <c r="P55" s="2">
        <v>41328</v>
      </c>
      <c r="Q55" s="3">
        <v>284</v>
      </c>
      <c r="R55" s="3">
        <v>170</v>
      </c>
      <c r="S55" s="6"/>
      <c r="U55" s="6"/>
      <c r="X55" s="2">
        <v>41693</v>
      </c>
      <c r="Y55" s="3">
        <v>311</v>
      </c>
      <c r="Z55" s="3">
        <v>260</v>
      </c>
      <c r="AA55" s="6"/>
      <c r="AC55" s="6"/>
      <c r="AF55" s="2">
        <v>42058</v>
      </c>
      <c r="AG55" s="3">
        <v>279</v>
      </c>
      <c r="AH55" s="3">
        <v>256</v>
      </c>
      <c r="AI55" s="6"/>
      <c r="AK55" s="6"/>
      <c r="AN55" s="2">
        <v>42423</v>
      </c>
      <c r="AO55" s="3">
        <v>380</v>
      </c>
      <c r="AP55" s="3">
        <v>430</v>
      </c>
      <c r="AQ55" s="6"/>
      <c r="AS55" s="6"/>
      <c r="AV55" s="2">
        <v>42789</v>
      </c>
      <c r="AW55" s="3">
        <v>344</v>
      </c>
      <c r="AX55" s="3">
        <v>552</v>
      </c>
      <c r="BD55">
        <v>10790</v>
      </c>
      <c r="BE55">
        <v>9224</v>
      </c>
      <c r="BG55">
        <f t="shared" si="0"/>
        <v>359.66666666666669</v>
      </c>
      <c r="BH55">
        <f t="shared" si="0"/>
        <v>307.46666666666664</v>
      </c>
    </row>
    <row r="56" spans="1:60" x14ac:dyDescent="0.2">
      <c r="A56" s="2">
        <v>40598</v>
      </c>
      <c r="B56" s="3">
        <v>388</v>
      </c>
      <c r="C56" s="3">
        <v>0</v>
      </c>
      <c r="D56" s="6"/>
      <c r="F56" s="6"/>
      <c r="H56" s="2">
        <v>40963</v>
      </c>
      <c r="I56" s="3">
        <v>482</v>
      </c>
      <c r="J56" s="3">
        <v>66</v>
      </c>
      <c r="K56" s="6"/>
      <c r="M56" s="6"/>
      <c r="P56" s="2">
        <v>41329</v>
      </c>
      <c r="Q56" s="3">
        <v>275</v>
      </c>
      <c r="R56" s="3">
        <v>163</v>
      </c>
      <c r="S56" s="6"/>
      <c r="U56" s="6"/>
      <c r="X56" s="2">
        <v>41694</v>
      </c>
      <c r="Y56" s="3">
        <v>301</v>
      </c>
      <c r="Z56" s="3">
        <v>303</v>
      </c>
      <c r="AA56" s="6"/>
      <c r="AC56" s="6"/>
      <c r="AF56" s="2">
        <v>42059</v>
      </c>
      <c r="AG56" s="3">
        <v>289</v>
      </c>
      <c r="AH56" s="3">
        <v>293</v>
      </c>
      <c r="AI56" s="6"/>
      <c r="AK56" s="6"/>
      <c r="AN56" s="2">
        <v>42424</v>
      </c>
      <c r="AO56" s="3">
        <v>349</v>
      </c>
      <c r="AP56" s="3">
        <v>491</v>
      </c>
      <c r="AQ56" s="6"/>
      <c r="AS56" s="6"/>
      <c r="AV56" s="2">
        <v>42790</v>
      </c>
      <c r="AW56" s="3">
        <v>307</v>
      </c>
      <c r="AX56" s="3">
        <v>614</v>
      </c>
      <c r="BD56">
        <v>12174</v>
      </c>
      <c r="BE56">
        <v>12552</v>
      </c>
      <c r="BG56">
        <f t="shared" si="0"/>
        <v>405.8</v>
      </c>
      <c r="BH56">
        <f t="shared" si="0"/>
        <v>418.4</v>
      </c>
    </row>
    <row r="57" spans="1:60" x14ac:dyDescent="0.2">
      <c r="A57" s="2">
        <v>40599</v>
      </c>
      <c r="B57" s="3">
        <v>427</v>
      </c>
      <c r="C57" s="3">
        <v>0</v>
      </c>
      <c r="D57" s="6"/>
      <c r="F57" s="6"/>
      <c r="H57" s="2">
        <v>40964</v>
      </c>
      <c r="I57" s="3">
        <v>553</v>
      </c>
      <c r="J57" s="3">
        <v>76</v>
      </c>
      <c r="K57" s="6"/>
      <c r="M57" s="6"/>
      <c r="P57" s="2">
        <v>41330</v>
      </c>
      <c r="Q57" s="3">
        <v>324</v>
      </c>
      <c r="R57" s="3">
        <v>208</v>
      </c>
      <c r="S57" s="6"/>
      <c r="U57" s="6"/>
      <c r="X57" s="2">
        <v>41695</v>
      </c>
      <c r="Y57" s="3">
        <v>325</v>
      </c>
      <c r="Z57" s="3">
        <v>312</v>
      </c>
      <c r="AA57" s="6"/>
      <c r="AC57" s="6"/>
      <c r="AF57" s="2">
        <v>42060</v>
      </c>
      <c r="AG57" s="3">
        <v>322</v>
      </c>
      <c r="AH57" s="3">
        <v>267</v>
      </c>
      <c r="AI57" s="6"/>
      <c r="AK57" s="6"/>
      <c r="AN57" s="2">
        <v>42425</v>
      </c>
      <c r="AO57" s="3">
        <v>381</v>
      </c>
      <c r="AP57" s="3">
        <v>423</v>
      </c>
      <c r="AQ57" s="6"/>
      <c r="AS57" s="6"/>
      <c r="AV57" s="2">
        <v>42791</v>
      </c>
      <c r="AW57" s="3">
        <v>330</v>
      </c>
      <c r="AX57" s="3">
        <v>495</v>
      </c>
      <c r="BD57">
        <v>10439</v>
      </c>
      <c r="BE57">
        <v>11038</v>
      </c>
      <c r="BG57">
        <f t="shared" si="0"/>
        <v>347.96666666666664</v>
      </c>
      <c r="BH57">
        <f t="shared" si="0"/>
        <v>367.93333333333334</v>
      </c>
    </row>
    <row r="58" spans="1:60" x14ac:dyDescent="0.2">
      <c r="A58" s="2">
        <v>40600</v>
      </c>
      <c r="B58" s="3">
        <v>469</v>
      </c>
      <c r="C58" s="3">
        <v>0</v>
      </c>
      <c r="D58" s="6"/>
      <c r="F58" s="6"/>
      <c r="H58" s="2">
        <v>40965</v>
      </c>
      <c r="I58" s="3">
        <v>560</v>
      </c>
      <c r="J58" s="3">
        <v>74</v>
      </c>
      <c r="K58" s="6"/>
      <c r="M58" s="6"/>
      <c r="P58" s="2">
        <v>41331</v>
      </c>
      <c r="Q58" s="3">
        <v>323</v>
      </c>
      <c r="R58" s="3">
        <v>207</v>
      </c>
      <c r="S58" s="6"/>
      <c r="U58" s="6"/>
      <c r="X58" s="2">
        <v>41696</v>
      </c>
      <c r="Y58" s="3">
        <v>242</v>
      </c>
      <c r="Z58" s="3">
        <v>294</v>
      </c>
      <c r="AA58" s="6"/>
      <c r="AC58" s="6"/>
      <c r="AF58" s="2">
        <v>42061</v>
      </c>
      <c r="AG58" s="3">
        <v>312</v>
      </c>
      <c r="AH58" s="3">
        <v>345</v>
      </c>
      <c r="AI58" s="6"/>
      <c r="AK58" s="6"/>
      <c r="AN58" s="2">
        <v>42426</v>
      </c>
      <c r="AO58" s="3">
        <v>316</v>
      </c>
      <c r="AP58" s="3">
        <v>428</v>
      </c>
      <c r="AQ58" s="6"/>
      <c r="AS58" s="6"/>
      <c r="AV58" s="2">
        <v>42792</v>
      </c>
      <c r="AW58" s="3">
        <v>329</v>
      </c>
      <c r="AX58" s="3">
        <v>575</v>
      </c>
      <c r="BD58">
        <v>12982</v>
      </c>
      <c r="BE58">
        <v>12117</v>
      </c>
      <c r="BG58">
        <f t="shared" si="0"/>
        <v>432.73333333333335</v>
      </c>
      <c r="BH58">
        <f t="shared" si="0"/>
        <v>403.9</v>
      </c>
    </row>
    <row r="59" spans="1:60" x14ac:dyDescent="0.2">
      <c r="A59" s="2">
        <v>40601</v>
      </c>
      <c r="B59" s="3">
        <v>440</v>
      </c>
      <c r="C59" s="3">
        <v>0</v>
      </c>
      <c r="D59" s="6"/>
      <c r="F59" s="6"/>
      <c r="H59" s="2">
        <v>40966</v>
      </c>
      <c r="I59" s="3">
        <v>561</v>
      </c>
      <c r="J59" s="3">
        <v>63</v>
      </c>
      <c r="K59" s="6"/>
      <c r="M59" s="6"/>
      <c r="P59" s="2">
        <v>41332</v>
      </c>
      <c r="Q59" s="3">
        <v>299</v>
      </c>
      <c r="R59" s="3">
        <v>220</v>
      </c>
      <c r="S59" s="6"/>
      <c r="U59" s="6"/>
      <c r="X59" s="2">
        <v>41697</v>
      </c>
      <c r="Y59" s="3">
        <v>290</v>
      </c>
      <c r="Z59" s="3">
        <v>315</v>
      </c>
      <c r="AA59" s="6"/>
      <c r="AC59" s="6"/>
      <c r="AF59" s="2">
        <v>42062</v>
      </c>
      <c r="AG59" s="3">
        <v>391</v>
      </c>
      <c r="AH59" s="3">
        <v>423</v>
      </c>
      <c r="AI59" s="6"/>
      <c r="AK59" s="6"/>
      <c r="AN59" s="2">
        <v>42427</v>
      </c>
      <c r="AO59" s="3">
        <v>355</v>
      </c>
      <c r="AP59" s="3">
        <v>351</v>
      </c>
      <c r="AQ59" s="6"/>
      <c r="AS59" s="6"/>
      <c r="AV59" s="2">
        <v>42793</v>
      </c>
      <c r="AW59" s="3">
        <v>341</v>
      </c>
      <c r="AX59" s="3">
        <v>560</v>
      </c>
      <c r="BD59">
        <v>13155</v>
      </c>
      <c r="BE59">
        <v>12263</v>
      </c>
      <c r="BG59">
        <f t="shared" si="0"/>
        <v>438.5</v>
      </c>
      <c r="BH59">
        <f t="shared" si="0"/>
        <v>408.76666666666665</v>
      </c>
    </row>
    <row r="60" spans="1:60" x14ac:dyDescent="0.2">
      <c r="A60" s="2">
        <v>40602</v>
      </c>
      <c r="B60" s="3">
        <v>437</v>
      </c>
      <c r="C60" s="3">
        <v>0</v>
      </c>
      <c r="D60" s="6"/>
      <c r="F60" s="6"/>
      <c r="H60" s="2">
        <v>40967</v>
      </c>
      <c r="I60" s="3">
        <v>555</v>
      </c>
      <c r="J60" s="3">
        <v>68</v>
      </c>
      <c r="K60" s="6"/>
      <c r="M60" s="6"/>
      <c r="P60" s="2">
        <v>41333</v>
      </c>
      <c r="Q60" s="3">
        <v>320</v>
      </c>
      <c r="R60" s="3">
        <v>234</v>
      </c>
      <c r="S60" s="6"/>
      <c r="U60" s="6"/>
      <c r="X60" s="2">
        <v>41698</v>
      </c>
      <c r="Y60" s="3">
        <v>279</v>
      </c>
      <c r="Z60" s="3">
        <v>310</v>
      </c>
      <c r="AA60" s="6"/>
      <c r="AC60" s="6"/>
      <c r="AF60" s="2">
        <v>42063</v>
      </c>
      <c r="AG60" s="3">
        <v>552</v>
      </c>
      <c r="AH60" s="3">
        <v>850</v>
      </c>
      <c r="AI60" s="6"/>
      <c r="AK60" s="6"/>
      <c r="AN60" s="2">
        <v>42428</v>
      </c>
      <c r="AO60" s="3">
        <v>349</v>
      </c>
      <c r="AP60" s="3">
        <v>373</v>
      </c>
      <c r="AQ60" s="6"/>
      <c r="AS60" s="6"/>
      <c r="AV60" s="2">
        <v>42794</v>
      </c>
      <c r="AW60" s="3">
        <v>336</v>
      </c>
      <c r="AX60" s="3">
        <v>605</v>
      </c>
      <c r="BD60">
        <v>13615</v>
      </c>
      <c r="BE60">
        <v>13282</v>
      </c>
      <c r="BG60">
        <f t="shared" si="0"/>
        <v>453.83333333333331</v>
      </c>
      <c r="BH60">
        <f t="shared" si="0"/>
        <v>442.73333333333335</v>
      </c>
    </row>
    <row r="61" spans="1:60" x14ac:dyDescent="0.2">
      <c r="A61" s="2">
        <v>40603</v>
      </c>
      <c r="B61" s="3">
        <v>387</v>
      </c>
      <c r="C61" s="3">
        <v>0</v>
      </c>
      <c r="D61" s="6"/>
      <c r="F61" s="6"/>
      <c r="H61" s="2">
        <v>40968</v>
      </c>
      <c r="I61" s="3">
        <v>572</v>
      </c>
      <c r="J61" s="3">
        <v>64</v>
      </c>
      <c r="K61" s="6"/>
      <c r="M61" s="6"/>
      <c r="P61" s="2">
        <v>41334</v>
      </c>
      <c r="Q61" s="3">
        <v>310</v>
      </c>
      <c r="R61" s="3">
        <v>222</v>
      </c>
      <c r="S61" s="6"/>
      <c r="U61" s="6"/>
      <c r="X61" s="2">
        <v>41699</v>
      </c>
      <c r="Y61" s="3">
        <v>307</v>
      </c>
      <c r="Z61" s="3">
        <v>294</v>
      </c>
      <c r="AA61" s="6"/>
      <c r="AC61" s="6"/>
      <c r="AF61" s="2">
        <v>42064</v>
      </c>
      <c r="AG61" s="3">
        <v>554</v>
      </c>
      <c r="AH61" s="3">
        <v>636</v>
      </c>
      <c r="AI61" s="6"/>
      <c r="AK61" s="6"/>
      <c r="AN61" s="2">
        <v>42429</v>
      </c>
      <c r="AO61" s="3">
        <v>377</v>
      </c>
      <c r="AP61" s="3">
        <v>453</v>
      </c>
      <c r="AQ61" s="6"/>
      <c r="AS61" s="6"/>
      <c r="AV61" s="2">
        <v>42795</v>
      </c>
      <c r="AW61" s="3">
        <v>330</v>
      </c>
      <c r="AX61" s="3">
        <v>578</v>
      </c>
      <c r="BD61">
        <v>19988</v>
      </c>
      <c r="BE61">
        <v>18213</v>
      </c>
      <c r="BG61">
        <f t="shared" si="0"/>
        <v>666.26666666666665</v>
      </c>
      <c r="BH61">
        <f t="shared" si="0"/>
        <v>607.1</v>
      </c>
    </row>
    <row r="62" spans="1:60" x14ac:dyDescent="0.2">
      <c r="A62" s="2">
        <v>40604</v>
      </c>
      <c r="B62" s="3">
        <v>408</v>
      </c>
      <c r="C62" s="3">
        <v>0</v>
      </c>
      <c r="D62" s="6"/>
      <c r="F62" s="6"/>
      <c r="H62" s="2">
        <v>40969</v>
      </c>
      <c r="I62" s="3">
        <v>483</v>
      </c>
      <c r="J62" s="3">
        <v>66</v>
      </c>
      <c r="K62" s="6"/>
      <c r="M62" s="6"/>
      <c r="P62" s="2">
        <v>41335</v>
      </c>
      <c r="Q62" s="3">
        <v>327</v>
      </c>
      <c r="R62" s="3">
        <v>173</v>
      </c>
      <c r="S62" s="6"/>
      <c r="U62" s="6"/>
      <c r="X62" s="2">
        <v>41700</v>
      </c>
      <c r="Y62" s="3">
        <v>296</v>
      </c>
      <c r="Z62" s="3">
        <v>302</v>
      </c>
      <c r="AA62" s="6"/>
      <c r="AC62" s="6"/>
      <c r="AF62" s="2">
        <v>42065</v>
      </c>
      <c r="AG62" s="3">
        <v>554</v>
      </c>
      <c r="AH62" s="3">
        <v>590</v>
      </c>
      <c r="AI62" s="6"/>
      <c r="AK62" s="6"/>
      <c r="AN62" s="2">
        <v>42430</v>
      </c>
      <c r="AO62" s="3">
        <v>359</v>
      </c>
      <c r="AP62" s="3">
        <v>580</v>
      </c>
      <c r="AQ62" s="6"/>
      <c r="AS62" s="6"/>
      <c r="AV62" s="2">
        <v>42796</v>
      </c>
      <c r="AW62" s="3">
        <v>334</v>
      </c>
      <c r="AX62" s="3">
        <v>548</v>
      </c>
      <c r="BD62">
        <v>18088</v>
      </c>
      <c r="BE62">
        <v>33629</v>
      </c>
      <c r="BG62">
        <f t="shared" si="0"/>
        <v>602.93333333333328</v>
      </c>
      <c r="BH62">
        <f t="shared" si="0"/>
        <v>1120.9666666666667</v>
      </c>
    </row>
    <row r="63" spans="1:60" x14ac:dyDescent="0.2">
      <c r="A63" s="2">
        <v>40605</v>
      </c>
      <c r="B63" s="3">
        <v>451</v>
      </c>
      <c r="C63" s="3">
        <v>0</v>
      </c>
      <c r="D63" s="6"/>
      <c r="F63" s="6"/>
      <c r="H63" s="2">
        <v>40970</v>
      </c>
      <c r="I63" s="3">
        <v>543</v>
      </c>
      <c r="J63" s="3">
        <v>64</v>
      </c>
      <c r="K63" s="6"/>
      <c r="M63" s="6"/>
      <c r="P63" s="2">
        <v>41336</v>
      </c>
      <c r="Q63" s="3">
        <v>315</v>
      </c>
      <c r="R63" s="3">
        <v>194</v>
      </c>
      <c r="S63" s="6"/>
      <c r="U63" s="6"/>
      <c r="X63" s="2">
        <v>41701</v>
      </c>
      <c r="Y63" s="3">
        <v>291</v>
      </c>
      <c r="Z63" s="3">
        <v>320</v>
      </c>
      <c r="AA63" s="6"/>
      <c r="AC63" s="6"/>
      <c r="AF63" s="2">
        <v>42066</v>
      </c>
      <c r="AG63" s="3">
        <v>455</v>
      </c>
      <c r="AH63" s="3">
        <v>532</v>
      </c>
      <c r="AI63" s="6"/>
      <c r="AK63" s="6"/>
      <c r="AN63" s="2">
        <v>42431</v>
      </c>
      <c r="AO63" s="3">
        <v>378</v>
      </c>
      <c r="AP63" s="3">
        <v>524</v>
      </c>
      <c r="AQ63" s="6"/>
      <c r="AS63" s="6"/>
      <c r="AV63" s="2">
        <v>42797</v>
      </c>
      <c r="AW63" s="3">
        <v>376</v>
      </c>
      <c r="AX63" s="3">
        <v>582</v>
      </c>
      <c r="BD63">
        <v>54913</v>
      </c>
      <c r="BE63">
        <v>163188</v>
      </c>
      <c r="BG63">
        <f t="shared" si="0"/>
        <v>1830.4333333333334</v>
      </c>
      <c r="BH63">
        <f t="shared" si="0"/>
        <v>5439.6</v>
      </c>
    </row>
    <row r="64" spans="1:60" x14ac:dyDescent="0.2">
      <c r="A64" s="2">
        <v>40606</v>
      </c>
      <c r="B64" s="3">
        <v>432</v>
      </c>
      <c r="C64" s="3">
        <v>0</v>
      </c>
      <c r="D64" s="6"/>
      <c r="F64" s="6"/>
      <c r="H64" s="2">
        <v>40971</v>
      </c>
      <c r="I64" s="3">
        <v>537</v>
      </c>
      <c r="J64" s="3">
        <v>63</v>
      </c>
      <c r="K64" s="6"/>
      <c r="M64" s="6"/>
      <c r="P64" s="2">
        <v>41337</v>
      </c>
      <c r="Q64" s="3">
        <v>340</v>
      </c>
      <c r="R64" s="3">
        <v>224</v>
      </c>
      <c r="S64" s="6"/>
      <c r="U64" s="6"/>
      <c r="X64" s="2">
        <v>41702</v>
      </c>
      <c r="Y64" s="3">
        <v>305</v>
      </c>
      <c r="Z64" s="3">
        <v>324</v>
      </c>
      <c r="AA64" s="6"/>
      <c r="AC64" s="6"/>
      <c r="AF64" s="2">
        <v>42067</v>
      </c>
      <c r="AG64" s="3">
        <v>593</v>
      </c>
      <c r="AH64" s="3">
        <v>730</v>
      </c>
      <c r="AI64" s="6"/>
      <c r="AK64" s="6"/>
      <c r="AN64" s="2">
        <v>42432</v>
      </c>
      <c r="AO64" s="3">
        <v>397</v>
      </c>
      <c r="AP64" s="3">
        <v>430</v>
      </c>
      <c r="AQ64" s="6"/>
      <c r="AS64" s="6"/>
      <c r="AV64" s="2">
        <v>42798</v>
      </c>
      <c r="AW64" s="3">
        <v>388</v>
      </c>
      <c r="AX64" s="3">
        <v>547</v>
      </c>
      <c r="BD64">
        <v>258953</v>
      </c>
      <c r="BE64">
        <v>1509331</v>
      </c>
      <c r="BG64">
        <f t="shared" si="0"/>
        <v>8631.7666666666664</v>
      </c>
      <c r="BH64">
        <f t="shared" si="0"/>
        <v>50311.033333333333</v>
      </c>
    </row>
    <row r="65" spans="1:60" x14ac:dyDescent="0.2">
      <c r="A65" s="2">
        <v>40607</v>
      </c>
      <c r="B65" s="3">
        <v>468</v>
      </c>
      <c r="C65" s="3">
        <v>0</v>
      </c>
      <c r="D65" s="6"/>
      <c r="F65" s="6"/>
      <c r="H65" s="2">
        <v>40972</v>
      </c>
      <c r="I65" s="3">
        <v>564</v>
      </c>
      <c r="J65" s="3">
        <v>68</v>
      </c>
      <c r="K65" s="6"/>
      <c r="M65" s="6"/>
      <c r="P65" s="2">
        <v>41338</v>
      </c>
      <c r="Q65" s="3">
        <v>353</v>
      </c>
      <c r="R65" s="3">
        <v>236</v>
      </c>
      <c r="S65" s="6"/>
      <c r="U65" s="6"/>
      <c r="X65" s="2">
        <v>41703</v>
      </c>
      <c r="Y65" s="3">
        <v>344</v>
      </c>
      <c r="Z65" s="3">
        <v>309</v>
      </c>
      <c r="AA65" s="6"/>
      <c r="AC65" s="6"/>
      <c r="AF65" s="2">
        <v>42068</v>
      </c>
      <c r="AG65" s="3">
        <v>412</v>
      </c>
      <c r="AH65" s="3">
        <v>519</v>
      </c>
      <c r="AI65" s="6"/>
      <c r="AK65" s="6"/>
      <c r="AN65" s="2">
        <v>42433</v>
      </c>
      <c r="AO65" s="3">
        <v>370</v>
      </c>
      <c r="AP65" s="3">
        <v>440</v>
      </c>
      <c r="AQ65" s="6"/>
      <c r="AS65" s="6"/>
      <c r="AV65" s="2">
        <v>42799</v>
      </c>
      <c r="AW65" s="3">
        <v>456</v>
      </c>
      <c r="AX65" s="3">
        <v>586</v>
      </c>
      <c r="BD65">
        <v>18690</v>
      </c>
      <c r="BE65">
        <v>50251</v>
      </c>
      <c r="BG65">
        <f t="shared" si="0"/>
        <v>623</v>
      </c>
      <c r="BH65">
        <f t="shared" si="0"/>
        <v>1675.0333333333333</v>
      </c>
    </row>
    <row r="66" spans="1:60" x14ac:dyDescent="0.2">
      <c r="A66" s="2">
        <v>40608</v>
      </c>
      <c r="B66" s="3">
        <v>493</v>
      </c>
      <c r="C66" s="3">
        <v>0</v>
      </c>
      <c r="D66" s="6"/>
      <c r="F66" s="6"/>
      <c r="H66" s="2">
        <v>40973</v>
      </c>
      <c r="I66" s="3">
        <v>622</v>
      </c>
      <c r="J66" s="3">
        <v>72</v>
      </c>
      <c r="K66" s="6"/>
      <c r="M66" s="6"/>
      <c r="P66" s="2">
        <v>41339</v>
      </c>
      <c r="Q66" s="3">
        <v>417</v>
      </c>
      <c r="R66" s="3">
        <v>218</v>
      </c>
      <c r="S66" s="6"/>
      <c r="U66" s="6"/>
      <c r="X66" s="2">
        <v>41704</v>
      </c>
      <c r="Y66" s="3">
        <v>384</v>
      </c>
      <c r="Z66" s="3">
        <v>314</v>
      </c>
      <c r="AA66" s="6"/>
      <c r="AC66" s="6"/>
      <c r="AF66" s="2">
        <v>42069</v>
      </c>
      <c r="AG66" s="3">
        <v>374</v>
      </c>
      <c r="AH66" s="3">
        <v>326</v>
      </c>
      <c r="AI66" s="6"/>
      <c r="AK66" s="6"/>
      <c r="AN66" s="2">
        <v>42434</v>
      </c>
      <c r="AO66" s="3">
        <v>416</v>
      </c>
      <c r="AP66" s="3">
        <v>430</v>
      </c>
      <c r="AQ66" s="6"/>
      <c r="AS66" s="6"/>
      <c r="AV66" s="2">
        <v>42800</v>
      </c>
      <c r="AW66" s="3">
        <v>471</v>
      </c>
      <c r="AX66" s="3">
        <v>600</v>
      </c>
    </row>
    <row r="67" spans="1:60" x14ac:dyDescent="0.2">
      <c r="A67" s="2">
        <v>40609</v>
      </c>
      <c r="B67" s="3">
        <v>740</v>
      </c>
      <c r="C67" s="3">
        <v>0</v>
      </c>
      <c r="D67" s="6"/>
      <c r="F67" s="6"/>
      <c r="H67" s="2">
        <v>40974</v>
      </c>
      <c r="I67" s="3">
        <v>636</v>
      </c>
      <c r="J67" s="3">
        <v>74</v>
      </c>
      <c r="K67" s="6"/>
      <c r="M67" s="6"/>
      <c r="P67" s="2">
        <v>41340</v>
      </c>
      <c r="Q67" s="3">
        <v>648</v>
      </c>
      <c r="R67" s="3">
        <v>233</v>
      </c>
      <c r="S67" s="6"/>
      <c r="U67" s="6"/>
      <c r="X67" s="2">
        <v>41705</v>
      </c>
      <c r="Y67" s="3">
        <v>697</v>
      </c>
      <c r="Z67" s="3">
        <v>326</v>
      </c>
      <c r="AA67" s="6"/>
      <c r="AC67" s="6"/>
      <c r="AF67" s="2">
        <v>42070</v>
      </c>
      <c r="AG67" s="3">
        <v>526</v>
      </c>
      <c r="AH67" s="3">
        <v>327</v>
      </c>
      <c r="AI67" s="6"/>
      <c r="AK67" s="6"/>
      <c r="AN67" s="2">
        <v>42435</v>
      </c>
      <c r="AO67" s="3">
        <v>497</v>
      </c>
      <c r="AP67" s="3">
        <v>416</v>
      </c>
      <c r="AQ67" s="6"/>
      <c r="AS67" s="6"/>
      <c r="AV67" s="2">
        <v>42801</v>
      </c>
      <c r="AW67" s="3">
        <v>868</v>
      </c>
      <c r="AX67" s="3">
        <v>653</v>
      </c>
      <c r="BD67">
        <v>12812</v>
      </c>
      <c r="BE67">
        <v>19111</v>
      </c>
      <c r="BG67">
        <f t="shared" ref="BG67:BH84" si="1">BD67/30</f>
        <v>427.06666666666666</v>
      </c>
      <c r="BH67">
        <f t="shared" si="1"/>
        <v>637.0333333333333</v>
      </c>
    </row>
    <row r="68" spans="1:60" x14ac:dyDescent="0.2">
      <c r="A68" s="2">
        <v>40610</v>
      </c>
      <c r="B68" s="3">
        <v>957</v>
      </c>
      <c r="C68" s="3">
        <v>0</v>
      </c>
      <c r="D68" s="6"/>
      <c r="F68" s="6"/>
      <c r="H68" s="2">
        <v>40975</v>
      </c>
      <c r="I68" s="3">
        <v>838</v>
      </c>
      <c r="J68" s="3">
        <v>140</v>
      </c>
      <c r="K68" s="6"/>
      <c r="M68" s="6"/>
      <c r="P68" s="2">
        <v>41341</v>
      </c>
      <c r="Q68" s="3">
        <v>688</v>
      </c>
      <c r="R68" s="3">
        <v>223</v>
      </c>
      <c r="S68" s="6"/>
      <c r="U68" s="6"/>
      <c r="X68" s="2">
        <v>41706</v>
      </c>
      <c r="Y68" s="3">
        <v>665</v>
      </c>
      <c r="Z68" s="3">
        <v>321</v>
      </c>
      <c r="AA68" s="6"/>
      <c r="AC68" s="6"/>
      <c r="AF68" s="2">
        <v>42071</v>
      </c>
      <c r="AG68" s="3">
        <v>628</v>
      </c>
      <c r="AH68" s="3">
        <v>325</v>
      </c>
      <c r="AI68" s="6"/>
      <c r="AK68" s="6"/>
      <c r="AN68" s="2">
        <v>42436</v>
      </c>
      <c r="AO68" s="3">
        <v>927</v>
      </c>
      <c r="AP68" s="3">
        <v>457</v>
      </c>
      <c r="AQ68" s="6"/>
      <c r="AS68" s="6"/>
      <c r="AV68" s="2">
        <v>42802</v>
      </c>
      <c r="AW68" s="3">
        <v>1140</v>
      </c>
      <c r="AX68" s="3">
        <v>604</v>
      </c>
      <c r="BD68">
        <v>12290</v>
      </c>
      <c r="BE68">
        <v>11085</v>
      </c>
      <c r="BG68">
        <f t="shared" si="1"/>
        <v>409.66666666666669</v>
      </c>
      <c r="BH68">
        <f t="shared" si="1"/>
        <v>369.5</v>
      </c>
    </row>
    <row r="69" spans="1:60" x14ac:dyDescent="0.2">
      <c r="A69" s="2">
        <v>40611</v>
      </c>
      <c r="B69" s="3">
        <v>549</v>
      </c>
      <c r="C69" s="3">
        <v>0</v>
      </c>
      <c r="D69" s="6"/>
      <c r="F69" s="6"/>
      <c r="H69" s="2">
        <v>40976</v>
      </c>
      <c r="I69" s="3">
        <v>1148</v>
      </c>
      <c r="J69" s="3">
        <v>70</v>
      </c>
      <c r="K69" s="6"/>
      <c r="M69" s="6"/>
      <c r="P69" s="2">
        <v>41342</v>
      </c>
      <c r="Q69" s="3">
        <v>421</v>
      </c>
      <c r="R69" s="3">
        <v>194</v>
      </c>
      <c r="S69" s="6"/>
      <c r="U69" s="6"/>
      <c r="X69" s="2">
        <v>41707</v>
      </c>
      <c r="Y69" s="3">
        <v>395</v>
      </c>
      <c r="Z69" s="3">
        <v>260</v>
      </c>
      <c r="AA69" s="6"/>
      <c r="AC69" s="6"/>
      <c r="AF69" s="2">
        <v>42072</v>
      </c>
      <c r="AG69" s="3">
        <v>417</v>
      </c>
      <c r="AH69" s="3">
        <v>343</v>
      </c>
      <c r="AI69" s="6"/>
      <c r="AK69" s="6"/>
      <c r="AN69" s="2">
        <v>42437</v>
      </c>
      <c r="AO69" s="3">
        <v>1165</v>
      </c>
      <c r="AP69" s="3">
        <v>537</v>
      </c>
      <c r="AQ69" s="6"/>
      <c r="AS69" s="6"/>
      <c r="AV69" s="2">
        <v>42803</v>
      </c>
      <c r="AW69" s="3">
        <v>453</v>
      </c>
      <c r="AX69" s="3">
        <v>635</v>
      </c>
      <c r="BD69">
        <v>12919</v>
      </c>
      <c r="BE69">
        <v>13924</v>
      </c>
      <c r="BG69">
        <f t="shared" si="1"/>
        <v>430.63333333333333</v>
      </c>
      <c r="BH69">
        <f t="shared" si="1"/>
        <v>464.13333333333333</v>
      </c>
    </row>
    <row r="70" spans="1:60" x14ac:dyDescent="0.2">
      <c r="A70" s="2">
        <v>40612</v>
      </c>
      <c r="B70" s="3">
        <v>495</v>
      </c>
      <c r="C70" s="3">
        <v>0</v>
      </c>
      <c r="D70" s="6"/>
      <c r="F70" s="6"/>
      <c r="H70" s="2">
        <v>40977</v>
      </c>
      <c r="I70" s="3">
        <v>715</v>
      </c>
      <c r="J70" s="3">
        <v>66</v>
      </c>
      <c r="K70" s="6"/>
      <c r="M70" s="6"/>
      <c r="P70" s="2">
        <v>41343</v>
      </c>
      <c r="Q70" s="3">
        <v>397</v>
      </c>
      <c r="R70" s="3">
        <v>214</v>
      </c>
      <c r="S70" s="6"/>
      <c r="U70" s="6"/>
      <c r="X70" s="2">
        <v>41708</v>
      </c>
      <c r="Y70" s="3">
        <v>299</v>
      </c>
      <c r="Z70" s="3">
        <v>307</v>
      </c>
      <c r="AA70" s="6"/>
      <c r="AC70" s="6"/>
      <c r="AF70" s="2">
        <v>42073</v>
      </c>
      <c r="AG70" s="3">
        <v>317</v>
      </c>
      <c r="AH70" s="3">
        <v>421</v>
      </c>
      <c r="AI70" s="6"/>
      <c r="AK70" s="6"/>
      <c r="AN70" s="2">
        <v>42438</v>
      </c>
      <c r="AO70" s="3">
        <v>474</v>
      </c>
      <c r="AP70" s="3">
        <v>470</v>
      </c>
      <c r="AQ70" s="6"/>
      <c r="AS70" s="6"/>
      <c r="AV70" s="2">
        <v>42804</v>
      </c>
      <c r="AW70" s="3">
        <v>376</v>
      </c>
      <c r="AX70" s="3">
        <v>423</v>
      </c>
      <c r="BD70">
        <v>10896</v>
      </c>
      <c r="BE70">
        <v>13055</v>
      </c>
      <c r="BG70">
        <f t="shared" si="1"/>
        <v>363.2</v>
      </c>
      <c r="BH70">
        <f t="shared" si="1"/>
        <v>435.16666666666669</v>
      </c>
    </row>
    <row r="71" spans="1:60" x14ac:dyDescent="0.2">
      <c r="A71" s="2">
        <v>40613</v>
      </c>
      <c r="B71" s="3">
        <v>447</v>
      </c>
      <c r="C71" s="3">
        <v>0</v>
      </c>
      <c r="D71" s="6"/>
      <c r="F71" s="6"/>
      <c r="H71" s="2">
        <v>40978</v>
      </c>
      <c r="I71" s="3">
        <v>607</v>
      </c>
      <c r="J71" s="3">
        <v>64</v>
      </c>
      <c r="K71" s="6"/>
      <c r="M71" s="6"/>
      <c r="P71" s="2">
        <v>41344</v>
      </c>
      <c r="Q71" s="3">
        <v>388</v>
      </c>
      <c r="R71" s="3">
        <v>197</v>
      </c>
      <c r="S71" s="6"/>
      <c r="U71" s="6"/>
      <c r="X71" s="2">
        <v>41709</v>
      </c>
      <c r="Y71" s="3">
        <v>351</v>
      </c>
      <c r="Z71" s="3">
        <v>303</v>
      </c>
      <c r="AA71" s="6"/>
      <c r="AC71" s="6"/>
      <c r="AF71" s="2">
        <v>42074</v>
      </c>
      <c r="AG71" s="3">
        <v>358</v>
      </c>
      <c r="AH71" s="3">
        <v>403</v>
      </c>
      <c r="AI71" s="6"/>
      <c r="AK71" s="6"/>
      <c r="AN71" s="2">
        <v>42439</v>
      </c>
      <c r="AO71" s="3">
        <v>331</v>
      </c>
      <c r="AP71" s="3">
        <v>464</v>
      </c>
      <c r="AQ71" s="6"/>
      <c r="AS71" s="6"/>
      <c r="AV71" s="2">
        <v>42805</v>
      </c>
      <c r="AW71" s="3">
        <v>401</v>
      </c>
      <c r="AX71" s="3">
        <v>409</v>
      </c>
      <c r="BD71">
        <v>12893</v>
      </c>
      <c r="BE71">
        <v>12985</v>
      </c>
      <c r="BG71">
        <f t="shared" si="1"/>
        <v>429.76666666666665</v>
      </c>
      <c r="BH71">
        <f t="shared" si="1"/>
        <v>432.83333333333331</v>
      </c>
    </row>
    <row r="72" spans="1:60" x14ac:dyDescent="0.2">
      <c r="A72" s="2">
        <v>40614</v>
      </c>
      <c r="B72" s="3">
        <v>437</v>
      </c>
      <c r="C72" s="3">
        <v>0</v>
      </c>
      <c r="D72" s="6"/>
      <c r="F72" s="6"/>
      <c r="H72" s="2">
        <v>40979</v>
      </c>
      <c r="I72" s="3">
        <v>661</v>
      </c>
      <c r="J72" s="3">
        <v>127</v>
      </c>
      <c r="K72" s="6"/>
      <c r="M72" s="6"/>
      <c r="P72" s="2">
        <v>41345</v>
      </c>
      <c r="Q72" s="3">
        <v>372</v>
      </c>
      <c r="R72" s="3">
        <v>217</v>
      </c>
      <c r="S72" s="6"/>
      <c r="U72" s="6"/>
      <c r="X72" s="2">
        <v>41710</v>
      </c>
      <c r="Y72" s="3">
        <v>311</v>
      </c>
      <c r="Z72" s="3">
        <v>287</v>
      </c>
      <c r="AA72" s="6"/>
      <c r="AC72" s="6"/>
      <c r="AF72" s="2">
        <v>42075</v>
      </c>
      <c r="AG72" s="3">
        <v>353</v>
      </c>
      <c r="AH72" s="3">
        <v>415</v>
      </c>
      <c r="AI72" s="6"/>
      <c r="AK72" s="6"/>
      <c r="AN72" s="2">
        <v>42440</v>
      </c>
      <c r="AO72" s="3">
        <v>326</v>
      </c>
      <c r="AP72" s="3">
        <v>367</v>
      </c>
      <c r="AQ72" s="6"/>
      <c r="AS72" s="6"/>
      <c r="AV72" s="2">
        <v>42806</v>
      </c>
      <c r="AW72" s="3">
        <v>397</v>
      </c>
      <c r="AX72" s="3">
        <v>409</v>
      </c>
      <c r="BD72">
        <v>14244</v>
      </c>
      <c r="BE72">
        <v>13367</v>
      </c>
      <c r="BG72">
        <f t="shared" si="1"/>
        <v>474.8</v>
      </c>
      <c r="BH72">
        <f t="shared" si="1"/>
        <v>445.56666666666666</v>
      </c>
    </row>
    <row r="73" spans="1:60" x14ac:dyDescent="0.2">
      <c r="A73" s="2">
        <v>40615</v>
      </c>
      <c r="B73" s="3">
        <v>482</v>
      </c>
      <c r="C73" s="3">
        <v>0</v>
      </c>
      <c r="D73" s="6"/>
      <c r="F73" s="6"/>
      <c r="H73" s="2">
        <v>40980</v>
      </c>
      <c r="I73" s="3">
        <v>552</v>
      </c>
      <c r="J73" s="3">
        <v>131</v>
      </c>
      <c r="K73" s="6"/>
      <c r="M73" s="6"/>
      <c r="P73" s="2">
        <v>41346</v>
      </c>
      <c r="Q73" s="3">
        <v>359</v>
      </c>
      <c r="R73" s="3">
        <v>203</v>
      </c>
      <c r="S73" s="6"/>
      <c r="U73" s="6"/>
      <c r="X73" s="2">
        <v>41711</v>
      </c>
      <c r="Y73" s="3">
        <v>323</v>
      </c>
      <c r="Z73" s="3">
        <v>274</v>
      </c>
      <c r="AA73" s="6"/>
      <c r="AC73" s="6"/>
      <c r="AF73" s="2">
        <v>42076</v>
      </c>
      <c r="AG73" s="3">
        <v>338</v>
      </c>
      <c r="AH73" s="3">
        <v>348</v>
      </c>
      <c r="AI73" s="6"/>
      <c r="AK73" s="6"/>
      <c r="AN73" s="2">
        <v>42441</v>
      </c>
      <c r="AO73" s="3">
        <v>334</v>
      </c>
      <c r="AP73" s="3">
        <v>429</v>
      </c>
      <c r="AQ73" s="6"/>
      <c r="AS73" s="6"/>
      <c r="AV73" s="2">
        <v>42807</v>
      </c>
      <c r="AW73" s="3">
        <v>385</v>
      </c>
      <c r="AX73" s="3">
        <v>495</v>
      </c>
      <c r="BD73">
        <v>10558</v>
      </c>
      <c r="BE73">
        <v>12313</v>
      </c>
      <c r="BG73">
        <f t="shared" si="1"/>
        <v>351.93333333333334</v>
      </c>
      <c r="BH73">
        <f t="shared" si="1"/>
        <v>410.43333333333334</v>
      </c>
    </row>
    <row r="74" spans="1:60" x14ac:dyDescent="0.2">
      <c r="A74" s="2">
        <v>40616</v>
      </c>
      <c r="B74" s="3">
        <v>522</v>
      </c>
      <c r="C74" s="3">
        <v>0</v>
      </c>
      <c r="D74" s="6"/>
      <c r="F74" s="6"/>
      <c r="H74" s="2">
        <v>40981</v>
      </c>
      <c r="I74" s="3">
        <v>538</v>
      </c>
      <c r="J74" s="3">
        <v>142</v>
      </c>
      <c r="K74" s="6"/>
      <c r="M74" s="6"/>
      <c r="P74" s="2">
        <v>41347</v>
      </c>
      <c r="Q74" s="3">
        <v>567</v>
      </c>
      <c r="R74" s="3">
        <v>210</v>
      </c>
      <c r="S74" s="6"/>
      <c r="U74" s="6"/>
      <c r="X74" s="2">
        <v>41712</v>
      </c>
      <c r="Y74" s="3">
        <v>362</v>
      </c>
      <c r="Z74" s="3">
        <v>309</v>
      </c>
      <c r="AA74" s="6"/>
      <c r="AC74" s="6"/>
      <c r="AF74" s="2">
        <v>42077</v>
      </c>
      <c r="AG74" s="3">
        <v>450</v>
      </c>
      <c r="AH74" s="3">
        <v>351</v>
      </c>
      <c r="AI74" s="6"/>
      <c r="AK74" s="6"/>
      <c r="AN74" s="2">
        <v>42442</v>
      </c>
      <c r="AO74" s="3">
        <v>368</v>
      </c>
      <c r="AP74" s="3">
        <v>394</v>
      </c>
      <c r="AQ74" s="6"/>
      <c r="AS74" s="6"/>
      <c r="AV74" s="2">
        <v>42808</v>
      </c>
      <c r="AW74" s="3">
        <v>474</v>
      </c>
      <c r="AX74" s="3">
        <v>548</v>
      </c>
      <c r="BD74">
        <v>13737</v>
      </c>
      <c r="BE74">
        <v>17758</v>
      </c>
      <c r="BG74">
        <f t="shared" si="1"/>
        <v>457.9</v>
      </c>
      <c r="BH74">
        <f t="shared" si="1"/>
        <v>591.93333333333328</v>
      </c>
    </row>
    <row r="75" spans="1:60" x14ac:dyDescent="0.2">
      <c r="A75" s="2">
        <v>40617</v>
      </c>
      <c r="B75" s="3">
        <v>428</v>
      </c>
      <c r="C75" s="3">
        <v>0</v>
      </c>
      <c r="D75" s="6"/>
      <c r="F75" s="6"/>
      <c r="H75" s="2">
        <v>40982</v>
      </c>
      <c r="I75" s="3">
        <v>667</v>
      </c>
      <c r="J75" s="3">
        <v>68</v>
      </c>
      <c r="K75" s="6"/>
      <c r="M75" s="6"/>
      <c r="P75" s="2">
        <v>41348</v>
      </c>
      <c r="Q75" s="3">
        <v>561</v>
      </c>
      <c r="R75" s="3">
        <v>194</v>
      </c>
      <c r="S75" s="6"/>
      <c r="U75" s="6"/>
      <c r="X75" s="2">
        <v>41713</v>
      </c>
      <c r="Y75" s="3">
        <v>342</v>
      </c>
      <c r="Z75" s="3">
        <v>239</v>
      </c>
      <c r="AA75" s="6"/>
      <c r="AC75" s="6"/>
      <c r="AF75" s="2">
        <v>42078</v>
      </c>
      <c r="AG75" s="3">
        <v>355</v>
      </c>
      <c r="AH75" s="3">
        <v>352</v>
      </c>
      <c r="AI75" s="6"/>
      <c r="AK75" s="6"/>
      <c r="AN75" s="2">
        <v>42443</v>
      </c>
      <c r="AO75" s="3">
        <v>487</v>
      </c>
      <c r="AP75" s="3">
        <v>481</v>
      </c>
      <c r="AQ75" s="6"/>
      <c r="AS75" s="6"/>
      <c r="AV75" s="2">
        <v>42809</v>
      </c>
      <c r="AW75" s="3">
        <v>324</v>
      </c>
      <c r="AX75" s="3">
        <v>536</v>
      </c>
      <c r="BD75">
        <v>14508</v>
      </c>
      <c r="BE75">
        <v>30932</v>
      </c>
      <c r="BG75">
        <f t="shared" si="1"/>
        <v>483.6</v>
      </c>
      <c r="BH75">
        <f t="shared" si="1"/>
        <v>1031.0666666666666</v>
      </c>
    </row>
    <row r="76" spans="1:60" x14ac:dyDescent="0.2">
      <c r="A76" s="2">
        <v>40618</v>
      </c>
      <c r="B76" s="3">
        <v>426</v>
      </c>
      <c r="C76" s="3">
        <v>0</v>
      </c>
      <c r="D76" s="6"/>
      <c r="F76" s="6"/>
      <c r="H76" s="2">
        <v>40983</v>
      </c>
      <c r="I76" s="3">
        <v>508</v>
      </c>
      <c r="J76" s="3">
        <v>127</v>
      </c>
      <c r="K76" s="6"/>
      <c r="M76" s="6"/>
      <c r="P76" s="2">
        <v>41349</v>
      </c>
      <c r="Q76" s="3">
        <v>520</v>
      </c>
      <c r="R76" s="3">
        <v>178</v>
      </c>
      <c r="S76" s="6"/>
      <c r="U76" s="6"/>
      <c r="X76" s="2">
        <v>41714</v>
      </c>
      <c r="Y76" s="3">
        <v>304</v>
      </c>
      <c r="Z76" s="3">
        <v>231</v>
      </c>
      <c r="AA76" s="6"/>
      <c r="AC76" s="6"/>
      <c r="AF76" s="2">
        <v>42079</v>
      </c>
      <c r="AG76" s="3">
        <v>335</v>
      </c>
      <c r="AH76" s="3">
        <v>330</v>
      </c>
      <c r="AI76" s="6"/>
      <c r="AK76" s="6"/>
      <c r="AN76" s="2">
        <v>42444</v>
      </c>
      <c r="AO76" s="3">
        <v>350</v>
      </c>
      <c r="AP76" s="3">
        <v>501</v>
      </c>
      <c r="AQ76" s="6"/>
      <c r="AS76" s="6"/>
      <c r="AV76" s="2">
        <v>42810</v>
      </c>
      <c r="AW76" s="3">
        <v>332</v>
      </c>
      <c r="AX76" s="3">
        <v>589</v>
      </c>
      <c r="BD76">
        <v>39158</v>
      </c>
      <c r="BE76">
        <v>144873</v>
      </c>
      <c r="BG76">
        <f t="shared" si="1"/>
        <v>1305.2666666666667</v>
      </c>
      <c r="BH76">
        <f t="shared" si="1"/>
        <v>4829.1000000000004</v>
      </c>
    </row>
    <row r="77" spans="1:60" x14ac:dyDescent="0.2">
      <c r="A77" s="2">
        <v>40619</v>
      </c>
      <c r="B77" s="3">
        <v>427</v>
      </c>
      <c r="C77" s="3">
        <v>0</v>
      </c>
      <c r="D77" s="6"/>
      <c r="F77" s="6"/>
      <c r="H77" s="2">
        <v>40984</v>
      </c>
      <c r="I77" s="3">
        <v>571</v>
      </c>
      <c r="J77" s="3">
        <v>121</v>
      </c>
      <c r="K77" s="6"/>
      <c r="M77" s="6"/>
      <c r="P77" s="2">
        <v>41350</v>
      </c>
      <c r="Q77" s="3">
        <v>453</v>
      </c>
      <c r="R77" s="3">
        <v>194</v>
      </c>
      <c r="S77" s="6"/>
      <c r="U77" s="6"/>
      <c r="X77" s="2">
        <v>41715</v>
      </c>
      <c r="Y77" s="3">
        <v>266</v>
      </c>
      <c r="Z77" s="3">
        <v>282</v>
      </c>
      <c r="AA77" s="6"/>
      <c r="AC77" s="6"/>
      <c r="AF77" s="2">
        <v>42080</v>
      </c>
      <c r="AG77" s="3">
        <v>377</v>
      </c>
      <c r="AH77" s="3">
        <v>399</v>
      </c>
      <c r="AI77" s="6"/>
      <c r="AK77" s="6"/>
      <c r="AN77" s="2">
        <v>42445</v>
      </c>
      <c r="AO77" s="3">
        <v>356</v>
      </c>
      <c r="AP77" s="3">
        <v>435</v>
      </c>
      <c r="AQ77" s="6"/>
      <c r="AS77" s="6"/>
      <c r="AV77" s="2">
        <v>42811</v>
      </c>
      <c r="AW77" s="3">
        <v>321</v>
      </c>
      <c r="AX77" s="3">
        <v>433</v>
      </c>
      <c r="BD77">
        <v>171425</v>
      </c>
      <c r="BE77">
        <v>1299078</v>
      </c>
      <c r="BG77">
        <f t="shared" si="1"/>
        <v>5714.166666666667</v>
      </c>
      <c r="BH77">
        <f t="shared" si="1"/>
        <v>43302.6</v>
      </c>
    </row>
    <row r="78" spans="1:60" x14ac:dyDescent="0.2">
      <c r="A78" s="2">
        <v>40620</v>
      </c>
      <c r="B78" s="3">
        <v>410</v>
      </c>
      <c r="C78" s="3">
        <v>0</v>
      </c>
      <c r="D78" s="6"/>
      <c r="F78" s="6"/>
      <c r="H78" s="2">
        <v>40985</v>
      </c>
      <c r="I78" s="3">
        <v>599</v>
      </c>
      <c r="J78" s="3">
        <v>76</v>
      </c>
      <c r="K78" s="6"/>
      <c r="M78" s="6"/>
      <c r="P78" s="2">
        <v>41351</v>
      </c>
      <c r="Q78" s="3">
        <v>437</v>
      </c>
      <c r="R78" s="3">
        <v>190</v>
      </c>
      <c r="S78" s="6"/>
      <c r="U78" s="6"/>
      <c r="X78" s="2">
        <v>41716</v>
      </c>
      <c r="Y78" s="3">
        <v>286</v>
      </c>
      <c r="Z78" s="3">
        <v>277</v>
      </c>
      <c r="AA78" s="6"/>
      <c r="AC78" s="6"/>
      <c r="AF78" s="2">
        <v>42081</v>
      </c>
      <c r="AG78" s="3">
        <v>355</v>
      </c>
      <c r="AH78" s="3">
        <v>471</v>
      </c>
      <c r="AI78" s="6"/>
      <c r="AK78" s="6"/>
      <c r="AN78" s="2">
        <v>42446</v>
      </c>
      <c r="AO78" s="3">
        <v>316</v>
      </c>
      <c r="AP78" s="3">
        <v>411</v>
      </c>
      <c r="AQ78" s="6"/>
      <c r="AS78" s="6"/>
      <c r="AV78" s="2">
        <v>42812</v>
      </c>
      <c r="AW78" s="3">
        <v>364</v>
      </c>
      <c r="AX78" s="3">
        <v>404</v>
      </c>
      <c r="BD78">
        <v>19156</v>
      </c>
      <c r="BE78">
        <v>50929</v>
      </c>
      <c r="BG78">
        <f t="shared" si="1"/>
        <v>638.5333333333333</v>
      </c>
      <c r="BH78">
        <f t="shared" si="1"/>
        <v>1697.6333333333334</v>
      </c>
    </row>
    <row r="79" spans="1:60" x14ac:dyDescent="0.2">
      <c r="A79" s="2">
        <v>40621</v>
      </c>
      <c r="B79" s="3">
        <v>430</v>
      </c>
      <c r="C79" s="3">
        <v>0</v>
      </c>
      <c r="D79" s="6"/>
      <c r="F79" s="6"/>
      <c r="H79" s="2">
        <v>40986</v>
      </c>
      <c r="I79" s="3">
        <v>567</v>
      </c>
      <c r="J79" s="3">
        <v>64</v>
      </c>
      <c r="K79" s="6"/>
      <c r="M79" s="6"/>
      <c r="P79" s="2">
        <v>41352</v>
      </c>
      <c r="Q79" s="3">
        <v>481</v>
      </c>
      <c r="R79" s="3">
        <v>190</v>
      </c>
      <c r="S79" s="6"/>
      <c r="U79" s="6"/>
      <c r="X79" s="2">
        <v>41717</v>
      </c>
      <c r="Y79" s="3">
        <v>256</v>
      </c>
      <c r="Z79" s="3">
        <v>262</v>
      </c>
      <c r="AA79" s="6"/>
      <c r="AC79" s="6"/>
      <c r="AF79" s="2">
        <v>42082</v>
      </c>
      <c r="AG79" s="3">
        <v>337</v>
      </c>
      <c r="AH79" s="3">
        <v>414</v>
      </c>
      <c r="AI79" s="6"/>
      <c r="AK79" s="6"/>
      <c r="AN79" s="2">
        <v>42447</v>
      </c>
      <c r="AO79" s="3">
        <v>346</v>
      </c>
      <c r="AP79" s="3">
        <v>373</v>
      </c>
      <c r="AQ79" s="6"/>
      <c r="AS79" s="6"/>
      <c r="AV79" s="2">
        <v>42813</v>
      </c>
      <c r="AW79" s="3">
        <v>365</v>
      </c>
      <c r="AX79" s="3">
        <v>373</v>
      </c>
    </row>
    <row r="80" spans="1:60" x14ac:dyDescent="0.2">
      <c r="A80" s="2">
        <v>40622</v>
      </c>
      <c r="B80" s="3">
        <v>467</v>
      </c>
      <c r="C80" s="3">
        <v>0</v>
      </c>
      <c r="D80" s="6"/>
      <c r="F80" s="6"/>
      <c r="H80" s="2">
        <v>40987</v>
      </c>
      <c r="I80" s="3">
        <v>590</v>
      </c>
      <c r="J80" s="3">
        <v>68</v>
      </c>
      <c r="K80" s="6"/>
      <c r="M80" s="6"/>
      <c r="P80" s="2">
        <v>41353</v>
      </c>
      <c r="Q80" s="3">
        <v>494</v>
      </c>
      <c r="R80" s="3">
        <v>207</v>
      </c>
      <c r="S80" s="6"/>
      <c r="U80" s="6"/>
      <c r="X80" s="2">
        <v>41718</v>
      </c>
      <c r="Y80" s="3">
        <v>286</v>
      </c>
      <c r="Z80" s="3">
        <v>262</v>
      </c>
      <c r="AA80" s="6"/>
      <c r="AC80" s="6"/>
      <c r="AF80" s="2">
        <v>42083</v>
      </c>
      <c r="AG80" s="3">
        <v>331</v>
      </c>
      <c r="AH80" s="3">
        <v>361</v>
      </c>
      <c r="AI80" s="6"/>
      <c r="AK80" s="6"/>
      <c r="AN80" s="2">
        <v>42448</v>
      </c>
      <c r="AO80" s="3">
        <v>328</v>
      </c>
      <c r="AP80" s="3">
        <v>439</v>
      </c>
      <c r="AQ80" s="6"/>
      <c r="AS80" s="6"/>
      <c r="AV80" s="2">
        <v>42814</v>
      </c>
      <c r="AW80" s="3">
        <v>328</v>
      </c>
      <c r="AX80" s="3">
        <v>451</v>
      </c>
      <c r="BD80">
        <v>11228</v>
      </c>
      <c r="BE80">
        <v>20185</v>
      </c>
      <c r="BG80">
        <f t="shared" si="1"/>
        <v>374.26666666666665</v>
      </c>
      <c r="BH80">
        <f t="shared" si="1"/>
        <v>672.83333333333337</v>
      </c>
    </row>
    <row r="81" spans="1:60" x14ac:dyDescent="0.2">
      <c r="A81" s="2">
        <v>40623</v>
      </c>
      <c r="B81" s="3">
        <v>417</v>
      </c>
      <c r="C81" s="3">
        <v>0</v>
      </c>
      <c r="D81" s="6"/>
      <c r="F81" s="6"/>
      <c r="H81" s="2">
        <v>40988</v>
      </c>
      <c r="I81" s="3">
        <v>590</v>
      </c>
      <c r="J81" s="3">
        <v>61</v>
      </c>
      <c r="K81" s="6"/>
      <c r="M81" s="6"/>
      <c r="P81" s="2">
        <v>41354</v>
      </c>
      <c r="Q81" s="3">
        <v>449</v>
      </c>
      <c r="R81" s="3">
        <v>214</v>
      </c>
      <c r="S81" s="6"/>
      <c r="U81" s="6"/>
      <c r="X81" s="2">
        <v>41719</v>
      </c>
      <c r="Y81" s="3">
        <v>281</v>
      </c>
      <c r="Z81" s="3">
        <v>265</v>
      </c>
      <c r="AA81" s="6"/>
      <c r="AC81" s="6"/>
      <c r="AF81" s="2">
        <v>42084</v>
      </c>
      <c r="AG81" s="3">
        <v>373</v>
      </c>
      <c r="AH81" s="3">
        <v>327</v>
      </c>
      <c r="AI81" s="6"/>
      <c r="AK81" s="6"/>
      <c r="AN81" s="2">
        <v>42449</v>
      </c>
      <c r="AO81" s="3">
        <v>351</v>
      </c>
      <c r="AP81" s="3">
        <v>388</v>
      </c>
      <c r="AQ81" s="6"/>
      <c r="AS81" s="6"/>
      <c r="AV81" s="2">
        <v>42815</v>
      </c>
      <c r="AW81" s="3">
        <v>333</v>
      </c>
      <c r="AX81" s="3">
        <v>405</v>
      </c>
      <c r="BD81">
        <v>12359</v>
      </c>
      <c r="BE81">
        <v>16880</v>
      </c>
      <c r="BG81">
        <f t="shared" si="1"/>
        <v>411.96666666666664</v>
      </c>
      <c r="BH81">
        <f t="shared" si="1"/>
        <v>562.66666666666663</v>
      </c>
    </row>
    <row r="82" spans="1:60" x14ac:dyDescent="0.2">
      <c r="A82" s="2">
        <v>40624</v>
      </c>
      <c r="B82" s="3">
        <v>424</v>
      </c>
      <c r="C82" s="3">
        <v>0</v>
      </c>
      <c r="D82" s="6"/>
      <c r="F82" s="6"/>
      <c r="H82" s="2">
        <v>40989</v>
      </c>
      <c r="I82" s="3">
        <v>557</v>
      </c>
      <c r="J82" s="3">
        <v>63</v>
      </c>
      <c r="K82" s="6"/>
      <c r="M82" s="6"/>
      <c r="P82" s="2">
        <v>41355</v>
      </c>
      <c r="Q82" s="3">
        <v>420</v>
      </c>
      <c r="R82" s="3">
        <v>176</v>
      </c>
      <c r="S82" s="6"/>
      <c r="U82" s="6"/>
      <c r="X82" s="2">
        <v>41720</v>
      </c>
      <c r="Y82" s="3">
        <v>256</v>
      </c>
      <c r="Z82" s="3">
        <v>260</v>
      </c>
      <c r="AA82" s="6"/>
      <c r="AC82" s="6"/>
      <c r="AF82" s="2">
        <v>42085</v>
      </c>
      <c r="AG82" s="3">
        <v>297</v>
      </c>
      <c r="AH82" s="3">
        <v>333</v>
      </c>
      <c r="AI82" s="6"/>
      <c r="AK82" s="6"/>
      <c r="AN82" s="2">
        <v>42450</v>
      </c>
      <c r="AO82" s="3">
        <v>336</v>
      </c>
      <c r="AP82" s="3">
        <v>408</v>
      </c>
      <c r="AQ82" s="6"/>
      <c r="AS82" s="6"/>
      <c r="AV82" s="2">
        <v>42816</v>
      </c>
      <c r="AW82" s="3">
        <v>359</v>
      </c>
      <c r="AX82" s="3">
        <v>446</v>
      </c>
      <c r="BD82">
        <v>12733</v>
      </c>
      <c r="BE82">
        <v>15046</v>
      </c>
      <c r="BG82">
        <f t="shared" si="1"/>
        <v>424.43333333333334</v>
      </c>
      <c r="BH82">
        <f t="shared" si="1"/>
        <v>501.53333333333336</v>
      </c>
    </row>
    <row r="83" spans="1:60" x14ac:dyDescent="0.2">
      <c r="A83" s="2">
        <v>40625</v>
      </c>
      <c r="B83" s="3">
        <v>431</v>
      </c>
      <c r="C83" s="3">
        <v>0</v>
      </c>
      <c r="D83" s="6"/>
      <c r="F83" s="6"/>
      <c r="H83" s="2">
        <v>40990</v>
      </c>
      <c r="I83" s="3">
        <v>565</v>
      </c>
      <c r="J83" s="3">
        <v>123</v>
      </c>
      <c r="K83" s="6"/>
      <c r="M83" s="6"/>
      <c r="P83" s="2">
        <v>41356</v>
      </c>
      <c r="Q83" s="3">
        <v>390</v>
      </c>
      <c r="R83" s="3">
        <v>188</v>
      </c>
      <c r="S83" s="6"/>
      <c r="U83" s="6"/>
      <c r="X83" s="2">
        <v>41721</v>
      </c>
      <c r="Y83" s="3">
        <v>277</v>
      </c>
      <c r="Z83" s="3">
        <v>254</v>
      </c>
      <c r="AA83" s="6"/>
      <c r="AC83" s="6"/>
      <c r="AF83" s="2">
        <v>42086</v>
      </c>
      <c r="AG83" s="3">
        <v>307</v>
      </c>
      <c r="AH83" s="3">
        <v>408</v>
      </c>
      <c r="AI83" s="6"/>
      <c r="AK83" s="6"/>
      <c r="AN83" s="2">
        <v>42451</v>
      </c>
      <c r="AO83" s="3">
        <v>327</v>
      </c>
      <c r="AP83" s="3">
        <v>431</v>
      </c>
      <c r="AQ83" s="6"/>
      <c r="AS83" s="6"/>
      <c r="AV83" s="2">
        <v>42817</v>
      </c>
      <c r="AW83" s="3">
        <v>351</v>
      </c>
      <c r="AX83" s="3">
        <v>412</v>
      </c>
      <c r="BD83">
        <v>9583</v>
      </c>
      <c r="BE83">
        <v>11488</v>
      </c>
      <c r="BG83">
        <f t="shared" si="1"/>
        <v>319.43333333333334</v>
      </c>
      <c r="BH83">
        <f t="shared" si="1"/>
        <v>382.93333333333334</v>
      </c>
    </row>
    <row r="84" spans="1:60" x14ac:dyDescent="0.2">
      <c r="A84" s="2">
        <v>40626</v>
      </c>
      <c r="B84" s="3">
        <v>423</v>
      </c>
      <c r="C84" s="3">
        <v>0</v>
      </c>
      <c r="D84" s="6"/>
      <c r="F84" s="6"/>
      <c r="H84" s="2">
        <v>40991</v>
      </c>
      <c r="I84" s="3">
        <v>480</v>
      </c>
      <c r="J84" s="3">
        <v>66</v>
      </c>
      <c r="K84" s="6"/>
      <c r="M84" s="6"/>
      <c r="P84" s="2">
        <v>41357</v>
      </c>
      <c r="Q84" s="3">
        <v>350</v>
      </c>
      <c r="R84" s="3">
        <v>190</v>
      </c>
      <c r="S84" s="6"/>
      <c r="U84" s="6"/>
      <c r="X84" s="2">
        <v>41722</v>
      </c>
      <c r="Y84" s="3">
        <v>252</v>
      </c>
      <c r="Z84" s="3">
        <v>257</v>
      </c>
      <c r="AA84" s="6"/>
      <c r="AC84" s="6"/>
      <c r="AF84" s="2">
        <v>42087</v>
      </c>
      <c r="AG84" s="3">
        <v>338</v>
      </c>
      <c r="AH84" s="3">
        <v>337</v>
      </c>
      <c r="AI84" s="6"/>
      <c r="AK84" s="6"/>
      <c r="AN84" s="2">
        <v>42452</v>
      </c>
      <c r="AO84" s="3">
        <v>312</v>
      </c>
      <c r="AP84" s="3">
        <v>439</v>
      </c>
      <c r="AQ84" s="6"/>
      <c r="AS84" s="6"/>
      <c r="AV84" s="2">
        <v>42818</v>
      </c>
      <c r="AW84" s="3">
        <v>284</v>
      </c>
      <c r="AX84" s="3">
        <v>430</v>
      </c>
      <c r="BD84">
        <v>3477</v>
      </c>
      <c r="BE84">
        <v>4241</v>
      </c>
      <c r="BG84">
        <f t="shared" si="1"/>
        <v>115.9</v>
      </c>
      <c r="BH84">
        <f t="shared" si="1"/>
        <v>141.36666666666667</v>
      </c>
    </row>
    <row r="85" spans="1:60" x14ac:dyDescent="0.2">
      <c r="A85" s="2">
        <v>40627</v>
      </c>
      <c r="B85" s="3">
        <v>452</v>
      </c>
      <c r="C85" s="3">
        <v>0</v>
      </c>
      <c r="D85" s="6"/>
      <c r="F85" s="6"/>
      <c r="H85" s="2">
        <v>40992</v>
      </c>
      <c r="I85" s="3">
        <v>545</v>
      </c>
      <c r="J85" s="3">
        <v>63</v>
      </c>
      <c r="K85" s="6"/>
      <c r="M85" s="6"/>
      <c r="P85" s="2">
        <v>41358</v>
      </c>
      <c r="Q85" s="3">
        <v>330</v>
      </c>
      <c r="R85" s="3">
        <v>209</v>
      </c>
      <c r="S85" s="6"/>
      <c r="U85" s="6"/>
      <c r="X85" s="2">
        <v>41723</v>
      </c>
      <c r="Y85" s="3">
        <v>285</v>
      </c>
      <c r="Z85" s="3">
        <v>271</v>
      </c>
      <c r="AA85" s="6"/>
      <c r="AC85" s="6"/>
      <c r="AF85" s="2">
        <v>42088</v>
      </c>
      <c r="AG85" s="3">
        <v>377</v>
      </c>
      <c r="AH85" s="3">
        <v>392</v>
      </c>
      <c r="AI85" s="6"/>
      <c r="AK85" s="6"/>
      <c r="AN85" s="2">
        <v>42453</v>
      </c>
      <c r="AO85" s="3">
        <v>340</v>
      </c>
      <c r="AP85" s="3">
        <v>416</v>
      </c>
      <c r="AQ85" s="6"/>
      <c r="AS85" s="6"/>
      <c r="AV85" s="2">
        <v>42819</v>
      </c>
      <c r="AW85" s="3">
        <v>353</v>
      </c>
      <c r="AX85" s="3">
        <v>360</v>
      </c>
    </row>
    <row r="86" spans="1:60" x14ac:dyDescent="0.2">
      <c r="A86" s="2">
        <v>40628</v>
      </c>
      <c r="B86" s="3">
        <v>433</v>
      </c>
      <c r="C86" s="3">
        <v>0</v>
      </c>
      <c r="D86" s="6"/>
      <c r="F86" s="6"/>
      <c r="H86" s="2">
        <v>40993</v>
      </c>
      <c r="I86" s="3">
        <v>524</v>
      </c>
      <c r="J86" s="3">
        <v>59</v>
      </c>
      <c r="K86" s="6"/>
      <c r="M86" s="6"/>
      <c r="P86" s="2">
        <v>41359</v>
      </c>
      <c r="Q86" s="3">
        <v>541</v>
      </c>
      <c r="R86" s="3">
        <v>186</v>
      </c>
      <c r="S86" s="6"/>
      <c r="U86" s="6"/>
      <c r="X86" s="2">
        <v>41724</v>
      </c>
      <c r="Y86" s="3">
        <v>353</v>
      </c>
      <c r="Z86" s="3">
        <v>260</v>
      </c>
      <c r="AA86" s="6"/>
      <c r="AC86" s="6"/>
      <c r="AF86" s="2">
        <v>42089</v>
      </c>
      <c r="AG86" s="3">
        <v>394</v>
      </c>
      <c r="AH86" s="3">
        <v>363</v>
      </c>
      <c r="AI86" s="6"/>
      <c r="AK86" s="6"/>
      <c r="AN86" s="2">
        <v>42454</v>
      </c>
      <c r="AO86" s="3">
        <v>515</v>
      </c>
      <c r="AP86" s="3">
        <v>452</v>
      </c>
      <c r="AQ86" s="6"/>
      <c r="AS86" s="6"/>
      <c r="AV86" s="2">
        <v>42820</v>
      </c>
      <c r="AW86" s="3">
        <v>443</v>
      </c>
      <c r="AX86" s="3">
        <v>326</v>
      </c>
      <c r="BG86">
        <f>AVERAGE(BG2:BG84)</f>
        <v>1524.0909090909088</v>
      </c>
      <c r="BH86">
        <f>AVERAGE(BH2:BH84)</f>
        <v>2447.680952380952</v>
      </c>
    </row>
    <row r="87" spans="1:60" x14ac:dyDescent="0.2">
      <c r="A87" s="2">
        <v>40629</v>
      </c>
      <c r="B87" s="3">
        <v>438</v>
      </c>
      <c r="C87" s="3">
        <v>0</v>
      </c>
      <c r="D87" s="6"/>
      <c r="F87" s="6"/>
      <c r="H87" s="2">
        <v>40994</v>
      </c>
      <c r="I87" s="3">
        <v>473</v>
      </c>
      <c r="J87" s="3">
        <v>125</v>
      </c>
      <c r="K87" s="6"/>
      <c r="M87" s="6"/>
      <c r="P87" s="2">
        <v>41360</v>
      </c>
      <c r="Q87" s="3">
        <v>444</v>
      </c>
      <c r="R87" s="3">
        <v>192</v>
      </c>
      <c r="S87" s="6"/>
      <c r="U87" s="6"/>
      <c r="X87" s="2">
        <v>41725</v>
      </c>
      <c r="Y87" s="3">
        <v>456</v>
      </c>
      <c r="Z87" s="3">
        <v>266</v>
      </c>
      <c r="AA87" s="6"/>
      <c r="AC87" s="6"/>
      <c r="AF87" s="2">
        <v>42090</v>
      </c>
      <c r="AG87" s="3">
        <v>327</v>
      </c>
      <c r="AH87" s="3">
        <v>374</v>
      </c>
      <c r="AI87" s="6"/>
      <c r="AK87" s="6"/>
      <c r="AN87" s="2">
        <v>42455</v>
      </c>
      <c r="AO87" s="3">
        <v>369</v>
      </c>
      <c r="AP87" s="3">
        <v>377</v>
      </c>
      <c r="AQ87" s="6"/>
      <c r="AS87" s="6"/>
      <c r="AV87" s="2">
        <v>42821</v>
      </c>
      <c r="AW87" s="3">
        <v>331</v>
      </c>
      <c r="AX87" s="3">
        <v>426</v>
      </c>
    </row>
    <row r="88" spans="1:60" x14ac:dyDescent="0.2">
      <c r="A88" s="2">
        <v>40630</v>
      </c>
      <c r="B88" s="3">
        <v>434</v>
      </c>
      <c r="C88" s="3">
        <v>0</v>
      </c>
      <c r="D88" s="6"/>
      <c r="F88" s="6"/>
      <c r="H88" s="2">
        <v>40995</v>
      </c>
      <c r="I88" s="3">
        <v>480</v>
      </c>
      <c r="J88" s="3">
        <v>74</v>
      </c>
      <c r="K88" s="6"/>
      <c r="M88" s="6"/>
      <c r="P88" s="2">
        <v>41361</v>
      </c>
      <c r="Q88" s="3">
        <v>320</v>
      </c>
      <c r="R88" s="3">
        <v>198</v>
      </c>
      <c r="S88" s="6"/>
      <c r="U88" s="6"/>
      <c r="X88" s="2">
        <v>41726</v>
      </c>
      <c r="Y88" s="3">
        <v>296</v>
      </c>
      <c r="Z88" s="3">
        <v>243</v>
      </c>
      <c r="AA88" s="6"/>
      <c r="AC88" s="6"/>
      <c r="AF88" s="2">
        <v>42091</v>
      </c>
      <c r="AG88" s="3">
        <v>315</v>
      </c>
      <c r="AH88" s="3">
        <v>348</v>
      </c>
      <c r="AI88" s="6"/>
      <c r="AK88" s="6"/>
      <c r="AN88" s="2">
        <v>42456</v>
      </c>
      <c r="AO88" s="3">
        <v>378</v>
      </c>
      <c r="AP88" s="3">
        <v>529</v>
      </c>
      <c r="AQ88" s="6"/>
      <c r="AS88" s="6"/>
      <c r="AV88" s="2">
        <v>42822</v>
      </c>
      <c r="AW88" s="3">
        <v>308</v>
      </c>
      <c r="AX88" s="3">
        <v>459</v>
      </c>
      <c r="BG88">
        <f>BG86^1/2</f>
        <v>762.04545454545439</v>
      </c>
      <c r="BH88">
        <f>BH86^1/2</f>
        <v>1223.840476190476</v>
      </c>
    </row>
    <row r="89" spans="1:60" x14ac:dyDescent="0.2">
      <c r="A89" s="2">
        <v>40631</v>
      </c>
      <c r="B89" s="3">
        <v>437</v>
      </c>
      <c r="C89" s="3">
        <v>0</v>
      </c>
      <c r="D89" s="6"/>
      <c r="F89" s="6"/>
      <c r="H89" s="2">
        <v>40996</v>
      </c>
      <c r="I89" s="3">
        <v>468</v>
      </c>
      <c r="J89" s="3">
        <v>76</v>
      </c>
      <c r="K89" s="6"/>
      <c r="M89" s="6"/>
      <c r="P89" s="2">
        <v>41362</v>
      </c>
      <c r="Q89" s="3">
        <v>349</v>
      </c>
      <c r="R89" s="3">
        <v>198</v>
      </c>
      <c r="S89" s="6"/>
      <c r="U89" s="6"/>
      <c r="X89" s="2">
        <v>41727</v>
      </c>
      <c r="Y89" s="3">
        <v>341</v>
      </c>
      <c r="Z89" s="3">
        <v>277</v>
      </c>
      <c r="AA89" s="6"/>
      <c r="AC89" s="6"/>
      <c r="AF89" s="2">
        <v>42092</v>
      </c>
      <c r="AG89" s="3">
        <v>336</v>
      </c>
      <c r="AH89" s="3">
        <v>382</v>
      </c>
      <c r="AI89" s="6"/>
      <c r="AK89" s="6"/>
      <c r="AN89" s="2">
        <v>42457</v>
      </c>
      <c r="AO89" s="3">
        <v>376</v>
      </c>
      <c r="AP89" s="3">
        <v>486</v>
      </c>
      <c r="AQ89" s="6"/>
      <c r="AS89" s="6"/>
      <c r="AV89" s="2">
        <v>42823</v>
      </c>
      <c r="AW89" s="3">
        <v>311</v>
      </c>
      <c r="AX89" s="3">
        <v>486</v>
      </c>
    </row>
    <row r="90" spans="1:60" x14ac:dyDescent="0.2">
      <c r="A90" s="2">
        <v>40632</v>
      </c>
      <c r="B90" s="3">
        <v>459</v>
      </c>
      <c r="C90" s="3">
        <v>0</v>
      </c>
      <c r="D90" s="6"/>
      <c r="F90" s="6"/>
      <c r="H90" s="2">
        <v>40997</v>
      </c>
      <c r="I90" s="3">
        <v>466</v>
      </c>
      <c r="J90" s="3">
        <v>68</v>
      </c>
      <c r="K90" s="6"/>
      <c r="M90" s="6"/>
      <c r="P90" s="2">
        <v>41363</v>
      </c>
      <c r="Q90" s="3">
        <v>329</v>
      </c>
      <c r="R90" s="3">
        <v>149</v>
      </c>
      <c r="S90" s="6"/>
      <c r="U90" s="6"/>
      <c r="X90" s="2">
        <v>41728</v>
      </c>
      <c r="Y90" s="3">
        <v>328</v>
      </c>
      <c r="Z90" s="3">
        <v>274</v>
      </c>
      <c r="AA90" s="6"/>
      <c r="AC90" s="6"/>
      <c r="AF90" s="2">
        <v>42093</v>
      </c>
      <c r="AG90" s="3">
        <v>338</v>
      </c>
      <c r="AH90" s="3">
        <v>341</v>
      </c>
      <c r="AI90" s="6"/>
      <c r="AK90" s="6"/>
      <c r="AN90" s="2">
        <v>42458</v>
      </c>
      <c r="AO90" s="3">
        <v>351</v>
      </c>
      <c r="AP90" s="3">
        <v>480</v>
      </c>
      <c r="AQ90" s="6"/>
      <c r="AS90" s="6"/>
      <c r="AV90" s="2">
        <v>42824</v>
      </c>
      <c r="AW90" s="3">
        <v>418</v>
      </c>
      <c r="AX90" s="3">
        <v>472</v>
      </c>
    </row>
    <row r="91" spans="1:60" x14ac:dyDescent="0.2">
      <c r="A91" s="2">
        <v>40633</v>
      </c>
      <c r="B91" s="3">
        <v>460</v>
      </c>
      <c r="C91" s="3">
        <v>0</v>
      </c>
      <c r="D91" s="6"/>
      <c r="F91" s="6"/>
      <c r="H91" s="2">
        <v>40998</v>
      </c>
      <c r="I91" s="3">
        <v>461</v>
      </c>
      <c r="J91" s="3">
        <v>78</v>
      </c>
      <c r="K91" s="6"/>
      <c r="M91" s="6"/>
      <c r="P91" s="2">
        <v>41364</v>
      </c>
      <c r="Q91" s="3">
        <v>378</v>
      </c>
      <c r="R91" s="3">
        <v>195</v>
      </c>
      <c r="S91" s="6"/>
      <c r="U91" s="6"/>
      <c r="X91" s="2">
        <v>41729</v>
      </c>
      <c r="Y91" s="3">
        <v>285</v>
      </c>
      <c r="Z91" s="3">
        <v>294</v>
      </c>
      <c r="AA91" s="6"/>
      <c r="AC91" s="6"/>
      <c r="AF91" s="2">
        <v>42094</v>
      </c>
      <c r="AG91" s="3">
        <v>353</v>
      </c>
      <c r="AH91" s="3">
        <v>354</v>
      </c>
      <c r="AI91" s="6"/>
      <c r="AK91" s="6"/>
      <c r="AN91" s="2">
        <v>42459</v>
      </c>
      <c r="AO91" s="3">
        <v>362</v>
      </c>
      <c r="AP91" s="3">
        <v>487</v>
      </c>
      <c r="AQ91" s="6"/>
      <c r="AS91" s="6"/>
      <c r="AV91" s="2">
        <v>42825</v>
      </c>
      <c r="AW91" s="3">
        <v>359</v>
      </c>
      <c r="AX91" s="3">
        <v>421</v>
      </c>
    </row>
    <row r="92" spans="1:60" x14ac:dyDescent="0.2">
      <c r="A92" s="2">
        <v>40634</v>
      </c>
      <c r="B92" s="3">
        <v>476</v>
      </c>
      <c r="C92" s="3">
        <v>0</v>
      </c>
      <c r="D92" s="6"/>
      <c r="F92" s="6"/>
      <c r="H92" s="2">
        <v>40999</v>
      </c>
      <c r="I92" s="3">
        <v>530</v>
      </c>
      <c r="J92" s="3">
        <v>70</v>
      </c>
      <c r="K92" s="6"/>
      <c r="M92" s="6"/>
      <c r="P92" s="2">
        <v>41365</v>
      </c>
      <c r="Q92" s="3">
        <v>415</v>
      </c>
      <c r="R92" s="3">
        <v>186</v>
      </c>
      <c r="S92" s="6"/>
      <c r="U92" s="6"/>
      <c r="X92" s="2">
        <v>41730</v>
      </c>
      <c r="Y92" s="3">
        <v>344</v>
      </c>
      <c r="Z92" s="3">
        <v>237</v>
      </c>
      <c r="AA92" s="6"/>
      <c r="AC92" s="6"/>
      <c r="AF92" s="2">
        <v>42095</v>
      </c>
      <c r="AG92" s="3">
        <v>414</v>
      </c>
      <c r="AH92" s="3">
        <v>376</v>
      </c>
      <c r="AI92" s="6"/>
      <c r="AK92" s="6"/>
      <c r="AN92" s="2">
        <v>42460</v>
      </c>
      <c r="AO92" s="3">
        <v>407</v>
      </c>
      <c r="AP92" s="3">
        <v>480</v>
      </c>
      <c r="AQ92" s="6"/>
      <c r="AS92" s="6"/>
      <c r="AV92" s="2">
        <v>42826</v>
      </c>
      <c r="AW92" s="3">
        <v>455</v>
      </c>
      <c r="AX92" s="3">
        <v>382</v>
      </c>
    </row>
    <row r="93" spans="1:60" x14ac:dyDescent="0.2">
      <c r="A93" s="2">
        <v>40635</v>
      </c>
      <c r="B93" s="3">
        <v>524</v>
      </c>
      <c r="C93" s="3">
        <v>0</v>
      </c>
      <c r="D93" s="6"/>
      <c r="F93" s="6"/>
      <c r="H93" s="2">
        <v>41000</v>
      </c>
      <c r="I93" s="3">
        <v>537</v>
      </c>
      <c r="J93" s="3">
        <v>70</v>
      </c>
      <c r="K93" s="6"/>
      <c r="M93" s="6"/>
      <c r="P93" s="2">
        <v>41366</v>
      </c>
      <c r="Q93" s="3">
        <v>412</v>
      </c>
      <c r="R93" s="3">
        <v>199</v>
      </c>
      <c r="S93" s="6"/>
      <c r="U93" s="6"/>
      <c r="X93" s="2">
        <v>41731</v>
      </c>
      <c r="Y93" s="3">
        <v>283</v>
      </c>
      <c r="Z93" s="3">
        <v>278</v>
      </c>
      <c r="AA93" s="6"/>
      <c r="AC93" s="6"/>
      <c r="AF93" s="2">
        <v>42096</v>
      </c>
      <c r="AG93" s="3">
        <v>360</v>
      </c>
      <c r="AH93" s="3">
        <v>355</v>
      </c>
      <c r="AI93" s="6"/>
      <c r="AK93" s="6"/>
      <c r="AN93" s="2">
        <v>42461</v>
      </c>
      <c r="AO93" s="3">
        <v>533</v>
      </c>
      <c r="AP93" s="3">
        <v>424</v>
      </c>
      <c r="AQ93" s="6"/>
      <c r="AS93" s="6"/>
      <c r="AV93" s="2">
        <v>42827</v>
      </c>
      <c r="AW93" s="3">
        <v>378</v>
      </c>
      <c r="AX93" s="3">
        <v>313</v>
      </c>
    </row>
    <row r="94" spans="1:60" x14ac:dyDescent="0.2">
      <c r="A94" s="2">
        <v>40636</v>
      </c>
      <c r="B94" s="3">
        <v>481</v>
      </c>
      <c r="C94" s="3">
        <v>0</v>
      </c>
      <c r="D94" s="6"/>
      <c r="F94" s="6"/>
      <c r="H94" s="2">
        <v>41001</v>
      </c>
      <c r="I94" s="3">
        <v>486</v>
      </c>
      <c r="J94" s="3">
        <v>120</v>
      </c>
      <c r="K94" s="6"/>
      <c r="M94" s="6"/>
      <c r="P94" s="2">
        <v>41367</v>
      </c>
      <c r="Q94" s="3">
        <v>336</v>
      </c>
      <c r="R94" s="3">
        <v>199</v>
      </c>
      <c r="S94" s="6"/>
      <c r="U94" s="6"/>
      <c r="X94" s="2">
        <v>41732</v>
      </c>
      <c r="Y94" s="3">
        <v>265</v>
      </c>
      <c r="Z94" s="3">
        <v>290</v>
      </c>
      <c r="AA94" s="6"/>
      <c r="AC94" s="6"/>
      <c r="AF94" s="2">
        <v>42097</v>
      </c>
      <c r="AG94" s="3">
        <v>325</v>
      </c>
      <c r="AH94" s="3">
        <v>361</v>
      </c>
      <c r="AI94" s="6"/>
      <c r="AK94" s="6"/>
      <c r="AN94" s="2">
        <v>42462</v>
      </c>
      <c r="AO94" s="3">
        <v>381</v>
      </c>
      <c r="AP94" s="3">
        <v>359</v>
      </c>
      <c r="AQ94" s="6"/>
      <c r="AS94" s="6"/>
      <c r="AV94" s="2">
        <v>42828</v>
      </c>
      <c r="AW94" s="3">
        <v>359</v>
      </c>
      <c r="AX94" s="3">
        <v>300</v>
      </c>
    </row>
    <row r="95" spans="1:60" x14ac:dyDescent="0.2">
      <c r="A95" s="2">
        <v>40637</v>
      </c>
      <c r="B95" s="3">
        <v>497</v>
      </c>
      <c r="C95" s="3">
        <v>0</v>
      </c>
      <c r="D95" s="6"/>
      <c r="F95" s="6"/>
      <c r="H95" s="2">
        <v>41002</v>
      </c>
      <c r="I95" s="3">
        <v>504</v>
      </c>
      <c r="J95" s="3">
        <v>64</v>
      </c>
      <c r="K95" s="6"/>
      <c r="M95" s="6"/>
      <c r="P95" s="2">
        <v>41368</v>
      </c>
      <c r="Q95" s="3">
        <v>314</v>
      </c>
      <c r="R95" s="3">
        <v>153</v>
      </c>
      <c r="S95" s="6"/>
      <c r="U95" s="6"/>
      <c r="X95" s="2">
        <v>41733</v>
      </c>
      <c r="Y95" s="3">
        <v>286</v>
      </c>
      <c r="Z95" s="3">
        <v>214</v>
      </c>
      <c r="AA95" s="6"/>
      <c r="AC95" s="6"/>
      <c r="AF95" s="2">
        <v>42098</v>
      </c>
      <c r="AG95" s="3">
        <v>333</v>
      </c>
      <c r="AH95" s="3">
        <v>359</v>
      </c>
      <c r="AI95" s="6"/>
      <c r="AK95" s="6"/>
      <c r="AN95" s="2">
        <v>42463</v>
      </c>
      <c r="AO95" s="3">
        <v>417</v>
      </c>
      <c r="AP95" s="3">
        <v>445</v>
      </c>
      <c r="AQ95" s="6"/>
      <c r="AS95" s="6"/>
      <c r="AV95" s="2">
        <v>42829</v>
      </c>
      <c r="AW95" s="3">
        <v>360</v>
      </c>
      <c r="AX95" s="3">
        <v>373</v>
      </c>
    </row>
    <row r="96" spans="1:60" x14ac:dyDescent="0.2">
      <c r="A96" s="2">
        <v>40638</v>
      </c>
      <c r="B96" s="3">
        <v>491</v>
      </c>
      <c r="C96" s="3">
        <v>0</v>
      </c>
      <c r="D96" s="6"/>
      <c r="F96" s="6"/>
      <c r="H96" s="2">
        <v>41003</v>
      </c>
      <c r="I96" s="3">
        <v>572</v>
      </c>
      <c r="J96" s="3">
        <v>70</v>
      </c>
      <c r="K96" s="6"/>
      <c r="M96" s="6"/>
      <c r="P96" s="2">
        <v>41369</v>
      </c>
      <c r="Q96" s="3">
        <v>305</v>
      </c>
      <c r="R96" s="3">
        <v>159</v>
      </c>
      <c r="S96" s="6"/>
      <c r="U96" s="6"/>
      <c r="X96" s="2">
        <v>41734</v>
      </c>
      <c r="Y96" s="3">
        <v>264</v>
      </c>
      <c r="Z96" s="3">
        <v>213</v>
      </c>
      <c r="AA96" s="6"/>
      <c r="AC96" s="6"/>
      <c r="AF96" s="2">
        <v>42099</v>
      </c>
      <c r="AG96" s="3">
        <v>371</v>
      </c>
      <c r="AH96" s="3">
        <v>275</v>
      </c>
      <c r="AI96" s="6"/>
      <c r="AK96" s="6"/>
      <c r="AN96" s="2">
        <v>42464</v>
      </c>
      <c r="AO96" s="3">
        <v>440</v>
      </c>
      <c r="AP96" s="3">
        <v>478</v>
      </c>
      <c r="AQ96" s="6"/>
      <c r="AS96" s="6"/>
      <c r="AV96" s="2">
        <v>42830</v>
      </c>
      <c r="AW96" s="3">
        <v>326</v>
      </c>
      <c r="AX96" s="3">
        <v>434</v>
      </c>
    </row>
    <row r="97" spans="1:50" x14ac:dyDescent="0.2">
      <c r="A97" s="2">
        <v>40639</v>
      </c>
      <c r="B97" s="3">
        <v>472</v>
      </c>
      <c r="C97" s="3">
        <v>0</v>
      </c>
      <c r="D97" s="6"/>
      <c r="F97" s="6"/>
      <c r="H97" s="2">
        <v>41004</v>
      </c>
      <c r="I97" s="3">
        <v>525</v>
      </c>
      <c r="J97" s="3">
        <v>68</v>
      </c>
      <c r="K97" s="6"/>
      <c r="M97" s="6"/>
      <c r="P97" s="2">
        <v>41370</v>
      </c>
      <c r="Q97" s="3">
        <v>326</v>
      </c>
      <c r="R97" s="3">
        <v>203</v>
      </c>
      <c r="S97" s="6"/>
      <c r="U97" s="6"/>
      <c r="X97" s="2">
        <v>41735</v>
      </c>
      <c r="Y97" s="3">
        <v>296</v>
      </c>
      <c r="Z97" s="3">
        <v>234</v>
      </c>
      <c r="AA97" s="6"/>
      <c r="AC97" s="6"/>
      <c r="AF97" s="2">
        <v>42100</v>
      </c>
      <c r="AG97" s="3">
        <v>396</v>
      </c>
      <c r="AH97" s="3">
        <v>311</v>
      </c>
      <c r="AI97" s="6"/>
      <c r="AK97" s="6"/>
      <c r="AN97" s="2">
        <v>42465</v>
      </c>
      <c r="AO97" s="3">
        <v>370</v>
      </c>
      <c r="AP97" s="3">
        <v>500</v>
      </c>
      <c r="AQ97" s="6"/>
      <c r="AS97" s="6"/>
      <c r="AV97" s="2">
        <v>42831</v>
      </c>
      <c r="AW97" s="3">
        <v>312</v>
      </c>
      <c r="AX97" s="3">
        <v>423</v>
      </c>
    </row>
    <row r="98" spans="1:50" x14ac:dyDescent="0.2">
      <c r="A98" s="2">
        <v>40640</v>
      </c>
      <c r="B98" s="3">
        <v>692</v>
      </c>
      <c r="C98" s="3">
        <v>0</v>
      </c>
      <c r="D98" s="6"/>
      <c r="F98" s="6"/>
      <c r="H98" s="2">
        <v>41005</v>
      </c>
      <c r="I98" s="3">
        <v>492</v>
      </c>
      <c r="J98" s="3">
        <v>123</v>
      </c>
      <c r="K98" s="6"/>
      <c r="M98" s="6"/>
      <c r="P98" s="2">
        <v>41371</v>
      </c>
      <c r="Q98" s="3">
        <v>314</v>
      </c>
      <c r="R98" s="3">
        <v>227</v>
      </c>
      <c r="S98" s="6"/>
      <c r="U98" s="6"/>
      <c r="X98" s="2">
        <v>41736</v>
      </c>
      <c r="Y98" s="3">
        <v>297</v>
      </c>
      <c r="Z98" s="3">
        <v>265</v>
      </c>
      <c r="AA98" s="6"/>
      <c r="AC98" s="6"/>
      <c r="AF98" s="2">
        <v>42101</v>
      </c>
      <c r="AG98" s="3">
        <v>316</v>
      </c>
      <c r="AH98" s="3">
        <v>371</v>
      </c>
      <c r="AI98" s="6"/>
      <c r="AK98" s="6"/>
      <c r="AN98" s="2">
        <v>42466</v>
      </c>
      <c r="AO98" s="3">
        <v>334</v>
      </c>
      <c r="AP98" s="3">
        <v>493</v>
      </c>
      <c r="AQ98" s="6"/>
      <c r="AS98" s="6"/>
      <c r="AV98" s="2">
        <v>42832</v>
      </c>
      <c r="AW98" s="3">
        <v>334</v>
      </c>
      <c r="AX98" s="3">
        <v>375</v>
      </c>
    </row>
    <row r="99" spans="1:50" x14ac:dyDescent="0.2">
      <c r="A99" s="2">
        <v>40641</v>
      </c>
      <c r="B99" s="3">
        <v>439</v>
      </c>
      <c r="C99" s="3">
        <v>0</v>
      </c>
      <c r="D99" s="6"/>
      <c r="F99" s="6"/>
      <c r="H99" s="2">
        <v>41006</v>
      </c>
      <c r="I99" s="3">
        <v>454</v>
      </c>
      <c r="J99" s="3">
        <v>64</v>
      </c>
      <c r="K99" s="6"/>
      <c r="M99" s="6"/>
      <c r="P99" s="2">
        <v>41372</v>
      </c>
      <c r="Q99" s="3">
        <v>314</v>
      </c>
      <c r="R99" s="3">
        <v>178</v>
      </c>
      <c r="S99" s="6"/>
      <c r="U99" s="6"/>
      <c r="X99" s="2">
        <v>41737</v>
      </c>
      <c r="Y99" s="3">
        <v>302</v>
      </c>
      <c r="Z99" s="3">
        <v>269</v>
      </c>
      <c r="AA99" s="6"/>
      <c r="AC99" s="6"/>
      <c r="AF99" s="2">
        <v>42102</v>
      </c>
      <c r="AG99" s="3">
        <v>325</v>
      </c>
      <c r="AH99" s="3">
        <v>426</v>
      </c>
      <c r="AI99" s="6"/>
      <c r="AK99" s="6"/>
      <c r="AN99" s="2">
        <v>42467</v>
      </c>
      <c r="AO99" s="3">
        <v>337</v>
      </c>
      <c r="AP99" s="3">
        <v>504</v>
      </c>
      <c r="AQ99" s="6"/>
      <c r="AS99" s="6"/>
      <c r="AV99" s="2">
        <v>42833</v>
      </c>
      <c r="AW99" s="3">
        <v>355</v>
      </c>
      <c r="AX99" s="3">
        <v>373</v>
      </c>
    </row>
    <row r="100" spans="1:50" x14ac:dyDescent="0.2">
      <c r="A100" s="2">
        <v>40642</v>
      </c>
      <c r="B100" s="3">
        <v>427</v>
      </c>
      <c r="C100" s="3">
        <v>0</v>
      </c>
      <c r="D100" s="6"/>
      <c r="F100" s="6"/>
      <c r="H100" s="2">
        <v>41007</v>
      </c>
      <c r="I100" s="3">
        <v>485</v>
      </c>
      <c r="J100" s="3">
        <v>125</v>
      </c>
      <c r="K100" s="6"/>
      <c r="M100" s="6"/>
      <c r="P100" s="2">
        <v>41373</v>
      </c>
      <c r="Q100" s="3">
        <v>326</v>
      </c>
      <c r="R100" s="3">
        <v>218</v>
      </c>
      <c r="S100" s="6"/>
      <c r="U100" s="6"/>
      <c r="X100" s="2">
        <v>41738</v>
      </c>
      <c r="Y100" s="3">
        <v>290</v>
      </c>
      <c r="Z100" s="3">
        <v>288</v>
      </c>
      <c r="AA100" s="6"/>
      <c r="AC100" s="6"/>
      <c r="AF100" s="2">
        <v>42103</v>
      </c>
      <c r="AG100" s="3">
        <v>336</v>
      </c>
      <c r="AH100" s="3">
        <v>415</v>
      </c>
      <c r="AI100" s="6"/>
      <c r="AK100" s="6"/>
      <c r="AN100" s="2">
        <v>42468</v>
      </c>
      <c r="AO100" s="3">
        <v>319</v>
      </c>
      <c r="AP100" s="3">
        <v>469</v>
      </c>
      <c r="AQ100" s="6"/>
      <c r="AS100" s="6"/>
      <c r="AV100" s="2">
        <v>42834</v>
      </c>
      <c r="AW100" s="3">
        <v>365</v>
      </c>
      <c r="AX100" s="3">
        <v>362</v>
      </c>
    </row>
    <row r="101" spans="1:50" x14ac:dyDescent="0.2">
      <c r="A101" s="2">
        <v>40643</v>
      </c>
      <c r="B101" s="3">
        <v>474</v>
      </c>
      <c r="C101" s="3">
        <v>0</v>
      </c>
      <c r="D101" s="6"/>
      <c r="F101" s="6"/>
      <c r="H101" s="2">
        <v>41008</v>
      </c>
      <c r="I101" s="3">
        <v>455</v>
      </c>
      <c r="J101" s="3">
        <v>133</v>
      </c>
      <c r="K101" s="6"/>
      <c r="M101" s="6"/>
      <c r="P101" s="2">
        <v>41374</v>
      </c>
      <c r="Q101" s="3">
        <v>449</v>
      </c>
      <c r="R101" s="3">
        <v>220</v>
      </c>
      <c r="S101" s="6"/>
      <c r="U101" s="6"/>
      <c r="X101" s="2">
        <v>41739</v>
      </c>
      <c r="Y101" s="3">
        <v>284</v>
      </c>
      <c r="Z101" s="3">
        <v>303</v>
      </c>
      <c r="AA101" s="6"/>
      <c r="AC101" s="6"/>
      <c r="AF101" s="2">
        <v>42104</v>
      </c>
      <c r="AG101" s="3">
        <v>362</v>
      </c>
      <c r="AH101" s="3">
        <v>359</v>
      </c>
      <c r="AI101" s="6"/>
      <c r="AK101" s="6"/>
      <c r="AN101" s="2">
        <v>42469</v>
      </c>
      <c r="AO101" s="3">
        <v>360</v>
      </c>
      <c r="AP101" s="3">
        <v>441</v>
      </c>
      <c r="AQ101" s="6"/>
      <c r="AS101" s="6"/>
      <c r="AV101" s="2">
        <v>42835</v>
      </c>
      <c r="AW101" s="3">
        <v>338</v>
      </c>
      <c r="AX101" s="3">
        <v>433</v>
      </c>
    </row>
    <row r="102" spans="1:50" x14ac:dyDescent="0.2">
      <c r="A102" s="2">
        <v>40644</v>
      </c>
      <c r="B102" s="3">
        <v>500</v>
      </c>
      <c r="C102" s="3">
        <v>0</v>
      </c>
      <c r="D102" s="6"/>
      <c r="F102" s="6"/>
      <c r="H102" s="2">
        <v>41009</v>
      </c>
      <c r="I102" s="3">
        <v>482</v>
      </c>
      <c r="J102" s="3">
        <v>129</v>
      </c>
      <c r="K102" s="6"/>
      <c r="M102" s="6"/>
      <c r="P102" s="2">
        <v>41375</v>
      </c>
      <c r="Q102" s="3">
        <v>393</v>
      </c>
      <c r="R102" s="3">
        <v>216</v>
      </c>
      <c r="S102" s="6"/>
      <c r="U102" s="6"/>
      <c r="X102" s="2">
        <v>41740</v>
      </c>
      <c r="Y102" s="3">
        <v>310</v>
      </c>
      <c r="Z102" s="3">
        <v>273</v>
      </c>
      <c r="AA102" s="6"/>
      <c r="AC102" s="6"/>
      <c r="AF102" s="2">
        <v>42105</v>
      </c>
      <c r="AG102" s="3">
        <v>397</v>
      </c>
      <c r="AH102" s="3">
        <v>381</v>
      </c>
      <c r="AI102" s="6"/>
      <c r="AK102" s="6"/>
      <c r="AN102" s="2">
        <v>42470</v>
      </c>
      <c r="AO102" s="3">
        <v>363</v>
      </c>
      <c r="AP102" s="3">
        <v>435</v>
      </c>
      <c r="AQ102" s="6"/>
      <c r="AS102" s="6"/>
      <c r="AV102" s="2">
        <v>42836</v>
      </c>
      <c r="AW102" s="3">
        <v>296</v>
      </c>
      <c r="AX102" s="3">
        <v>383</v>
      </c>
    </row>
    <row r="103" spans="1:50" x14ac:dyDescent="0.2">
      <c r="A103" s="2">
        <v>40645</v>
      </c>
      <c r="B103" s="3">
        <v>423</v>
      </c>
      <c r="C103" s="3">
        <v>0</v>
      </c>
      <c r="D103" s="6"/>
      <c r="F103" s="6"/>
      <c r="H103" s="2">
        <v>41010</v>
      </c>
      <c r="I103" s="3">
        <v>516</v>
      </c>
      <c r="J103" s="3">
        <v>76</v>
      </c>
      <c r="K103" s="6"/>
      <c r="M103" s="6"/>
      <c r="P103" s="2">
        <v>41376</v>
      </c>
      <c r="Q103" s="3">
        <v>324</v>
      </c>
      <c r="R103" s="3">
        <v>190</v>
      </c>
      <c r="S103" s="6"/>
      <c r="U103" s="6"/>
      <c r="X103" s="2">
        <v>41741</v>
      </c>
      <c r="Y103" s="3">
        <v>312</v>
      </c>
      <c r="Z103" s="3">
        <v>275</v>
      </c>
      <c r="AA103" s="6"/>
      <c r="AC103" s="6"/>
      <c r="AF103" s="2">
        <v>42106</v>
      </c>
      <c r="AG103" s="3">
        <v>372</v>
      </c>
      <c r="AH103" s="3">
        <v>296</v>
      </c>
      <c r="AI103" s="6"/>
      <c r="AK103" s="6"/>
      <c r="AN103" s="2">
        <v>42471</v>
      </c>
      <c r="AO103" s="3">
        <v>349</v>
      </c>
      <c r="AP103" s="3">
        <v>442</v>
      </c>
      <c r="AQ103" s="6"/>
      <c r="AS103" s="6"/>
      <c r="AV103" s="2">
        <v>42837</v>
      </c>
      <c r="AW103" s="3">
        <v>304</v>
      </c>
      <c r="AX103" s="3">
        <v>398</v>
      </c>
    </row>
    <row r="104" spans="1:50" x14ac:dyDescent="0.2">
      <c r="A104" s="2">
        <v>40646</v>
      </c>
      <c r="B104" s="3">
        <v>434</v>
      </c>
      <c r="C104" s="3">
        <v>0</v>
      </c>
      <c r="D104" s="6"/>
      <c r="F104" s="6"/>
      <c r="H104" s="2">
        <v>41011</v>
      </c>
      <c r="I104" s="3">
        <v>488</v>
      </c>
      <c r="J104" s="3">
        <v>74</v>
      </c>
      <c r="K104" s="6"/>
      <c r="M104" s="6"/>
      <c r="P104" s="2">
        <v>41377</v>
      </c>
      <c r="Q104" s="3">
        <v>270</v>
      </c>
      <c r="R104" s="3">
        <v>201</v>
      </c>
      <c r="S104" s="6"/>
      <c r="U104" s="6"/>
      <c r="X104" s="2">
        <v>41742</v>
      </c>
      <c r="Y104" s="3">
        <v>307</v>
      </c>
      <c r="Z104" s="3">
        <v>282</v>
      </c>
      <c r="AA104" s="6"/>
      <c r="AC104" s="6"/>
      <c r="AF104" s="2">
        <v>42107</v>
      </c>
      <c r="AG104" s="3">
        <v>339</v>
      </c>
      <c r="AH104" s="3">
        <v>462</v>
      </c>
      <c r="AI104" s="6"/>
      <c r="AK104" s="6"/>
      <c r="AN104" s="2">
        <v>42472</v>
      </c>
      <c r="AO104" s="3">
        <v>323</v>
      </c>
      <c r="AP104" s="3">
        <v>475</v>
      </c>
      <c r="AQ104" s="6"/>
      <c r="AS104" s="6"/>
      <c r="AV104" s="2">
        <v>42838</v>
      </c>
      <c r="AW104" s="3">
        <v>282</v>
      </c>
      <c r="AX104" s="3">
        <v>387</v>
      </c>
    </row>
    <row r="105" spans="1:50" x14ac:dyDescent="0.2">
      <c r="A105" s="2">
        <v>40647</v>
      </c>
      <c r="B105" s="3">
        <v>484</v>
      </c>
      <c r="C105" s="3">
        <v>0</v>
      </c>
      <c r="D105" s="6"/>
      <c r="F105" s="6"/>
      <c r="H105" s="2">
        <v>41012</v>
      </c>
      <c r="I105" s="3">
        <v>480</v>
      </c>
      <c r="J105" s="3">
        <v>127</v>
      </c>
      <c r="K105" s="6"/>
      <c r="M105" s="6"/>
      <c r="P105" s="2">
        <v>41378</v>
      </c>
      <c r="Q105" s="3">
        <v>355</v>
      </c>
      <c r="R105" s="3">
        <v>210</v>
      </c>
      <c r="S105" s="6"/>
      <c r="U105" s="6"/>
      <c r="X105" s="2">
        <v>41743</v>
      </c>
      <c r="Y105" s="3">
        <v>313</v>
      </c>
      <c r="Z105" s="3">
        <v>296</v>
      </c>
      <c r="AA105" s="6"/>
      <c r="AC105" s="6"/>
      <c r="AF105" s="2">
        <v>42108</v>
      </c>
      <c r="AG105" s="3">
        <v>378</v>
      </c>
      <c r="AH105" s="3">
        <v>394</v>
      </c>
      <c r="AI105" s="6"/>
      <c r="AK105" s="6"/>
      <c r="AN105" s="2">
        <v>42473</v>
      </c>
      <c r="AO105" s="3">
        <v>344</v>
      </c>
      <c r="AP105" s="3">
        <v>468</v>
      </c>
      <c r="AQ105" s="6"/>
      <c r="AS105" s="6"/>
      <c r="AV105" s="2">
        <v>42839</v>
      </c>
      <c r="AW105" s="3">
        <v>296</v>
      </c>
      <c r="AX105" s="3">
        <v>348</v>
      </c>
    </row>
    <row r="106" spans="1:50" x14ac:dyDescent="0.2">
      <c r="A106" s="2">
        <v>40648</v>
      </c>
      <c r="B106" s="3">
        <v>476</v>
      </c>
      <c r="C106" s="3">
        <v>0</v>
      </c>
      <c r="D106" s="6"/>
      <c r="F106" s="6"/>
      <c r="H106" s="2">
        <v>41013</v>
      </c>
      <c r="I106" s="3">
        <v>524</v>
      </c>
      <c r="J106" s="3">
        <v>61</v>
      </c>
      <c r="K106" s="6"/>
      <c r="M106" s="6"/>
      <c r="P106" s="2">
        <v>41379</v>
      </c>
      <c r="Q106" s="3">
        <v>327</v>
      </c>
      <c r="R106" s="3">
        <v>197</v>
      </c>
      <c r="S106" s="6"/>
      <c r="U106" s="6"/>
      <c r="X106" s="2">
        <v>41744</v>
      </c>
      <c r="Y106" s="3">
        <v>275</v>
      </c>
      <c r="Z106" s="3">
        <v>316</v>
      </c>
      <c r="AA106" s="6"/>
      <c r="AC106" s="6"/>
      <c r="AF106" s="2">
        <v>42109</v>
      </c>
      <c r="AG106" s="3">
        <v>303</v>
      </c>
      <c r="AH106" s="3">
        <v>420</v>
      </c>
      <c r="AI106" s="6"/>
      <c r="AK106" s="6"/>
      <c r="AN106" s="2">
        <v>42474</v>
      </c>
      <c r="AO106" s="3">
        <v>354</v>
      </c>
      <c r="AP106" s="3">
        <v>400</v>
      </c>
      <c r="AQ106" s="6"/>
      <c r="AS106" s="6"/>
      <c r="AV106" s="2">
        <v>42840</v>
      </c>
      <c r="AW106" s="3">
        <v>287</v>
      </c>
      <c r="AX106" s="3">
        <v>340</v>
      </c>
    </row>
    <row r="107" spans="1:50" x14ac:dyDescent="0.2">
      <c r="A107" s="2">
        <v>40649</v>
      </c>
      <c r="B107" s="3">
        <v>441</v>
      </c>
      <c r="C107" s="3">
        <v>0</v>
      </c>
      <c r="D107" s="6"/>
      <c r="F107" s="6"/>
      <c r="H107" s="2">
        <v>41014</v>
      </c>
      <c r="I107" s="3">
        <v>503</v>
      </c>
      <c r="J107" s="3">
        <v>0</v>
      </c>
      <c r="K107" s="6"/>
      <c r="M107" s="6"/>
      <c r="P107" s="2">
        <v>41380</v>
      </c>
      <c r="Q107" s="3">
        <v>406</v>
      </c>
      <c r="R107" s="3">
        <v>203</v>
      </c>
      <c r="S107" s="6"/>
      <c r="U107" s="6"/>
      <c r="X107" s="2">
        <v>41745</v>
      </c>
      <c r="Y107" s="3">
        <v>289</v>
      </c>
      <c r="Z107" s="3">
        <v>348</v>
      </c>
      <c r="AA107" s="6"/>
      <c r="AC107" s="6"/>
      <c r="AF107" s="2">
        <v>42110</v>
      </c>
      <c r="AG107" s="3">
        <v>295</v>
      </c>
      <c r="AH107" s="3">
        <v>374</v>
      </c>
      <c r="AI107" s="6"/>
      <c r="AK107" s="6"/>
      <c r="AN107" s="2">
        <v>42475</v>
      </c>
      <c r="AO107" s="3">
        <v>316</v>
      </c>
      <c r="AP107" s="3">
        <v>413</v>
      </c>
      <c r="AQ107" s="6"/>
      <c r="AS107" s="6"/>
      <c r="AV107" s="2">
        <v>42841</v>
      </c>
      <c r="AW107" s="3">
        <v>334</v>
      </c>
      <c r="AX107" s="3">
        <v>341</v>
      </c>
    </row>
    <row r="108" spans="1:50" x14ac:dyDescent="0.2">
      <c r="A108" s="2">
        <v>40650</v>
      </c>
      <c r="B108" s="3">
        <v>464</v>
      </c>
      <c r="C108" s="3">
        <v>0</v>
      </c>
      <c r="D108" s="6"/>
      <c r="F108" s="6"/>
      <c r="H108" s="2">
        <v>41015</v>
      </c>
      <c r="I108" s="3">
        <v>477</v>
      </c>
      <c r="J108" s="3">
        <v>66</v>
      </c>
      <c r="K108" s="6"/>
      <c r="M108" s="6"/>
      <c r="P108" s="2">
        <v>41381</v>
      </c>
      <c r="Q108" s="3">
        <v>319</v>
      </c>
      <c r="R108" s="3">
        <v>177</v>
      </c>
      <c r="S108" s="6"/>
      <c r="U108" s="6"/>
      <c r="X108" s="2">
        <v>41746</v>
      </c>
      <c r="Y108" s="3">
        <v>293</v>
      </c>
      <c r="Z108" s="3">
        <v>284</v>
      </c>
      <c r="AA108" s="6"/>
      <c r="AC108" s="6"/>
      <c r="AF108" s="2">
        <v>42111</v>
      </c>
      <c r="AG108" s="3">
        <v>314</v>
      </c>
      <c r="AH108" s="3">
        <v>323</v>
      </c>
      <c r="AI108" s="6"/>
      <c r="AK108" s="6"/>
      <c r="AN108" s="2">
        <v>42476</v>
      </c>
      <c r="AO108" s="3">
        <v>363</v>
      </c>
      <c r="AP108" s="3">
        <v>387</v>
      </c>
      <c r="AQ108" s="6"/>
      <c r="AS108" s="6"/>
      <c r="AV108" s="2">
        <v>42842</v>
      </c>
      <c r="AW108" s="3">
        <v>274</v>
      </c>
      <c r="AX108" s="3">
        <v>410</v>
      </c>
    </row>
    <row r="109" spans="1:50" x14ac:dyDescent="0.2">
      <c r="A109" s="2">
        <v>40651</v>
      </c>
      <c r="B109" s="3">
        <v>630</v>
      </c>
      <c r="C109" s="3">
        <v>0</v>
      </c>
      <c r="D109" s="6"/>
      <c r="F109" s="6"/>
      <c r="H109" s="2">
        <v>41016</v>
      </c>
      <c r="I109" s="3">
        <v>440</v>
      </c>
      <c r="J109" s="3">
        <v>135</v>
      </c>
      <c r="K109" s="6"/>
      <c r="M109" s="6"/>
      <c r="P109" s="2">
        <v>41382</v>
      </c>
      <c r="Q109" s="3">
        <v>352</v>
      </c>
      <c r="R109" s="3">
        <v>213</v>
      </c>
      <c r="S109" s="6"/>
      <c r="U109" s="6"/>
      <c r="X109" s="2">
        <v>41747</v>
      </c>
      <c r="Y109" s="3">
        <v>269</v>
      </c>
      <c r="Z109" s="3">
        <v>272</v>
      </c>
      <c r="AA109" s="6"/>
      <c r="AC109" s="6"/>
      <c r="AF109" s="2">
        <v>42112</v>
      </c>
      <c r="AG109" s="3">
        <v>335</v>
      </c>
      <c r="AH109" s="3">
        <v>371</v>
      </c>
      <c r="AI109" s="6"/>
      <c r="AK109" s="6"/>
      <c r="AN109" s="2">
        <v>42477</v>
      </c>
      <c r="AO109" s="3">
        <v>325</v>
      </c>
      <c r="AP109" s="3">
        <v>392</v>
      </c>
      <c r="AQ109" s="6"/>
      <c r="AS109" s="6"/>
      <c r="AV109" s="2">
        <v>42843</v>
      </c>
      <c r="AW109" s="3">
        <v>309</v>
      </c>
      <c r="AX109" s="3">
        <v>432</v>
      </c>
    </row>
    <row r="110" spans="1:50" x14ac:dyDescent="0.2">
      <c r="A110" s="2">
        <v>40652</v>
      </c>
      <c r="B110" s="3">
        <v>438</v>
      </c>
      <c r="C110" s="3">
        <v>0</v>
      </c>
      <c r="D110" s="6"/>
      <c r="F110" s="6"/>
      <c r="H110" s="2">
        <v>41017</v>
      </c>
      <c r="I110" s="3">
        <v>428</v>
      </c>
      <c r="J110" s="3">
        <v>135</v>
      </c>
      <c r="K110" s="6"/>
      <c r="M110" s="6"/>
      <c r="P110" s="2">
        <v>41383</v>
      </c>
      <c r="Q110" s="3">
        <v>419</v>
      </c>
      <c r="R110" s="3">
        <v>167</v>
      </c>
      <c r="S110" s="6"/>
      <c r="U110" s="6"/>
      <c r="X110" s="2">
        <v>41748</v>
      </c>
      <c r="Y110" s="3">
        <v>443</v>
      </c>
      <c r="Z110" s="3">
        <v>258</v>
      </c>
      <c r="AA110" s="6"/>
      <c r="AC110" s="6"/>
      <c r="AF110" s="2">
        <v>42113</v>
      </c>
      <c r="AG110" s="3">
        <v>378</v>
      </c>
      <c r="AH110" s="3">
        <v>406</v>
      </c>
      <c r="AI110" s="6"/>
      <c r="AK110" s="6"/>
      <c r="AN110" s="2">
        <v>42478</v>
      </c>
      <c r="AO110" s="3">
        <v>331</v>
      </c>
      <c r="AP110" s="3">
        <v>434</v>
      </c>
      <c r="AQ110" s="6"/>
      <c r="AS110" s="6"/>
      <c r="AV110" s="2">
        <v>42844</v>
      </c>
      <c r="AW110" s="3">
        <v>299</v>
      </c>
      <c r="AX110" s="3">
        <v>403</v>
      </c>
    </row>
    <row r="111" spans="1:50" x14ac:dyDescent="0.2">
      <c r="A111" s="2">
        <v>40653</v>
      </c>
      <c r="B111" s="3">
        <v>472</v>
      </c>
      <c r="C111" s="3">
        <v>0</v>
      </c>
      <c r="D111" s="6"/>
      <c r="F111" s="6"/>
      <c r="H111" s="2">
        <v>41018</v>
      </c>
      <c r="I111" s="3">
        <v>431</v>
      </c>
      <c r="J111" s="3">
        <v>120</v>
      </c>
      <c r="K111" s="6"/>
      <c r="M111" s="6"/>
      <c r="P111" s="2">
        <v>41384</v>
      </c>
      <c r="Q111" s="3">
        <v>317</v>
      </c>
      <c r="R111" s="3">
        <v>196</v>
      </c>
      <c r="S111" s="6"/>
      <c r="U111" s="6"/>
      <c r="X111" s="2">
        <v>41749</v>
      </c>
      <c r="Y111" s="3">
        <v>322</v>
      </c>
      <c r="Z111" s="3">
        <v>249</v>
      </c>
      <c r="AA111" s="6"/>
      <c r="AC111" s="6"/>
      <c r="AF111" s="2">
        <v>42114</v>
      </c>
      <c r="AG111" s="3">
        <v>369</v>
      </c>
      <c r="AH111" s="3">
        <v>407</v>
      </c>
      <c r="AI111" s="6"/>
      <c r="AK111" s="6"/>
      <c r="AN111" s="2">
        <v>42479</v>
      </c>
      <c r="AO111" s="3">
        <v>288</v>
      </c>
      <c r="AP111" s="3">
        <v>377</v>
      </c>
      <c r="AQ111" s="6"/>
      <c r="AS111" s="6"/>
      <c r="AV111" s="2">
        <v>42845</v>
      </c>
      <c r="AW111" s="3">
        <v>288</v>
      </c>
      <c r="AX111" s="3">
        <v>441</v>
      </c>
    </row>
    <row r="112" spans="1:50" x14ac:dyDescent="0.2">
      <c r="A112" s="2">
        <v>40654</v>
      </c>
      <c r="B112" s="3">
        <v>482</v>
      </c>
      <c r="C112" s="3">
        <v>0</v>
      </c>
      <c r="D112" s="6"/>
      <c r="F112" s="6"/>
      <c r="H112" s="2">
        <v>41019</v>
      </c>
      <c r="I112" s="3">
        <v>487</v>
      </c>
      <c r="J112" s="3">
        <v>120</v>
      </c>
      <c r="K112" s="6"/>
      <c r="M112" s="6"/>
      <c r="P112" s="2">
        <v>41385</v>
      </c>
      <c r="Q112" s="3">
        <v>329</v>
      </c>
      <c r="R112" s="3">
        <v>189</v>
      </c>
      <c r="S112" s="6"/>
      <c r="U112" s="6"/>
      <c r="X112" s="2">
        <v>41750</v>
      </c>
      <c r="Y112" s="3">
        <v>304</v>
      </c>
      <c r="Z112" s="3">
        <v>323</v>
      </c>
      <c r="AA112" s="6"/>
      <c r="AC112" s="6"/>
      <c r="AF112" s="2">
        <v>42115</v>
      </c>
      <c r="AG112" s="3">
        <v>329</v>
      </c>
      <c r="AH112" s="3">
        <v>317</v>
      </c>
      <c r="AI112" s="6"/>
      <c r="AK112" s="6"/>
      <c r="AN112" s="2">
        <v>42480</v>
      </c>
      <c r="AO112" s="3">
        <v>311</v>
      </c>
      <c r="AP112" s="3">
        <v>470</v>
      </c>
      <c r="AQ112" s="6"/>
      <c r="AS112" s="6"/>
      <c r="AV112" s="2">
        <v>42846</v>
      </c>
      <c r="AW112" s="3">
        <v>286</v>
      </c>
      <c r="AX112" s="3">
        <v>420</v>
      </c>
    </row>
    <row r="113" spans="1:50" x14ac:dyDescent="0.2">
      <c r="A113" s="2">
        <v>40655</v>
      </c>
      <c r="B113" s="3">
        <v>421</v>
      </c>
      <c r="C113" s="3">
        <v>0</v>
      </c>
      <c r="D113" s="6"/>
      <c r="F113" s="6"/>
      <c r="H113" s="2">
        <v>41020</v>
      </c>
      <c r="I113" s="3">
        <v>337</v>
      </c>
      <c r="J113" s="3">
        <v>64</v>
      </c>
      <c r="K113" s="6"/>
      <c r="M113" s="6"/>
      <c r="P113" s="2">
        <v>41386</v>
      </c>
      <c r="Q113" s="3">
        <v>322</v>
      </c>
      <c r="R113" s="3">
        <v>182</v>
      </c>
      <c r="S113" s="6"/>
      <c r="U113" s="6"/>
      <c r="X113" s="2">
        <v>41751</v>
      </c>
      <c r="Y113" s="3">
        <v>298</v>
      </c>
      <c r="Z113" s="3">
        <v>308</v>
      </c>
      <c r="AA113" s="6"/>
      <c r="AC113" s="6"/>
      <c r="AF113" s="2">
        <v>42116</v>
      </c>
      <c r="AG113" s="3">
        <v>357</v>
      </c>
      <c r="AH113" s="3">
        <v>383</v>
      </c>
      <c r="AI113" s="6"/>
      <c r="AK113" s="6"/>
      <c r="AN113" s="2">
        <v>42481</v>
      </c>
      <c r="AO113" s="3">
        <v>307</v>
      </c>
      <c r="AP113" s="3">
        <v>395</v>
      </c>
      <c r="AQ113" s="6"/>
      <c r="AS113" s="6"/>
      <c r="AV113" s="2">
        <v>42847</v>
      </c>
      <c r="AW113" s="3">
        <v>273</v>
      </c>
      <c r="AX113" s="3">
        <v>324</v>
      </c>
    </row>
    <row r="114" spans="1:50" x14ac:dyDescent="0.2">
      <c r="A114" s="2">
        <v>40656</v>
      </c>
      <c r="B114" s="3">
        <v>421</v>
      </c>
      <c r="C114" s="3">
        <v>0</v>
      </c>
      <c r="D114" s="6"/>
      <c r="F114" s="6"/>
      <c r="H114" s="2">
        <v>41021</v>
      </c>
      <c r="I114" s="3">
        <v>847</v>
      </c>
      <c r="J114" s="3">
        <v>61</v>
      </c>
      <c r="K114" s="6"/>
      <c r="M114" s="6"/>
      <c r="P114" s="2">
        <v>41387</v>
      </c>
      <c r="Q114" s="3">
        <v>391</v>
      </c>
      <c r="R114" s="3">
        <v>224</v>
      </c>
      <c r="S114" s="6"/>
      <c r="U114" s="6"/>
      <c r="X114" s="2">
        <v>41752</v>
      </c>
      <c r="Y114" s="3">
        <v>264</v>
      </c>
      <c r="Z114" s="3">
        <v>296</v>
      </c>
      <c r="AA114" s="6"/>
      <c r="AC114" s="6"/>
      <c r="AF114" s="2">
        <v>42117</v>
      </c>
      <c r="AG114" s="3">
        <v>320</v>
      </c>
      <c r="AH114" s="3">
        <v>372</v>
      </c>
      <c r="AI114" s="6"/>
      <c r="AK114" s="6"/>
      <c r="AN114" s="2">
        <v>42482</v>
      </c>
      <c r="AO114" s="3">
        <v>353</v>
      </c>
      <c r="AP114" s="3">
        <v>430</v>
      </c>
      <c r="AQ114" s="6"/>
      <c r="AS114" s="6"/>
      <c r="AV114" s="2">
        <v>42848</v>
      </c>
      <c r="AW114" s="3">
        <v>278</v>
      </c>
      <c r="AX114" s="3">
        <v>350</v>
      </c>
    </row>
    <row r="115" spans="1:50" x14ac:dyDescent="0.2">
      <c r="A115" s="2">
        <v>40657</v>
      </c>
      <c r="B115" s="3">
        <v>439</v>
      </c>
      <c r="C115" s="3">
        <v>0</v>
      </c>
      <c r="D115" s="6"/>
      <c r="F115" s="6"/>
      <c r="H115" s="2">
        <v>41022</v>
      </c>
      <c r="I115" s="3">
        <v>1882</v>
      </c>
      <c r="J115" s="3">
        <v>87</v>
      </c>
      <c r="K115" s="6"/>
      <c r="M115" s="6"/>
      <c r="P115" s="2">
        <v>41388</v>
      </c>
      <c r="Q115" s="3">
        <v>366</v>
      </c>
      <c r="R115" s="3">
        <v>180</v>
      </c>
      <c r="S115" s="6"/>
      <c r="U115" s="6"/>
      <c r="X115" s="2">
        <v>41753</v>
      </c>
      <c r="Y115" s="3">
        <v>293</v>
      </c>
      <c r="Z115" s="3">
        <v>309</v>
      </c>
      <c r="AA115" s="6"/>
      <c r="AC115" s="6"/>
      <c r="AF115" s="2">
        <v>42118</v>
      </c>
      <c r="AG115" s="3">
        <v>327</v>
      </c>
      <c r="AH115" s="3">
        <v>359</v>
      </c>
      <c r="AI115" s="6"/>
      <c r="AK115" s="6"/>
      <c r="AN115" s="2">
        <v>42483</v>
      </c>
      <c r="AO115" s="3">
        <v>430</v>
      </c>
      <c r="AP115" s="3">
        <v>445</v>
      </c>
      <c r="AQ115" s="6"/>
      <c r="AS115" s="6"/>
      <c r="AV115" s="2">
        <v>42849</v>
      </c>
      <c r="AW115" s="3">
        <v>300</v>
      </c>
      <c r="AX115" s="3">
        <v>462</v>
      </c>
    </row>
    <row r="116" spans="1:50" x14ac:dyDescent="0.2">
      <c r="A116" s="2">
        <v>40658</v>
      </c>
      <c r="B116" s="3">
        <v>443</v>
      </c>
      <c r="C116" s="3">
        <v>0</v>
      </c>
      <c r="D116" s="6"/>
      <c r="F116" s="6"/>
      <c r="H116" s="2">
        <v>41023</v>
      </c>
      <c r="I116" s="3">
        <v>1858</v>
      </c>
      <c r="J116" s="3">
        <v>120</v>
      </c>
      <c r="K116" s="6"/>
      <c r="M116" s="6"/>
      <c r="P116" s="2">
        <v>41389</v>
      </c>
      <c r="Q116" s="3">
        <v>604</v>
      </c>
      <c r="R116" s="3">
        <v>201</v>
      </c>
      <c r="S116" s="6"/>
      <c r="U116" s="6"/>
      <c r="X116" s="2">
        <v>41754</v>
      </c>
      <c r="Y116" s="3">
        <v>304</v>
      </c>
      <c r="Z116" s="3">
        <v>260</v>
      </c>
      <c r="AA116" s="6"/>
      <c r="AC116" s="6"/>
      <c r="AF116" s="2">
        <v>42119</v>
      </c>
      <c r="AG116" s="3">
        <v>354</v>
      </c>
      <c r="AH116" s="3">
        <v>308</v>
      </c>
      <c r="AI116" s="6"/>
      <c r="AK116" s="6"/>
      <c r="AN116" s="2">
        <v>42484</v>
      </c>
      <c r="AO116" s="3">
        <v>371</v>
      </c>
      <c r="AP116" s="3">
        <v>454</v>
      </c>
      <c r="AQ116" s="6"/>
      <c r="AS116" s="6"/>
      <c r="AV116" s="2">
        <v>42850</v>
      </c>
      <c r="AW116" s="3">
        <v>310</v>
      </c>
      <c r="AX116" s="3">
        <v>448</v>
      </c>
    </row>
    <row r="117" spans="1:50" x14ac:dyDescent="0.2">
      <c r="A117" s="2">
        <v>40659</v>
      </c>
      <c r="B117" s="3">
        <v>396</v>
      </c>
      <c r="C117" s="3">
        <v>0</v>
      </c>
      <c r="D117" s="6"/>
      <c r="F117" s="6"/>
      <c r="H117" s="2">
        <v>41024</v>
      </c>
      <c r="I117" s="3">
        <v>547</v>
      </c>
      <c r="J117" s="3">
        <v>70</v>
      </c>
      <c r="K117" s="6"/>
      <c r="M117" s="6"/>
      <c r="P117" s="2">
        <v>41390</v>
      </c>
      <c r="Q117" s="3">
        <v>355</v>
      </c>
      <c r="R117" s="3">
        <v>198</v>
      </c>
      <c r="S117" s="6"/>
      <c r="U117" s="6"/>
      <c r="X117" s="2">
        <v>41755</v>
      </c>
      <c r="Y117" s="3">
        <v>290</v>
      </c>
      <c r="Z117" s="3">
        <v>261</v>
      </c>
      <c r="AA117" s="6"/>
      <c r="AC117" s="6"/>
      <c r="AF117" s="2">
        <v>42120</v>
      </c>
      <c r="AG117" s="3">
        <v>363</v>
      </c>
      <c r="AH117" s="3">
        <v>368</v>
      </c>
      <c r="AI117" s="6"/>
      <c r="AK117" s="6"/>
      <c r="AN117" s="2">
        <v>42485</v>
      </c>
      <c r="AO117" s="3">
        <v>390</v>
      </c>
      <c r="AP117" s="3">
        <v>448</v>
      </c>
      <c r="AQ117" s="6"/>
      <c r="AS117" s="6"/>
      <c r="AV117" s="2">
        <v>42851</v>
      </c>
      <c r="AW117" s="3">
        <v>292</v>
      </c>
      <c r="AX117" s="3">
        <v>433</v>
      </c>
    </row>
    <row r="118" spans="1:50" x14ac:dyDescent="0.2">
      <c r="A118" s="2">
        <v>40660</v>
      </c>
      <c r="B118" s="3">
        <v>431</v>
      </c>
      <c r="C118" s="3">
        <v>0</v>
      </c>
      <c r="D118" s="6"/>
      <c r="F118" s="6"/>
      <c r="H118" s="2">
        <v>41025</v>
      </c>
      <c r="I118" s="3">
        <v>537</v>
      </c>
      <c r="J118" s="3">
        <v>127</v>
      </c>
      <c r="K118" s="6"/>
      <c r="M118" s="6"/>
      <c r="P118" s="2">
        <v>41391</v>
      </c>
      <c r="Q118" s="3">
        <v>294</v>
      </c>
      <c r="R118" s="3">
        <v>193</v>
      </c>
      <c r="S118" s="6"/>
      <c r="U118" s="6"/>
      <c r="X118" s="2">
        <v>41756</v>
      </c>
      <c r="Y118" s="3">
        <v>287</v>
      </c>
      <c r="Z118" s="3">
        <v>293</v>
      </c>
      <c r="AA118" s="6"/>
      <c r="AC118" s="6"/>
      <c r="AF118" s="2">
        <v>42121</v>
      </c>
      <c r="AG118" s="3">
        <v>327</v>
      </c>
      <c r="AH118" s="3">
        <v>383</v>
      </c>
      <c r="AI118" s="6"/>
      <c r="AK118" s="6"/>
      <c r="AN118" s="2">
        <v>42486</v>
      </c>
      <c r="AO118" s="3">
        <v>392</v>
      </c>
      <c r="AP118" s="3">
        <v>476</v>
      </c>
      <c r="AQ118" s="6"/>
      <c r="AS118" s="6"/>
      <c r="AV118" s="2">
        <v>42852</v>
      </c>
      <c r="AW118" s="3">
        <v>290</v>
      </c>
      <c r="AX118" s="3">
        <v>415</v>
      </c>
    </row>
    <row r="119" spans="1:50" x14ac:dyDescent="0.2">
      <c r="A119" s="2">
        <v>40661</v>
      </c>
      <c r="B119" s="3">
        <v>446</v>
      </c>
      <c r="C119" s="3">
        <v>0</v>
      </c>
      <c r="D119" s="6"/>
      <c r="F119" s="6"/>
      <c r="H119" s="2">
        <v>41026</v>
      </c>
      <c r="I119" s="3">
        <v>558</v>
      </c>
      <c r="J119" s="3">
        <v>82</v>
      </c>
      <c r="K119" s="6"/>
      <c r="M119" s="6"/>
      <c r="P119" s="2">
        <v>41392</v>
      </c>
      <c r="Q119" s="3">
        <v>251</v>
      </c>
      <c r="R119" s="3">
        <v>188</v>
      </c>
      <c r="S119" s="6"/>
      <c r="U119" s="6"/>
      <c r="X119" s="2">
        <v>41757</v>
      </c>
      <c r="Y119" s="3">
        <v>298</v>
      </c>
      <c r="Z119" s="3">
        <v>294</v>
      </c>
      <c r="AA119" s="6"/>
      <c r="AC119" s="6"/>
      <c r="AF119" s="2">
        <v>42122</v>
      </c>
      <c r="AG119" s="3">
        <v>352</v>
      </c>
      <c r="AH119" s="3">
        <v>378</v>
      </c>
      <c r="AI119" s="6"/>
      <c r="AK119" s="6"/>
      <c r="AN119" s="2">
        <v>42487</v>
      </c>
      <c r="AO119" s="3">
        <v>383</v>
      </c>
      <c r="AP119" s="3">
        <v>382</v>
      </c>
      <c r="AQ119" s="6"/>
      <c r="AS119" s="6"/>
      <c r="AV119" s="2">
        <v>42853</v>
      </c>
      <c r="AW119" s="3">
        <v>296</v>
      </c>
      <c r="AX119" s="3">
        <v>369</v>
      </c>
    </row>
    <row r="120" spans="1:50" x14ac:dyDescent="0.2">
      <c r="A120" s="2">
        <v>40662</v>
      </c>
      <c r="B120" s="3">
        <v>470</v>
      </c>
      <c r="C120" s="3">
        <v>0</v>
      </c>
      <c r="D120" s="6"/>
      <c r="F120" s="6"/>
      <c r="H120" s="2">
        <v>41027</v>
      </c>
      <c r="I120" s="3">
        <v>512</v>
      </c>
      <c r="J120" s="3">
        <v>122</v>
      </c>
      <c r="K120" s="6"/>
      <c r="M120" s="6"/>
      <c r="P120" s="2">
        <v>41393</v>
      </c>
      <c r="Q120" s="3">
        <v>262</v>
      </c>
      <c r="R120" s="3">
        <v>180</v>
      </c>
      <c r="S120" s="6"/>
      <c r="U120" s="6"/>
      <c r="X120" s="2">
        <v>41758</v>
      </c>
      <c r="Y120" s="3">
        <v>310</v>
      </c>
      <c r="Z120" s="3">
        <v>299</v>
      </c>
      <c r="AA120" s="6"/>
      <c r="AC120" s="6"/>
      <c r="AF120" s="2">
        <v>42123</v>
      </c>
      <c r="AG120" s="3">
        <v>337</v>
      </c>
      <c r="AH120" s="3">
        <v>366</v>
      </c>
      <c r="AI120" s="6"/>
      <c r="AK120" s="6"/>
      <c r="AN120" s="2">
        <v>42488</v>
      </c>
      <c r="AO120" s="3">
        <v>347</v>
      </c>
      <c r="AP120" s="3">
        <v>358</v>
      </c>
      <c r="AQ120" s="6"/>
      <c r="AS120" s="6"/>
      <c r="AV120" s="2">
        <v>42854</v>
      </c>
      <c r="AW120" s="3">
        <v>339</v>
      </c>
      <c r="AX120" s="3">
        <v>324</v>
      </c>
    </row>
    <row r="121" spans="1:50" x14ac:dyDescent="0.2">
      <c r="A121" s="2">
        <v>40663</v>
      </c>
      <c r="B121" s="3">
        <v>423</v>
      </c>
      <c r="C121" s="3">
        <v>0</v>
      </c>
      <c r="D121" s="6"/>
      <c r="F121" s="6"/>
      <c r="H121" s="2">
        <v>41028</v>
      </c>
      <c r="I121" s="3">
        <v>504</v>
      </c>
      <c r="J121" s="3">
        <v>63</v>
      </c>
      <c r="K121" s="6"/>
      <c r="M121" s="6"/>
      <c r="P121" s="2">
        <v>41394</v>
      </c>
      <c r="Q121" s="3">
        <v>244</v>
      </c>
      <c r="R121" s="3">
        <v>168</v>
      </c>
      <c r="S121" s="6"/>
      <c r="U121" s="6"/>
      <c r="X121" s="2">
        <v>41759</v>
      </c>
      <c r="Y121" s="3">
        <v>264</v>
      </c>
      <c r="Z121" s="3">
        <v>279</v>
      </c>
      <c r="AA121" s="6"/>
      <c r="AC121" s="6"/>
      <c r="AF121" s="2">
        <v>42124</v>
      </c>
      <c r="AG121" s="3">
        <v>355</v>
      </c>
      <c r="AH121" s="3">
        <v>362</v>
      </c>
      <c r="AI121" s="6"/>
      <c r="AK121" s="6"/>
      <c r="AN121" s="2">
        <v>42489</v>
      </c>
      <c r="AO121" s="3">
        <v>358</v>
      </c>
      <c r="AP121" s="3">
        <v>381</v>
      </c>
      <c r="AQ121" s="6"/>
      <c r="AS121" s="6"/>
      <c r="AV121" s="2">
        <v>42855</v>
      </c>
      <c r="AW121" s="3">
        <v>368</v>
      </c>
      <c r="AX121" s="3">
        <v>292</v>
      </c>
    </row>
    <row r="122" spans="1:50" x14ac:dyDescent="0.2">
      <c r="A122" s="2">
        <v>40664</v>
      </c>
      <c r="B122" s="3">
        <v>457</v>
      </c>
      <c r="C122" s="3">
        <v>0</v>
      </c>
      <c r="D122" s="6"/>
      <c r="F122" s="6"/>
      <c r="H122" s="2">
        <v>41029</v>
      </c>
      <c r="I122" s="3">
        <v>402</v>
      </c>
      <c r="J122" s="3">
        <v>63</v>
      </c>
      <c r="K122" s="6"/>
      <c r="M122" s="6"/>
      <c r="P122" s="2">
        <v>41395</v>
      </c>
      <c r="Q122" s="3">
        <v>291</v>
      </c>
      <c r="R122" s="3">
        <v>172</v>
      </c>
      <c r="S122" s="6"/>
      <c r="U122" s="6"/>
      <c r="X122" s="2">
        <v>41760</v>
      </c>
      <c r="Y122" s="3">
        <v>288</v>
      </c>
      <c r="Z122" s="3">
        <v>241</v>
      </c>
      <c r="AA122" s="6"/>
      <c r="AC122" s="6"/>
      <c r="AF122" s="2">
        <v>42125</v>
      </c>
      <c r="AG122" s="3">
        <v>379</v>
      </c>
      <c r="AH122" s="3">
        <v>296</v>
      </c>
      <c r="AI122" s="6"/>
      <c r="AK122" s="6"/>
      <c r="AN122" s="2">
        <v>42490</v>
      </c>
      <c r="AO122" s="3">
        <v>358</v>
      </c>
      <c r="AP122" s="3">
        <v>312</v>
      </c>
      <c r="AQ122" s="6"/>
      <c r="AS122" s="6"/>
      <c r="AV122" s="2">
        <v>42856</v>
      </c>
      <c r="AW122" s="3">
        <v>451</v>
      </c>
      <c r="AX122" s="3">
        <v>357</v>
      </c>
    </row>
    <row r="123" spans="1:50" x14ac:dyDescent="0.2">
      <c r="A123" s="2">
        <v>40665</v>
      </c>
      <c r="B123" s="3">
        <v>440</v>
      </c>
      <c r="C123" s="3">
        <v>0</v>
      </c>
      <c r="D123" s="6"/>
      <c r="F123" s="6"/>
      <c r="H123" s="2">
        <v>41030</v>
      </c>
      <c r="I123" s="3">
        <v>469</v>
      </c>
      <c r="J123" s="3">
        <v>66</v>
      </c>
      <c r="K123" s="6"/>
      <c r="M123" s="6"/>
      <c r="P123" s="2">
        <v>41396</v>
      </c>
      <c r="Q123" s="3">
        <v>336</v>
      </c>
      <c r="R123" s="3">
        <v>193</v>
      </c>
      <c r="S123" s="6"/>
      <c r="U123" s="6"/>
      <c r="X123" s="2">
        <v>41761</v>
      </c>
      <c r="Y123" s="3">
        <v>264</v>
      </c>
      <c r="Z123" s="3">
        <v>231</v>
      </c>
      <c r="AA123" s="6"/>
      <c r="AC123" s="6"/>
      <c r="AF123" s="2">
        <v>42126</v>
      </c>
      <c r="AG123" s="3">
        <v>373</v>
      </c>
      <c r="AH123" s="3">
        <v>551</v>
      </c>
      <c r="AI123" s="6"/>
      <c r="AK123" s="6"/>
      <c r="AN123" s="2">
        <v>42491</v>
      </c>
      <c r="AO123" s="3">
        <v>486</v>
      </c>
      <c r="AP123" s="3">
        <v>346</v>
      </c>
      <c r="AQ123" s="6"/>
      <c r="AS123" s="6"/>
      <c r="AV123" s="2">
        <v>42857</v>
      </c>
      <c r="AW123" s="3">
        <v>299</v>
      </c>
      <c r="AX123" s="3">
        <v>414</v>
      </c>
    </row>
    <row r="124" spans="1:50" x14ac:dyDescent="0.2">
      <c r="A124" s="2">
        <v>40666</v>
      </c>
      <c r="B124" s="3">
        <v>457</v>
      </c>
      <c r="C124" s="3">
        <v>0</v>
      </c>
      <c r="D124" s="6"/>
      <c r="F124" s="6"/>
      <c r="H124" s="2">
        <v>41031</v>
      </c>
      <c r="I124" s="3">
        <v>498</v>
      </c>
      <c r="J124" s="3">
        <v>63</v>
      </c>
      <c r="K124" s="6"/>
      <c r="M124" s="6"/>
      <c r="P124" s="2">
        <v>41397</v>
      </c>
      <c r="Q124" s="3">
        <v>354</v>
      </c>
      <c r="R124" s="3">
        <v>196</v>
      </c>
      <c r="S124" s="6"/>
      <c r="U124" s="6"/>
      <c r="X124" s="2">
        <v>41762</v>
      </c>
      <c r="Y124" s="3">
        <v>302</v>
      </c>
      <c r="Z124" s="3">
        <v>289</v>
      </c>
      <c r="AA124" s="6"/>
      <c r="AC124" s="6"/>
      <c r="AF124" s="2">
        <v>42127</v>
      </c>
      <c r="AG124" s="3">
        <v>348</v>
      </c>
      <c r="AH124" s="3">
        <v>334</v>
      </c>
      <c r="AI124" s="6"/>
      <c r="AK124" s="6"/>
      <c r="AN124" s="2">
        <v>42492</v>
      </c>
      <c r="AO124" s="3">
        <v>356</v>
      </c>
      <c r="AP124" s="3">
        <v>354</v>
      </c>
      <c r="AQ124" s="6"/>
      <c r="AS124" s="6"/>
      <c r="AV124" s="2">
        <v>42858</v>
      </c>
      <c r="AW124" s="3">
        <v>323</v>
      </c>
      <c r="AX124" s="3">
        <v>459</v>
      </c>
    </row>
    <row r="125" spans="1:50" x14ac:dyDescent="0.2">
      <c r="A125" s="2">
        <v>40667</v>
      </c>
      <c r="B125" s="3">
        <v>480</v>
      </c>
      <c r="C125" s="3">
        <v>0</v>
      </c>
      <c r="D125" s="6"/>
      <c r="F125" s="6"/>
      <c r="H125" s="2">
        <v>41032</v>
      </c>
      <c r="I125" s="3">
        <v>491</v>
      </c>
      <c r="J125" s="3">
        <v>66</v>
      </c>
      <c r="K125" s="6"/>
      <c r="M125" s="6"/>
      <c r="P125" s="2">
        <v>41398</v>
      </c>
      <c r="Q125" s="3">
        <v>449</v>
      </c>
      <c r="R125" s="3">
        <v>182</v>
      </c>
      <c r="S125" s="6"/>
      <c r="U125" s="6"/>
      <c r="X125" s="2">
        <v>41763</v>
      </c>
      <c r="Y125" s="3">
        <v>327</v>
      </c>
      <c r="Z125" s="3">
        <v>296</v>
      </c>
      <c r="AA125" s="6"/>
      <c r="AC125" s="6"/>
      <c r="AF125" s="2">
        <v>42128</v>
      </c>
      <c r="AG125" s="3">
        <v>408</v>
      </c>
      <c r="AH125" s="3">
        <v>379</v>
      </c>
      <c r="AI125" s="6"/>
      <c r="AK125" s="6"/>
      <c r="AN125" s="2">
        <v>42493</v>
      </c>
      <c r="AO125" s="3">
        <v>400</v>
      </c>
      <c r="AP125" s="3">
        <v>390</v>
      </c>
      <c r="AQ125" s="6"/>
      <c r="AS125" s="6"/>
      <c r="AV125" s="2">
        <v>42859</v>
      </c>
      <c r="AW125" s="3">
        <v>440</v>
      </c>
      <c r="AX125" s="3">
        <v>388</v>
      </c>
    </row>
    <row r="126" spans="1:50" x14ac:dyDescent="0.2">
      <c r="A126" s="2">
        <v>40668</v>
      </c>
      <c r="B126" s="3">
        <v>511</v>
      </c>
      <c r="C126" s="3">
        <v>0</v>
      </c>
      <c r="D126" s="6"/>
      <c r="F126" s="6"/>
      <c r="H126" s="2">
        <v>41033</v>
      </c>
      <c r="I126" s="3">
        <v>510</v>
      </c>
      <c r="J126" s="3">
        <v>66</v>
      </c>
      <c r="K126" s="6"/>
      <c r="M126" s="6"/>
      <c r="P126" s="2">
        <v>41399</v>
      </c>
      <c r="Q126" s="3">
        <v>327</v>
      </c>
      <c r="R126" s="3">
        <v>170</v>
      </c>
      <c r="S126" s="6"/>
      <c r="U126" s="6"/>
      <c r="X126" s="2">
        <v>41764</v>
      </c>
      <c r="Y126" s="3">
        <v>287</v>
      </c>
      <c r="Z126" s="3">
        <v>295</v>
      </c>
      <c r="AA126" s="6"/>
      <c r="AC126" s="6"/>
      <c r="AF126" s="2">
        <v>42129</v>
      </c>
      <c r="AG126" s="3">
        <v>358</v>
      </c>
      <c r="AH126" s="3">
        <v>405</v>
      </c>
      <c r="AI126" s="6"/>
      <c r="AK126" s="6"/>
      <c r="AN126" s="2">
        <v>42494</v>
      </c>
      <c r="AO126" s="3">
        <v>503</v>
      </c>
      <c r="AP126" s="3">
        <v>407</v>
      </c>
      <c r="AQ126" s="6"/>
      <c r="AS126" s="6"/>
      <c r="AV126" s="2">
        <v>42860</v>
      </c>
      <c r="AW126" s="3">
        <v>326</v>
      </c>
      <c r="AX126" s="3">
        <v>424</v>
      </c>
    </row>
    <row r="127" spans="1:50" x14ac:dyDescent="0.2">
      <c r="A127" s="2">
        <v>40669</v>
      </c>
      <c r="B127" s="3">
        <v>481</v>
      </c>
      <c r="C127" s="3">
        <v>0</v>
      </c>
      <c r="D127" s="6"/>
      <c r="F127" s="6"/>
      <c r="H127" s="2">
        <v>41034</v>
      </c>
      <c r="I127" s="3">
        <v>506</v>
      </c>
      <c r="J127" s="3">
        <v>63</v>
      </c>
      <c r="K127" s="6"/>
      <c r="M127" s="6"/>
      <c r="P127" s="2">
        <v>41400</v>
      </c>
      <c r="Q127" s="3">
        <v>344</v>
      </c>
      <c r="R127" s="3">
        <v>210</v>
      </c>
      <c r="S127" s="6"/>
      <c r="U127" s="6"/>
      <c r="X127" s="2">
        <v>41765</v>
      </c>
      <c r="Y127" s="3">
        <v>269</v>
      </c>
      <c r="Z127" s="3">
        <v>287</v>
      </c>
      <c r="AA127" s="6"/>
      <c r="AC127" s="6"/>
      <c r="AF127" s="2">
        <v>42130</v>
      </c>
      <c r="AG127" s="3">
        <v>356</v>
      </c>
      <c r="AH127" s="3">
        <v>412</v>
      </c>
      <c r="AI127" s="6"/>
      <c r="AK127" s="6"/>
      <c r="AN127" s="2">
        <v>42495</v>
      </c>
      <c r="AO127" s="3">
        <v>403</v>
      </c>
      <c r="AP127" s="3">
        <v>364</v>
      </c>
      <c r="AQ127" s="6"/>
      <c r="AS127" s="6"/>
      <c r="AV127" s="2">
        <v>42861</v>
      </c>
      <c r="AW127" s="3">
        <v>295</v>
      </c>
      <c r="AX127" s="3">
        <v>372</v>
      </c>
    </row>
    <row r="128" spans="1:50" x14ac:dyDescent="0.2">
      <c r="A128" s="2">
        <v>40670</v>
      </c>
      <c r="B128" s="3">
        <v>539</v>
      </c>
      <c r="C128" s="3">
        <v>0</v>
      </c>
      <c r="D128" s="6"/>
      <c r="F128" s="6"/>
      <c r="H128" s="2">
        <v>41035</v>
      </c>
      <c r="I128" s="3">
        <v>479</v>
      </c>
      <c r="J128" s="3">
        <v>66</v>
      </c>
      <c r="K128" s="6"/>
      <c r="M128" s="6"/>
      <c r="P128" s="2">
        <v>41401</v>
      </c>
      <c r="Q128" s="3">
        <v>354</v>
      </c>
      <c r="R128" s="3">
        <v>222</v>
      </c>
      <c r="S128" s="6"/>
      <c r="U128" s="6"/>
      <c r="X128" s="2">
        <v>41766</v>
      </c>
      <c r="Y128" s="3">
        <v>282</v>
      </c>
      <c r="Z128" s="3">
        <v>302</v>
      </c>
      <c r="AA128" s="6"/>
      <c r="AC128" s="6"/>
      <c r="AF128" s="2">
        <v>42131</v>
      </c>
      <c r="AG128" s="3">
        <v>371</v>
      </c>
      <c r="AH128" s="3">
        <v>362</v>
      </c>
      <c r="AI128" s="6"/>
      <c r="AK128" s="6"/>
      <c r="AN128" s="2">
        <v>42496</v>
      </c>
      <c r="AO128" s="3">
        <v>368</v>
      </c>
      <c r="AP128" s="3">
        <v>385</v>
      </c>
      <c r="AQ128" s="6"/>
      <c r="AS128" s="6"/>
      <c r="AV128" s="2">
        <v>42862</v>
      </c>
      <c r="AW128" s="3">
        <v>303</v>
      </c>
      <c r="AX128" s="3">
        <v>374</v>
      </c>
    </row>
    <row r="129" spans="1:50" x14ac:dyDescent="0.2">
      <c r="A129" s="2">
        <v>40671</v>
      </c>
      <c r="B129" s="3">
        <v>556</v>
      </c>
      <c r="C129" s="3">
        <v>0</v>
      </c>
      <c r="D129" s="6"/>
      <c r="F129" s="6"/>
      <c r="H129" s="2">
        <v>41036</v>
      </c>
      <c r="I129" s="3">
        <v>519</v>
      </c>
      <c r="J129" s="3">
        <v>66</v>
      </c>
      <c r="K129" s="6"/>
      <c r="M129" s="6"/>
      <c r="P129" s="2">
        <v>41402</v>
      </c>
      <c r="Q129" s="3">
        <v>355</v>
      </c>
      <c r="R129" s="3">
        <v>203</v>
      </c>
      <c r="S129" s="6"/>
      <c r="U129" s="6"/>
      <c r="X129" s="2">
        <v>41767</v>
      </c>
      <c r="Y129" s="3">
        <v>312</v>
      </c>
      <c r="Z129" s="3">
        <v>302</v>
      </c>
      <c r="AA129" s="6"/>
      <c r="AC129" s="6"/>
      <c r="AF129" s="2">
        <v>42132</v>
      </c>
      <c r="AG129" s="3">
        <v>378</v>
      </c>
      <c r="AH129" s="3">
        <v>430</v>
      </c>
      <c r="AI129" s="6"/>
      <c r="AK129" s="6"/>
      <c r="AN129" s="2">
        <v>42497</v>
      </c>
      <c r="AO129" s="3">
        <v>492</v>
      </c>
      <c r="AP129" s="3">
        <v>427</v>
      </c>
      <c r="AQ129" s="6"/>
      <c r="AS129" s="6"/>
      <c r="AV129" s="2">
        <v>42863</v>
      </c>
      <c r="AW129" s="3">
        <v>408</v>
      </c>
      <c r="AX129" s="3">
        <v>476</v>
      </c>
    </row>
    <row r="130" spans="1:50" x14ac:dyDescent="0.2">
      <c r="A130" s="2">
        <v>40672</v>
      </c>
      <c r="B130" s="3">
        <v>478</v>
      </c>
      <c r="C130" s="3">
        <v>0</v>
      </c>
      <c r="D130" s="6"/>
      <c r="F130" s="6"/>
      <c r="H130" s="2">
        <v>41037</v>
      </c>
      <c r="I130" s="3">
        <v>498</v>
      </c>
      <c r="J130" s="3">
        <v>133</v>
      </c>
      <c r="K130" s="6"/>
      <c r="M130" s="6"/>
      <c r="P130" s="2">
        <v>41403</v>
      </c>
      <c r="Q130" s="3">
        <v>394</v>
      </c>
      <c r="R130" s="3">
        <v>194</v>
      </c>
      <c r="S130" s="6"/>
      <c r="U130" s="6"/>
      <c r="X130" s="2">
        <v>41768</v>
      </c>
      <c r="Y130" s="3">
        <v>317</v>
      </c>
      <c r="Z130" s="3">
        <v>264</v>
      </c>
      <c r="AA130" s="6"/>
      <c r="AC130" s="6"/>
      <c r="AF130" s="2">
        <v>42133</v>
      </c>
      <c r="AG130" s="3">
        <v>434</v>
      </c>
      <c r="AH130" s="3">
        <v>404</v>
      </c>
      <c r="AI130" s="6"/>
      <c r="AK130" s="6"/>
      <c r="AN130" s="2">
        <v>42498</v>
      </c>
      <c r="AO130" s="3">
        <v>672</v>
      </c>
      <c r="AP130" s="3">
        <v>410</v>
      </c>
      <c r="AQ130" s="6"/>
      <c r="AS130" s="6"/>
      <c r="AV130" s="2">
        <v>42864</v>
      </c>
      <c r="AW130" s="3">
        <v>304</v>
      </c>
      <c r="AX130" s="3">
        <v>460</v>
      </c>
    </row>
    <row r="131" spans="1:50" x14ac:dyDescent="0.2">
      <c r="A131" s="2">
        <v>40673</v>
      </c>
      <c r="B131" s="3">
        <v>514</v>
      </c>
      <c r="C131" s="3">
        <v>0</v>
      </c>
      <c r="D131" s="6"/>
      <c r="F131" s="6"/>
      <c r="H131" s="2">
        <v>41038</v>
      </c>
      <c r="I131" s="3">
        <v>472</v>
      </c>
      <c r="J131" s="3">
        <v>118</v>
      </c>
      <c r="K131" s="6"/>
      <c r="M131" s="6"/>
      <c r="P131" s="2">
        <v>41404</v>
      </c>
      <c r="Q131" s="3">
        <v>371</v>
      </c>
      <c r="R131" s="3">
        <v>207</v>
      </c>
      <c r="S131" s="6"/>
      <c r="U131" s="6"/>
      <c r="X131" s="2">
        <v>41769</v>
      </c>
      <c r="Y131" s="3">
        <v>377</v>
      </c>
      <c r="Z131" s="3">
        <v>253</v>
      </c>
      <c r="AA131" s="6"/>
      <c r="AC131" s="6"/>
      <c r="AF131" s="2">
        <v>42134</v>
      </c>
      <c r="AG131" s="3">
        <v>516</v>
      </c>
      <c r="AH131" s="3">
        <v>372</v>
      </c>
      <c r="AI131" s="6"/>
      <c r="AK131" s="6"/>
      <c r="AN131" s="2">
        <v>42499</v>
      </c>
      <c r="AO131" s="3">
        <v>424</v>
      </c>
      <c r="AP131" s="3">
        <v>446</v>
      </c>
      <c r="AQ131" s="6"/>
      <c r="AS131" s="6"/>
      <c r="AV131" s="2">
        <v>42865</v>
      </c>
      <c r="AW131" s="3">
        <v>328</v>
      </c>
      <c r="AX131" s="3">
        <v>517</v>
      </c>
    </row>
    <row r="132" spans="1:50" x14ac:dyDescent="0.2">
      <c r="A132" s="2">
        <v>40674</v>
      </c>
      <c r="B132" s="3">
        <v>481</v>
      </c>
      <c r="C132" s="3">
        <v>0</v>
      </c>
      <c r="D132" s="6"/>
      <c r="F132" s="6"/>
      <c r="H132" s="2">
        <v>41039</v>
      </c>
      <c r="I132" s="3">
        <v>491</v>
      </c>
      <c r="J132" s="3">
        <v>123</v>
      </c>
      <c r="K132" s="6"/>
      <c r="M132" s="6"/>
      <c r="P132" s="2">
        <v>41405</v>
      </c>
      <c r="Q132" s="3">
        <v>391</v>
      </c>
      <c r="R132" s="3">
        <v>193</v>
      </c>
      <c r="S132" s="6"/>
      <c r="U132" s="6"/>
      <c r="X132" s="2">
        <v>41770</v>
      </c>
      <c r="Y132" s="3">
        <v>414</v>
      </c>
      <c r="Z132" s="3">
        <v>301</v>
      </c>
      <c r="AA132" s="6"/>
      <c r="AC132" s="6"/>
      <c r="AF132" s="2">
        <v>42135</v>
      </c>
      <c r="AG132" s="3">
        <v>427</v>
      </c>
      <c r="AH132" s="3">
        <v>385</v>
      </c>
      <c r="AI132" s="6"/>
      <c r="AK132" s="6"/>
      <c r="AN132" s="2">
        <v>42500</v>
      </c>
      <c r="AO132" s="3">
        <v>355</v>
      </c>
      <c r="AP132" s="3">
        <v>428</v>
      </c>
      <c r="AQ132" s="6"/>
      <c r="AS132" s="6"/>
    </row>
    <row r="133" spans="1:50" x14ac:dyDescent="0.2">
      <c r="A133" s="2">
        <v>40675</v>
      </c>
      <c r="B133" s="3">
        <v>455</v>
      </c>
      <c r="C133" s="3">
        <v>0</v>
      </c>
      <c r="D133" s="6"/>
      <c r="F133" s="6"/>
      <c r="H133" s="2">
        <v>41040</v>
      </c>
      <c r="I133" s="3">
        <v>478</v>
      </c>
      <c r="J133" s="3">
        <v>68</v>
      </c>
      <c r="K133" s="6"/>
      <c r="M133" s="6"/>
      <c r="P133" s="2">
        <v>41406</v>
      </c>
      <c r="Q133" s="3">
        <v>413</v>
      </c>
      <c r="R133" s="3">
        <v>167</v>
      </c>
      <c r="S133" s="6"/>
      <c r="U133" s="6"/>
      <c r="X133" s="2">
        <v>41771</v>
      </c>
      <c r="Y133" s="3">
        <v>337</v>
      </c>
      <c r="Z133" s="3">
        <v>290</v>
      </c>
      <c r="AA133" s="6"/>
      <c r="AC133" s="6"/>
      <c r="AF133" s="2">
        <v>42136</v>
      </c>
      <c r="AG133" s="3">
        <v>395</v>
      </c>
      <c r="AH133" s="3">
        <v>377</v>
      </c>
      <c r="AI133" s="6"/>
      <c r="AK133" s="6"/>
      <c r="AN133" s="2">
        <v>42501</v>
      </c>
      <c r="AO133" s="3">
        <v>383</v>
      </c>
      <c r="AP133" s="3">
        <v>402</v>
      </c>
      <c r="AQ133" s="6"/>
      <c r="AS133" s="6"/>
    </row>
    <row r="134" spans="1:50" x14ac:dyDescent="0.2">
      <c r="A134" s="2">
        <v>40676</v>
      </c>
      <c r="B134" s="3">
        <v>467</v>
      </c>
      <c r="C134" s="3">
        <v>0</v>
      </c>
      <c r="D134" s="6"/>
      <c r="F134" s="6"/>
      <c r="H134" s="2">
        <v>41041</v>
      </c>
      <c r="I134" s="3">
        <v>497</v>
      </c>
      <c r="J134" s="3">
        <v>66</v>
      </c>
      <c r="K134" s="6"/>
      <c r="M134" s="6"/>
      <c r="P134" s="2">
        <v>41407</v>
      </c>
      <c r="Q134" s="3">
        <v>345</v>
      </c>
      <c r="R134" s="3">
        <v>178</v>
      </c>
      <c r="S134" s="6"/>
      <c r="U134" s="6"/>
      <c r="X134" s="2">
        <v>41772</v>
      </c>
      <c r="Y134" s="3">
        <v>310</v>
      </c>
      <c r="Z134" s="3">
        <v>293</v>
      </c>
      <c r="AA134" s="6"/>
      <c r="AC134" s="6"/>
      <c r="AF134" s="2">
        <v>42137</v>
      </c>
      <c r="AG134" s="3">
        <v>369</v>
      </c>
      <c r="AH134" s="3">
        <v>388</v>
      </c>
      <c r="AI134" s="6"/>
      <c r="AK134" s="6"/>
      <c r="AN134" s="2">
        <v>42502</v>
      </c>
      <c r="AO134" s="3">
        <v>445</v>
      </c>
      <c r="AP134" s="3">
        <v>415</v>
      </c>
      <c r="AQ134" s="6"/>
      <c r="AS134" s="6"/>
    </row>
    <row r="135" spans="1:50" x14ac:dyDescent="0.2">
      <c r="A135" s="2">
        <v>40677</v>
      </c>
      <c r="B135" s="3">
        <v>454</v>
      </c>
      <c r="C135" s="3">
        <v>0</v>
      </c>
      <c r="D135" s="6"/>
      <c r="F135" s="6"/>
      <c r="H135" s="2">
        <v>41042</v>
      </c>
      <c r="I135" s="3">
        <v>523</v>
      </c>
      <c r="J135" s="3">
        <v>66</v>
      </c>
      <c r="K135" s="6"/>
      <c r="M135" s="6"/>
      <c r="P135" s="2">
        <v>41408</v>
      </c>
      <c r="Q135" s="3">
        <v>398</v>
      </c>
      <c r="R135" s="3">
        <v>174</v>
      </c>
      <c r="S135" s="6"/>
      <c r="U135" s="6"/>
      <c r="X135" s="2">
        <v>41773</v>
      </c>
      <c r="Y135" s="3">
        <v>337</v>
      </c>
      <c r="Z135" s="3">
        <v>351</v>
      </c>
      <c r="AA135" s="6"/>
      <c r="AC135" s="6"/>
      <c r="AF135" s="2">
        <v>42138</v>
      </c>
      <c r="AG135" s="3">
        <v>421</v>
      </c>
      <c r="AH135" s="3">
        <v>451</v>
      </c>
      <c r="AI135" s="6"/>
      <c r="AK135" s="6"/>
      <c r="AN135" s="2">
        <v>42503</v>
      </c>
      <c r="AO135" s="3">
        <v>347</v>
      </c>
      <c r="AP135" s="3">
        <v>386</v>
      </c>
      <c r="AQ135" s="6"/>
      <c r="AS135" s="6"/>
    </row>
    <row r="136" spans="1:50" x14ac:dyDescent="0.2">
      <c r="A136" s="2">
        <v>40678</v>
      </c>
      <c r="B136" s="3">
        <v>470</v>
      </c>
      <c r="C136" s="3">
        <v>0</v>
      </c>
      <c r="D136" s="6"/>
      <c r="F136" s="6"/>
      <c r="H136" s="2">
        <v>41043</v>
      </c>
      <c r="I136" s="3">
        <v>537</v>
      </c>
      <c r="J136" s="3">
        <v>70</v>
      </c>
      <c r="K136" s="6"/>
      <c r="M136" s="6"/>
      <c r="P136" s="2">
        <v>41409</v>
      </c>
      <c r="Q136" s="3">
        <v>423</v>
      </c>
      <c r="R136" s="3">
        <v>226</v>
      </c>
      <c r="S136" s="6"/>
      <c r="U136" s="6"/>
      <c r="X136" s="2">
        <v>41774</v>
      </c>
      <c r="Y136" s="3">
        <v>333</v>
      </c>
      <c r="Z136" s="3">
        <v>304</v>
      </c>
      <c r="AA136" s="6"/>
      <c r="AC136" s="6"/>
      <c r="AF136" s="2">
        <v>42139</v>
      </c>
      <c r="AG136" s="3">
        <v>376</v>
      </c>
      <c r="AH136" s="3">
        <v>400</v>
      </c>
      <c r="AI136" s="6"/>
      <c r="AK136" s="6"/>
      <c r="AN136" s="2">
        <v>42504</v>
      </c>
      <c r="AO136" s="3">
        <v>387</v>
      </c>
      <c r="AP136" s="3">
        <v>371</v>
      </c>
      <c r="AQ136" s="6"/>
      <c r="AS136" s="6"/>
    </row>
    <row r="137" spans="1:50" x14ac:dyDescent="0.2">
      <c r="A137" s="2">
        <v>40679</v>
      </c>
      <c r="B137" s="3">
        <v>476</v>
      </c>
      <c r="C137" s="3">
        <v>0</v>
      </c>
      <c r="D137" s="6"/>
      <c r="F137" s="6"/>
      <c r="H137" s="2">
        <v>41044</v>
      </c>
      <c r="I137" s="3">
        <v>445</v>
      </c>
      <c r="J137" s="3">
        <v>125</v>
      </c>
      <c r="K137" s="6"/>
      <c r="M137" s="6"/>
      <c r="P137" s="2">
        <v>41410</v>
      </c>
      <c r="Q137" s="3">
        <v>398</v>
      </c>
      <c r="R137" s="3">
        <v>190</v>
      </c>
      <c r="S137" s="6"/>
      <c r="U137" s="6"/>
      <c r="X137" s="2">
        <v>41775</v>
      </c>
      <c r="Y137" s="3">
        <v>302</v>
      </c>
      <c r="Z137" s="3">
        <v>271</v>
      </c>
      <c r="AA137" s="6"/>
      <c r="AC137" s="6"/>
      <c r="AF137" s="2">
        <v>42140</v>
      </c>
      <c r="AG137" s="3">
        <v>370</v>
      </c>
      <c r="AH137" s="3">
        <v>323</v>
      </c>
      <c r="AI137" s="6"/>
      <c r="AK137" s="6"/>
      <c r="AN137" s="2">
        <v>42505</v>
      </c>
      <c r="AO137" s="3">
        <v>394</v>
      </c>
      <c r="AP137" s="3">
        <v>362</v>
      </c>
      <c r="AQ137" s="6"/>
      <c r="AS137" s="6"/>
    </row>
    <row r="138" spans="1:50" x14ac:dyDescent="0.2">
      <c r="A138" s="2">
        <v>40680</v>
      </c>
      <c r="B138" s="3">
        <v>471</v>
      </c>
      <c r="C138" s="3">
        <v>57</v>
      </c>
      <c r="D138" s="6"/>
      <c r="F138" s="6"/>
      <c r="H138" s="2">
        <v>41045</v>
      </c>
      <c r="I138" s="3">
        <v>470</v>
      </c>
      <c r="J138" s="3">
        <v>125</v>
      </c>
      <c r="K138" s="6"/>
      <c r="M138" s="6"/>
      <c r="P138" s="2">
        <v>41411</v>
      </c>
      <c r="Q138" s="3">
        <v>360</v>
      </c>
      <c r="R138" s="3">
        <v>172</v>
      </c>
      <c r="S138" s="6"/>
      <c r="U138" s="6"/>
      <c r="X138" s="2">
        <v>41776</v>
      </c>
      <c r="Y138" s="3">
        <v>340</v>
      </c>
      <c r="Z138" s="3">
        <v>317</v>
      </c>
      <c r="AA138" s="6"/>
      <c r="AC138" s="6"/>
      <c r="AF138" s="2">
        <v>42141</v>
      </c>
      <c r="AG138" s="3">
        <v>404</v>
      </c>
      <c r="AH138" s="3">
        <v>324</v>
      </c>
      <c r="AI138" s="6"/>
      <c r="AK138" s="6"/>
      <c r="AN138" s="2">
        <v>42506</v>
      </c>
      <c r="AO138" s="3">
        <v>339</v>
      </c>
      <c r="AP138" s="3">
        <v>465</v>
      </c>
      <c r="AQ138" s="6"/>
      <c r="AS138" s="6"/>
    </row>
    <row r="139" spans="1:50" x14ac:dyDescent="0.2">
      <c r="A139" s="2">
        <v>40681</v>
      </c>
      <c r="B139" s="3">
        <v>439</v>
      </c>
      <c r="C139" s="3">
        <v>0</v>
      </c>
      <c r="D139" s="6"/>
      <c r="F139" s="6"/>
      <c r="H139" s="2">
        <v>41046</v>
      </c>
      <c r="I139" s="3">
        <v>489</v>
      </c>
      <c r="J139" s="3">
        <v>125</v>
      </c>
      <c r="K139" s="6"/>
      <c r="M139" s="6"/>
      <c r="P139" s="2">
        <v>41412</v>
      </c>
      <c r="Q139" s="3">
        <v>394</v>
      </c>
      <c r="R139" s="3">
        <v>163</v>
      </c>
      <c r="S139" s="6"/>
      <c r="U139" s="6"/>
      <c r="X139" s="2">
        <v>41777</v>
      </c>
      <c r="Y139" s="3">
        <v>363</v>
      </c>
      <c r="Z139" s="3">
        <v>286</v>
      </c>
      <c r="AA139" s="6"/>
      <c r="AC139" s="6"/>
      <c r="AF139" s="2">
        <v>42142</v>
      </c>
      <c r="AG139" s="3">
        <v>467</v>
      </c>
      <c r="AH139" s="3">
        <v>422</v>
      </c>
      <c r="AI139" s="6"/>
      <c r="AK139" s="6"/>
      <c r="AN139" s="2">
        <v>42507</v>
      </c>
      <c r="AO139" s="3">
        <v>384</v>
      </c>
      <c r="AP139" s="3">
        <v>447</v>
      </c>
      <c r="AQ139" s="6"/>
      <c r="AS139" s="6"/>
    </row>
    <row r="140" spans="1:50" x14ac:dyDescent="0.2">
      <c r="A140" s="2">
        <v>40682</v>
      </c>
      <c r="B140" s="3">
        <v>496</v>
      </c>
      <c r="C140" s="3">
        <v>0</v>
      </c>
      <c r="D140" s="6"/>
      <c r="F140" s="6"/>
      <c r="H140" s="2">
        <v>41047</v>
      </c>
      <c r="I140" s="3">
        <v>452</v>
      </c>
      <c r="J140" s="3">
        <v>125</v>
      </c>
      <c r="K140" s="6"/>
      <c r="M140" s="6"/>
      <c r="P140" s="2">
        <v>41413</v>
      </c>
      <c r="Q140" s="3">
        <v>377</v>
      </c>
      <c r="R140" s="3">
        <v>182</v>
      </c>
      <c r="S140" s="6"/>
      <c r="U140" s="6"/>
      <c r="X140" s="2">
        <v>41778</v>
      </c>
      <c r="Y140" s="3">
        <v>355</v>
      </c>
      <c r="Z140" s="3">
        <v>264</v>
      </c>
      <c r="AA140" s="6"/>
      <c r="AC140" s="6"/>
      <c r="AF140" s="2">
        <v>42143</v>
      </c>
      <c r="AG140" s="3">
        <v>576</v>
      </c>
      <c r="AH140" s="3">
        <v>391</v>
      </c>
      <c r="AI140" s="6"/>
      <c r="AK140" s="6"/>
      <c r="AN140" s="2">
        <v>42508</v>
      </c>
      <c r="AO140" s="3">
        <v>397</v>
      </c>
      <c r="AP140" s="3">
        <v>436</v>
      </c>
      <c r="AQ140" s="6"/>
      <c r="AS140" s="6"/>
    </row>
    <row r="141" spans="1:50" x14ac:dyDescent="0.2">
      <c r="A141" s="2">
        <v>40683</v>
      </c>
      <c r="B141" s="3">
        <v>591</v>
      </c>
      <c r="C141" s="3">
        <v>0</v>
      </c>
      <c r="D141" s="6"/>
      <c r="F141" s="6"/>
      <c r="H141" s="2">
        <v>41048</v>
      </c>
      <c r="I141" s="3">
        <v>512</v>
      </c>
      <c r="J141" s="3">
        <v>63</v>
      </c>
      <c r="K141" s="6"/>
      <c r="M141" s="6"/>
      <c r="P141" s="2">
        <v>41414</v>
      </c>
      <c r="Q141" s="3">
        <v>552</v>
      </c>
      <c r="R141" s="3">
        <v>195</v>
      </c>
      <c r="S141" s="6"/>
      <c r="U141" s="6"/>
      <c r="X141" s="2">
        <v>41779</v>
      </c>
      <c r="Y141" s="3">
        <v>562</v>
      </c>
      <c r="Z141" s="3">
        <v>293</v>
      </c>
      <c r="AA141" s="6"/>
      <c r="AC141" s="6"/>
      <c r="AF141" s="2">
        <v>42144</v>
      </c>
      <c r="AG141" s="3">
        <v>770</v>
      </c>
      <c r="AH141" s="3">
        <v>444</v>
      </c>
      <c r="AI141" s="6"/>
      <c r="AK141" s="6"/>
      <c r="AN141" s="2">
        <v>42509</v>
      </c>
      <c r="AO141" s="3">
        <v>451</v>
      </c>
      <c r="AP141" s="3">
        <v>466</v>
      </c>
      <c r="AQ141" s="6"/>
      <c r="AS141" s="6"/>
    </row>
    <row r="142" spans="1:50" x14ac:dyDescent="0.2">
      <c r="A142" s="2">
        <v>40684</v>
      </c>
      <c r="B142" s="3">
        <v>492</v>
      </c>
      <c r="C142" s="3">
        <v>0</v>
      </c>
      <c r="D142" s="6"/>
      <c r="F142" s="6"/>
      <c r="H142" s="2">
        <v>41049</v>
      </c>
      <c r="I142" s="3">
        <v>601</v>
      </c>
      <c r="J142" s="3">
        <v>66</v>
      </c>
      <c r="K142" s="6"/>
      <c r="M142" s="6"/>
      <c r="P142" s="2">
        <v>41415</v>
      </c>
      <c r="Q142" s="3">
        <v>412</v>
      </c>
      <c r="R142" s="3">
        <v>197</v>
      </c>
      <c r="S142" s="6"/>
      <c r="U142" s="6"/>
      <c r="X142" s="2">
        <v>41780</v>
      </c>
      <c r="Y142" s="3">
        <v>360</v>
      </c>
      <c r="Z142" s="3">
        <v>285</v>
      </c>
      <c r="AA142" s="6"/>
      <c r="AC142" s="6"/>
      <c r="AF142" s="2">
        <v>42145</v>
      </c>
      <c r="AG142" s="3">
        <v>457</v>
      </c>
      <c r="AH142" s="3">
        <v>442</v>
      </c>
      <c r="AI142" s="6"/>
      <c r="AK142" s="6"/>
      <c r="AN142" s="2">
        <v>42510</v>
      </c>
      <c r="AO142" s="3">
        <v>770</v>
      </c>
      <c r="AP142" s="3">
        <v>517</v>
      </c>
      <c r="AQ142" s="6"/>
      <c r="AS142" s="6"/>
    </row>
    <row r="143" spans="1:50" x14ac:dyDescent="0.2">
      <c r="A143" s="2">
        <v>40685</v>
      </c>
      <c r="B143" s="3">
        <v>471</v>
      </c>
      <c r="C143" s="3">
        <v>0</v>
      </c>
      <c r="D143" s="6"/>
      <c r="F143" s="6"/>
      <c r="H143" s="2">
        <v>41050</v>
      </c>
      <c r="I143" s="3">
        <v>526</v>
      </c>
      <c r="J143" s="3">
        <v>76</v>
      </c>
      <c r="K143" s="6"/>
      <c r="M143" s="6"/>
      <c r="P143" s="2">
        <v>41416</v>
      </c>
      <c r="Q143" s="3">
        <v>400</v>
      </c>
      <c r="R143" s="3">
        <v>205</v>
      </c>
      <c r="S143" s="6"/>
      <c r="U143" s="6"/>
      <c r="X143" s="2">
        <v>41781</v>
      </c>
      <c r="Y143" s="3">
        <v>304</v>
      </c>
      <c r="Z143" s="3">
        <v>284</v>
      </c>
      <c r="AA143" s="6"/>
      <c r="AC143" s="6"/>
      <c r="AF143" s="2">
        <v>42146</v>
      </c>
      <c r="AG143" s="3">
        <v>431</v>
      </c>
      <c r="AH143" s="3">
        <v>373</v>
      </c>
      <c r="AI143" s="6"/>
      <c r="AK143" s="6"/>
      <c r="AN143" s="2">
        <v>42511</v>
      </c>
      <c r="AO143" s="3">
        <v>454</v>
      </c>
      <c r="AP143" s="3">
        <v>434</v>
      </c>
      <c r="AQ143" s="6"/>
      <c r="AS143" s="6"/>
    </row>
    <row r="144" spans="1:50" x14ac:dyDescent="0.2">
      <c r="A144" s="2">
        <v>40686</v>
      </c>
      <c r="B144" s="3">
        <v>522</v>
      </c>
      <c r="C144" s="3">
        <v>57</v>
      </c>
      <c r="D144" s="6"/>
      <c r="F144" s="6"/>
      <c r="H144" s="2">
        <v>41051</v>
      </c>
      <c r="I144" s="3">
        <v>465</v>
      </c>
      <c r="J144" s="3">
        <v>133</v>
      </c>
      <c r="K144" s="6"/>
      <c r="M144" s="6"/>
      <c r="P144" s="2">
        <v>41417</v>
      </c>
      <c r="Q144" s="3">
        <v>336</v>
      </c>
      <c r="R144" s="3">
        <v>195</v>
      </c>
      <c r="S144" s="6"/>
      <c r="U144" s="6"/>
      <c r="X144" s="2">
        <v>41782</v>
      </c>
      <c r="Y144" s="3">
        <v>309</v>
      </c>
      <c r="Z144" s="3">
        <v>243</v>
      </c>
      <c r="AA144" s="6"/>
      <c r="AC144" s="6"/>
      <c r="AF144" s="2">
        <v>42147</v>
      </c>
      <c r="AG144" s="3">
        <v>407</v>
      </c>
      <c r="AH144" s="3">
        <v>343</v>
      </c>
      <c r="AI144" s="6"/>
      <c r="AK144" s="6"/>
      <c r="AN144" s="2">
        <v>42512</v>
      </c>
      <c r="AO144" s="3">
        <v>449</v>
      </c>
      <c r="AP144" s="3">
        <v>449</v>
      </c>
      <c r="AQ144" s="6"/>
      <c r="AS144" s="6"/>
    </row>
    <row r="145" spans="1:45" x14ac:dyDescent="0.2">
      <c r="A145" s="2">
        <v>40687</v>
      </c>
      <c r="B145" s="3">
        <v>513</v>
      </c>
      <c r="C145" s="3">
        <v>0</v>
      </c>
      <c r="D145" s="6"/>
      <c r="F145" s="6"/>
      <c r="H145" s="2">
        <v>41052</v>
      </c>
      <c r="I145" s="3">
        <v>639</v>
      </c>
      <c r="J145" s="3">
        <v>68</v>
      </c>
      <c r="K145" s="6"/>
      <c r="M145" s="6"/>
      <c r="P145" s="2">
        <v>41418</v>
      </c>
      <c r="Q145" s="3">
        <v>343</v>
      </c>
      <c r="R145" s="3">
        <v>186</v>
      </c>
      <c r="S145" s="6"/>
      <c r="U145" s="6"/>
      <c r="X145" s="2">
        <v>41783</v>
      </c>
      <c r="Y145" s="3">
        <v>316</v>
      </c>
      <c r="Z145" s="3">
        <v>310</v>
      </c>
      <c r="AA145" s="6"/>
      <c r="AC145" s="6"/>
      <c r="AF145" s="2">
        <v>42148</v>
      </c>
      <c r="AG145" s="3">
        <v>449</v>
      </c>
      <c r="AH145" s="3">
        <v>347</v>
      </c>
      <c r="AI145" s="6"/>
      <c r="AK145" s="6"/>
      <c r="AN145" s="2">
        <v>42513</v>
      </c>
      <c r="AO145" s="3">
        <v>414</v>
      </c>
      <c r="AP145" s="3">
        <v>500</v>
      </c>
      <c r="AQ145" s="6"/>
      <c r="AS145" s="6"/>
    </row>
    <row r="146" spans="1:45" x14ac:dyDescent="0.2">
      <c r="A146" s="2">
        <v>40688</v>
      </c>
      <c r="B146" s="3">
        <v>463</v>
      </c>
      <c r="C146" s="3">
        <v>61</v>
      </c>
      <c r="D146" s="6"/>
      <c r="F146" s="6"/>
      <c r="H146" s="2">
        <v>41053</v>
      </c>
      <c r="I146" s="3">
        <v>500</v>
      </c>
      <c r="J146" s="3">
        <v>123</v>
      </c>
      <c r="K146" s="6"/>
      <c r="M146" s="6"/>
      <c r="P146" s="2">
        <v>41419</v>
      </c>
      <c r="Q146" s="3">
        <v>369</v>
      </c>
      <c r="R146" s="3">
        <v>167</v>
      </c>
      <c r="S146" s="6"/>
      <c r="U146" s="6"/>
      <c r="X146" s="2">
        <v>41784</v>
      </c>
      <c r="Y146" s="3">
        <v>352</v>
      </c>
      <c r="Z146" s="3">
        <v>256</v>
      </c>
      <c r="AA146" s="6"/>
      <c r="AC146" s="6"/>
      <c r="AF146" s="2">
        <v>42149</v>
      </c>
      <c r="AG146" s="3">
        <v>392</v>
      </c>
      <c r="AH146" s="3">
        <v>388</v>
      </c>
      <c r="AI146" s="6"/>
      <c r="AK146" s="6"/>
      <c r="AN146" s="2">
        <v>42514</v>
      </c>
      <c r="AO146" s="3">
        <v>406</v>
      </c>
      <c r="AP146" s="3">
        <v>456</v>
      </c>
      <c r="AQ146" s="6"/>
      <c r="AS146" s="6"/>
    </row>
    <row r="147" spans="1:45" x14ac:dyDescent="0.2">
      <c r="A147" s="2">
        <v>40689</v>
      </c>
      <c r="B147" s="3">
        <v>489</v>
      </c>
      <c r="C147" s="3">
        <v>0</v>
      </c>
      <c r="D147" s="6"/>
      <c r="F147" s="6"/>
      <c r="H147" s="2">
        <v>41054</v>
      </c>
      <c r="I147" s="3">
        <v>466</v>
      </c>
      <c r="J147" s="3">
        <v>64</v>
      </c>
      <c r="K147" s="6"/>
      <c r="M147" s="6"/>
      <c r="P147" s="2">
        <v>41420</v>
      </c>
      <c r="Q147" s="3">
        <v>364</v>
      </c>
      <c r="R147" s="3">
        <v>178</v>
      </c>
      <c r="S147" s="6"/>
      <c r="U147" s="6"/>
      <c r="X147" s="2">
        <v>41785</v>
      </c>
      <c r="Y147" s="3">
        <v>308</v>
      </c>
      <c r="Z147" s="3">
        <v>291</v>
      </c>
      <c r="AA147" s="6"/>
      <c r="AC147" s="6"/>
      <c r="AF147" s="2">
        <v>42150</v>
      </c>
      <c r="AG147" s="3">
        <v>402</v>
      </c>
      <c r="AH147" s="3">
        <v>376</v>
      </c>
      <c r="AI147" s="6"/>
      <c r="AK147" s="6"/>
      <c r="AN147" s="2">
        <v>42515</v>
      </c>
      <c r="AO147" s="3">
        <v>342</v>
      </c>
      <c r="AP147" s="3">
        <v>477</v>
      </c>
      <c r="AQ147" s="6"/>
      <c r="AS147" s="6"/>
    </row>
    <row r="148" spans="1:45" x14ac:dyDescent="0.2">
      <c r="A148" s="2">
        <v>40690</v>
      </c>
      <c r="B148" s="3">
        <v>458</v>
      </c>
      <c r="C148" s="3">
        <v>0</v>
      </c>
      <c r="D148" s="6"/>
      <c r="F148" s="6"/>
      <c r="H148" s="2">
        <v>41055</v>
      </c>
      <c r="I148" s="3">
        <v>423</v>
      </c>
      <c r="J148" s="3">
        <v>63</v>
      </c>
      <c r="K148" s="6"/>
      <c r="M148" s="6"/>
      <c r="P148" s="2">
        <v>41421</v>
      </c>
      <c r="Q148" s="3">
        <v>365</v>
      </c>
      <c r="R148" s="3">
        <v>194</v>
      </c>
      <c r="S148" s="6"/>
      <c r="U148" s="6"/>
      <c r="X148" s="2">
        <v>41786</v>
      </c>
      <c r="Y148" s="3">
        <v>359</v>
      </c>
      <c r="Z148" s="3">
        <v>262</v>
      </c>
      <c r="AA148" s="6"/>
      <c r="AC148" s="6"/>
      <c r="AF148" s="2">
        <v>42151</v>
      </c>
      <c r="AG148" s="3">
        <v>345</v>
      </c>
      <c r="AH148" s="3">
        <v>434</v>
      </c>
      <c r="AI148" s="6"/>
      <c r="AK148" s="6"/>
      <c r="AN148" s="2">
        <v>42516</v>
      </c>
      <c r="AO148" s="3">
        <v>323</v>
      </c>
      <c r="AP148" s="3">
        <v>448</v>
      </c>
      <c r="AQ148" s="6"/>
      <c r="AS148" s="6"/>
    </row>
    <row r="149" spans="1:45" x14ac:dyDescent="0.2">
      <c r="A149" s="2">
        <v>40691</v>
      </c>
      <c r="B149" s="3">
        <v>481</v>
      </c>
      <c r="C149" s="3">
        <v>0</v>
      </c>
      <c r="D149" s="6"/>
      <c r="F149" s="6"/>
      <c r="H149" s="2">
        <v>41056</v>
      </c>
      <c r="I149" s="3">
        <v>491</v>
      </c>
      <c r="J149" s="3">
        <v>64</v>
      </c>
      <c r="K149" s="6"/>
      <c r="M149" s="6"/>
      <c r="P149" s="2">
        <v>41422</v>
      </c>
      <c r="Q149" s="3">
        <v>380</v>
      </c>
      <c r="R149" s="3">
        <v>203</v>
      </c>
      <c r="S149" s="6"/>
      <c r="U149" s="6"/>
      <c r="X149" s="2">
        <v>41787</v>
      </c>
      <c r="Y149" s="3">
        <v>243</v>
      </c>
      <c r="Z149" s="3">
        <v>262</v>
      </c>
      <c r="AA149" s="6"/>
      <c r="AC149" s="6"/>
      <c r="AF149" s="2">
        <v>42152</v>
      </c>
      <c r="AG149" s="3">
        <v>399</v>
      </c>
      <c r="AH149" s="3">
        <v>452</v>
      </c>
      <c r="AI149" s="6"/>
      <c r="AK149" s="6"/>
      <c r="AN149" s="2">
        <v>42517</v>
      </c>
      <c r="AO149" s="3">
        <v>317</v>
      </c>
      <c r="AP149" s="3">
        <v>459</v>
      </c>
      <c r="AQ149" s="6"/>
      <c r="AS149" s="6"/>
    </row>
    <row r="150" spans="1:45" x14ac:dyDescent="0.2">
      <c r="A150" s="2">
        <v>40692</v>
      </c>
      <c r="B150" s="3">
        <v>530</v>
      </c>
      <c r="C150" s="3">
        <v>0</v>
      </c>
      <c r="D150" s="6"/>
      <c r="F150" s="6"/>
      <c r="H150" s="2">
        <v>41057</v>
      </c>
      <c r="I150" s="3">
        <v>473</v>
      </c>
      <c r="J150" s="3">
        <v>64</v>
      </c>
      <c r="K150" s="6"/>
      <c r="M150" s="6"/>
      <c r="P150" s="2">
        <v>41423</v>
      </c>
      <c r="Q150" s="3">
        <v>331</v>
      </c>
      <c r="R150" s="3">
        <v>220</v>
      </c>
      <c r="S150" s="6"/>
      <c r="U150" s="6"/>
      <c r="X150" s="2">
        <v>41788</v>
      </c>
      <c r="Y150" s="3">
        <v>296</v>
      </c>
      <c r="Z150" s="3">
        <v>303</v>
      </c>
      <c r="AA150" s="6"/>
      <c r="AC150" s="6"/>
      <c r="AF150" s="2">
        <v>42153</v>
      </c>
      <c r="AG150" s="3">
        <v>383</v>
      </c>
      <c r="AH150" s="3">
        <v>405</v>
      </c>
      <c r="AI150" s="6"/>
      <c r="AK150" s="6"/>
      <c r="AN150" s="2">
        <v>42518</v>
      </c>
      <c r="AO150" s="3">
        <v>370</v>
      </c>
      <c r="AP150" s="3">
        <v>400</v>
      </c>
      <c r="AQ150" s="6"/>
      <c r="AS150" s="6"/>
    </row>
    <row r="151" spans="1:45" x14ac:dyDescent="0.2">
      <c r="A151" s="2">
        <v>40693</v>
      </c>
      <c r="B151" s="3">
        <v>498</v>
      </c>
      <c r="C151" s="3">
        <v>0</v>
      </c>
      <c r="D151" s="6"/>
      <c r="F151" s="6"/>
      <c r="H151" s="2">
        <v>41058</v>
      </c>
      <c r="I151" s="3">
        <v>488</v>
      </c>
      <c r="J151" s="3">
        <v>70</v>
      </c>
      <c r="K151" s="6"/>
      <c r="M151" s="6"/>
      <c r="P151" s="2">
        <v>41424</v>
      </c>
      <c r="Q151" s="3">
        <v>340</v>
      </c>
      <c r="R151" s="3">
        <v>218</v>
      </c>
      <c r="S151" s="6"/>
      <c r="U151" s="6"/>
      <c r="X151" s="2">
        <v>41789</v>
      </c>
      <c r="Y151" s="3">
        <v>259</v>
      </c>
      <c r="Z151" s="3">
        <v>284</v>
      </c>
      <c r="AA151" s="6"/>
      <c r="AC151" s="6"/>
      <c r="AF151" s="2">
        <v>42154</v>
      </c>
      <c r="AG151" s="3">
        <v>383</v>
      </c>
      <c r="AH151" s="3">
        <v>311</v>
      </c>
      <c r="AI151" s="6"/>
      <c r="AK151" s="6"/>
      <c r="AN151" s="2">
        <v>42519</v>
      </c>
      <c r="AO151" s="3">
        <v>340</v>
      </c>
      <c r="AP151" s="3">
        <v>375</v>
      </c>
      <c r="AQ151" s="6"/>
      <c r="AS151" s="6"/>
    </row>
    <row r="152" spans="1:45" x14ac:dyDescent="0.2">
      <c r="A152" s="2">
        <v>40694</v>
      </c>
      <c r="B152" s="3">
        <v>460</v>
      </c>
      <c r="C152" s="3">
        <v>0</v>
      </c>
      <c r="D152" s="6"/>
      <c r="F152" s="6"/>
      <c r="H152" s="2">
        <v>41059</v>
      </c>
      <c r="I152" s="3">
        <v>544</v>
      </c>
      <c r="J152" s="3">
        <v>129</v>
      </c>
      <c r="K152" s="6"/>
      <c r="M152" s="6"/>
      <c r="P152" s="2">
        <v>41425</v>
      </c>
      <c r="Q152" s="3">
        <v>311</v>
      </c>
      <c r="R152" s="3">
        <v>184</v>
      </c>
      <c r="S152" s="6"/>
      <c r="U152" s="6"/>
      <c r="X152" s="2">
        <v>41790</v>
      </c>
      <c r="Y152" s="3">
        <v>265</v>
      </c>
      <c r="Z152" s="3">
        <v>248</v>
      </c>
      <c r="AA152" s="6"/>
      <c r="AC152" s="6"/>
      <c r="AF152" s="2">
        <v>42155</v>
      </c>
      <c r="AG152" s="3">
        <v>438</v>
      </c>
      <c r="AH152" s="3">
        <v>396</v>
      </c>
      <c r="AI152" s="6"/>
      <c r="AK152" s="6"/>
      <c r="AN152" s="2">
        <v>42520</v>
      </c>
      <c r="AO152" s="3">
        <v>364</v>
      </c>
      <c r="AP152" s="3">
        <v>451</v>
      </c>
      <c r="AQ152" s="6"/>
      <c r="AS152" s="6"/>
    </row>
    <row r="153" spans="1:45" x14ac:dyDescent="0.2">
      <c r="A153" s="2">
        <v>40695</v>
      </c>
      <c r="B153" s="3">
        <v>610</v>
      </c>
      <c r="C153" s="3">
        <v>0</v>
      </c>
      <c r="D153" s="6"/>
      <c r="F153" s="6"/>
      <c r="H153" s="2">
        <v>41060</v>
      </c>
      <c r="I153" s="3">
        <v>439</v>
      </c>
      <c r="J153" s="3">
        <v>63</v>
      </c>
      <c r="K153" s="6"/>
      <c r="M153" s="6"/>
      <c r="P153" s="2">
        <v>41426</v>
      </c>
      <c r="Q153" s="3">
        <v>386</v>
      </c>
      <c r="R153" s="3">
        <v>177</v>
      </c>
      <c r="S153" s="6"/>
      <c r="U153" s="6"/>
      <c r="X153" s="2">
        <v>41791</v>
      </c>
      <c r="Y153" s="3">
        <v>300</v>
      </c>
      <c r="Z153" s="3">
        <v>184</v>
      </c>
      <c r="AA153" s="6"/>
      <c r="AC153" s="6"/>
      <c r="AF153" s="2">
        <v>42156</v>
      </c>
      <c r="AG153" s="3">
        <v>479</v>
      </c>
      <c r="AH153" s="3">
        <v>370</v>
      </c>
      <c r="AI153" s="6"/>
      <c r="AK153" s="6"/>
      <c r="AN153" s="2">
        <v>42521</v>
      </c>
      <c r="AO153" s="3">
        <v>440</v>
      </c>
      <c r="AP153" s="3">
        <v>460</v>
      </c>
      <c r="AQ153" s="6"/>
      <c r="AS153" s="6"/>
    </row>
    <row r="154" spans="1:45" x14ac:dyDescent="0.2">
      <c r="A154" s="2">
        <v>40696</v>
      </c>
      <c r="B154" s="3">
        <v>536</v>
      </c>
      <c r="C154" s="3">
        <v>0</v>
      </c>
      <c r="D154" s="6"/>
      <c r="F154" s="6"/>
      <c r="H154" s="2">
        <v>41061</v>
      </c>
      <c r="I154" s="3">
        <v>465</v>
      </c>
      <c r="J154" s="3">
        <v>74</v>
      </c>
      <c r="K154" s="6"/>
      <c r="M154" s="6"/>
      <c r="P154" s="2">
        <v>41427</v>
      </c>
      <c r="Q154" s="3">
        <v>355</v>
      </c>
      <c r="R154" s="3">
        <v>211</v>
      </c>
      <c r="S154" s="6"/>
      <c r="U154" s="6"/>
      <c r="X154" s="2">
        <v>41792</v>
      </c>
      <c r="Y154" s="3">
        <v>305</v>
      </c>
      <c r="Z154" s="3">
        <v>254</v>
      </c>
      <c r="AA154" s="6"/>
      <c r="AC154" s="6"/>
      <c r="AF154" s="2">
        <v>42157</v>
      </c>
      <c r="AG154" s="3">
        <v>433</v>
      </c>
      <c r="AH154" s="3">
        <v>424</v>
      </c>
      <c r="AI154" s="6"/>
      <c r="AK154" s="6"/>
      <c r="AN154" s="2">
        <v>42522</v>
      </c>
      <c r="AO154" s="3">
        <v>733</v>
      </c>
      <c r="AP154" s="3">
        <v>484</v>
      </c>
      <c r="AQ154" s="6"/>
      <c r="AS154" s="6"/>
    </row>
    <row r="155" spans="1:45" x14ac:dyDescent="0.2">
      <c r="A155" s="2">
        <v>40697</v>
      </c>
      <c r="B155" s="3">
        <v>482</v>
      </c>
      <c r="C155" s="3">
        <v>0</v>
      </c>
      <c r="D155" s="6"/>
      <c r="F155" s="6"/>
      <c r="H155" s="2">
        <v>41062</v>
      </c>
      <c r="I155" s="3">
        <v>429</v>
      </c>
      <c r="J155" s="3">
        <v>123</v>
      </c>
      <c r="K155" s="6"/>
      <c r="M155" s="6"/>
      <c r="P155" s="2">
        <v>41428</v>
      </c>
      <c r="Q155" s="3">
        <v>343</v>
      </c>
      <c r="R155" s="3">
        <v>207</v>
      </c>
      <c r="S155" s="6"/>
      <c r="U155" s="6"/>
      <c r="X155" s="2">
        <v>41793</v>
      </c>
      <c r="Y155" s="3">
        <v>331</v>
      </c>
      <c r="Z155" s="3">
        <v>303</v>
      </c>
      <c r="AA155" s="6"/>
      <c r="AC155" s="6"/>
      <c r="AF155" s="2">
        <v>42158</v>
      </c>
      <c r="AG155" s="3">
        <v>391</v>
      </c>
      <c r="AH155" s="3">
        <v>389</v>
      </c>
      <c r="AI155" s="6"/>
      <c r="AK155" s="6"/>
      <c r="AN155" s="2">
        <v>42523</v>
      </c>
      <c r="AO155" s="3">
        <v>411</v>
      </c>
      <c r="AP155" s="3">
        <v>462</v>
      </c>
      <c r="AQ155" s="6"/>
      <c r="AS155" s="6"/>
    </row>
    <row r="156" spans="1:45" x14ac:dyDescent="0.2">
      <c r="A156" s="2">
        <v>40698</v>
      </c>
      <c r="B156" s="3">
        <v>494</v>
      </c>
      <c r="C156" s="3">
        <v>0</v>
      </c>
      <c r="D156" s="6"/>
      <c r="F156" s="6"/>
      <c r="H156" s="2">
        <v>41063</v>
      </c>
      <c r="I156" s="3">
        <v>386</v>
      </c>
      <c r="J156" s="3">
        <v>68</v>
      </c>
      <c r="K156" s="6"/>
      <c r="M156" s="6"/>
      <c r="P156" s="2">
        <v>41429</v>
      </c>
      <c r="Q156" s="3">
        <v>341</v>
      </c>
      <c r="R156" s="3">
        <v>225</v>
      </c>
      <c r="S156" s="6"/>
      <c r="U156" s="6"/>
      <c r="X156" s="2">
        <v>41794</v>
      </c>
      <c r="Y156" s="3">
        <v>290</v>
      </c>
      <c r="Z156" s="3">
        <v>298</v>
      </c>
      <c r="AA156" s="6"/>
      <c r="AC156" s="6"/>
      <c r="AF156" s="2">
        <v>42159</v>
      </c>
      <c r="AG156" s="3">
        <v>441</v>
      </c>
      <c r="AH156" s="3">
        <v>450</v>
      </c>
      <c r="AI156" s="6"/>
      <c r="AK156" s="6"/>
      <c r="AN156" s="2">
        <v>42524</v>
      </c>
      <c r="AO156" s="3">
        <v>367</v>
      </c>
      <c r="AP156" s="3">
        <v>527</v>
      </c>
      <c r="AQ156" s="6"/>
      <c r="AS156" s="6"/>
    </row>
    <row r="157" spans="1:45" x14ac:dyDescent="0.2">
      <c r="A157" s="2">
        <v>40699</v>
      </c>
      <c r="B157" s="3">
        <v>530</v>
      </c>
      <c r="C157" s="3">
        <v>0</v>
      </c>
      <c r="D157" s="6"/>
      <c r="F157" s="6"/>
      <c r="H157" s="2">
        <v>41064</v>
      </c>
      <c r="I157" s="3">
        <v>431</v>
      </c>
      <c r="J157" s="3">
        <v>129</v>
      </c>
      <c r="K157" s="6"/>
      <c r="M157" s="6"/>
      <c r="P157" s="2">
        <v>41430</v>
      </c>
      <c r="Q157" s="3">
        <v>337</v>
      </c>
      <c r="R157" s="3">
        <v>207</v>
      </c>
      <c r="S157" s="6"/>
      <c r="U157" s="6"/>
      <c r="X157" s="2">
        <v>41795</v>
      </c>
      <c r="Y157" s="3">
        <v>329</v>
      </c>
      <c r="Z157" s="3">
        <v>326</v>
      </c>
      <c r="AA157" s="6"/>
      <c r="AC157" s="6"/>
      <c r="AF157" s="2">
        <v>42160</v>
      </c>
      <c r="AG157" s="3">
        <v>386</v>
      </c>
      <c r="AH157" s="3">
        <v>392</v>
      </c>
      <c r="AI157" s="6"/>
      <c r="AK157" s="6"/>
      <c r="AN157" s="2">
        <v>42525</v>
      </c>
      <c r="AO157" s="3">
        <v>381</v>
      </c>
      <c r="AP157" s="3">
        <v>394</v>
      </c>
      <c r="AQ157" s="6"/>
      <c r="AS157" s="6"/>
    </row>
    <row r="158" spans="1:45" x14ac:dyDescent="0.2">
      <c r="A158" s="2">
        <v>40700</v>
      </c>
      <c r="B158" s="3">
        <v>522</v>
      </c>
      <c r="C158" s="3">
        <v>0</v>
      </c>
      <c r="D158" s="6"/>
      <c r="F158" s="6"/>
      <c r="H158" s="2">
        <v>41065</v>
      </c>
      <c r="I158" s="3">
        <v>442</v>
      </c>
      <c r="J158" s="3">
        <v>125</v>
      </c>
      <c r="K158" s="6"/>
      <c r="M158" s="6"/>
      <c r="P158" s="2">
        <v>41431</v>
      </c>
      <c r="Q158" s="3">
        <v>353</v>
      </c>
      <c r="R158" s="3">
        <v>199</v>
      </c>
      <c r="S158" s="6"/>
      <c r="U158" s="6"/>
      <c r="X158" s="2">
        <v>41796</v>
      </c>
      <c r="Y158" s="3">
        <v>267</v>
      </c>
      <c r="Z158" s="3">
        <v>355</v>
      </c>
      <c r="AA158" s="6"/>
      <c r="AC158" s="6"/>
      <c r="AF158" s="2">
        <v>42161</v>
      </c>
      <c r="AG158" s="3">
        <v>395</v>
      </c>
      <c r="AH158" s="3">
        <v>355</v>
      </c>
      <c r="AI158" s="6"/>
      <c r="AK158" s="6"/>
      <c r="AN158" s="2">
        <v>42526</v>
      </c>
      <c r="AO158" s="3">
        <v>397</v>
      </c>
      <c r="AP158" s="3">
        <v>424</v>
      </c>
      <c r="AQ158" s="6"/>
      <c r="AS158" s="6"/>
    </row>
    <row r="159" spans="1:45" x14ac:dyDescent="0.2">
      <c r="A159" s="2">
        <v>40701</v>
      </c>
      <c r="B159" s="3">
        <v>522</v>
      </c>
      <c r="C159" s="3">
        <v>0</v>
      </c>
      <c r="D159" s="6"/>
      <c r="F159" s="6"/>
      <c r="H159" s="2">
        <v>41066</v>
      </c>
      <c r="I159" s="3">
        <v>395</v>
      </c>
      <c r="J159" s="3">
        <v>68</v>
      </c>
      <c r="K159" s="6"/>
      <c r="M159" s="6"/>
      <c r="P159" s="2">
        <v>41432</v>
      </c>
      <c r="Q159" s="3">
        <v>340</v>
      </c>
      <c r="R159" s="3">
        <v>176</v>
      </c>
      <c r="S159" s="6"/>
      <c r="U159" s="6"/>
      <c r="X159" s="2">
        <v>41797</v>
      </c>
      <c r="Y159" s="3">
        <v>286</v>
      </c>
      <c r="Z159" s="3">
        <v>300</v>
      </c>
      <c r="AA159" s="6"/>
      <c r="AC159" s="6"/>
      <c r="AF159" s="2">
        <v>42162</v>
      </c>
      <c r="AG159" s="3">
        <v>408</v>
      </c>
      <c r="AH159" s="3">
        <v>344</v>
      </c>
      <c r="AI159" s="6"/>
      <c r="AK159" s="6"/>
      <c r="AN159" s="2">
        <v>42527</v>
      </c>
      <c r="AO159" s="3">
        <v>423</v>
      </c>
      <c r="AP159" s="3">
        <v>393</v>
      </c>
      <c r="AQ159" s="6"/>
      <c r="AS159" s="6"/>
    </row>
    <row r="160" spans="1:45" x14ac:dyDescent="0.2">
      <c r="A160" s="2">
        <v>40702</v>
      </c>
      <c r="B160" s="3">
        <v>460</v>
      </c>
      <c r="C160" s="3">
        <v>0</v>
      </c>
      <c r="D160" s="6"/>
      <c r="F160" s="6"/>
      <c r="H160" s="2">
        <v>41067</v>
      </c>
      <c r="I160" s="3">
        <v>463</v>
      </c>
      <c r="J160" s="3">
        <v>83</v>
      </c>
      <c r="K160" s="6"/>
      <c r="M160" s="6"/>
      <c r="P160" s="2">
        <v>41433</v>
      </c>
      <c r="Q160" s="3">
        <v>355</v>
      </c>
      <c r="R160" s="3">
        <v>198</v>
      </c>
      <c r="S160" s="6"/>
      <c r="U160" s="6"/>
      <c r="X160" s="2">
        <v>41798</v>
      </c>
      <c r="Y160" s="3">
        <v>289</v>
      </c>
      <c r="Z160" s="3">
        <v>268</v>
      </c>
      <c r="AA160" s="6"/>
      <c r="AC160" s="6"/>
      <c r="AF160" s="2">
        <v>42163</v>
      </c>
      <c r="AG160" s="3">
        <v>401</v>
      </c>
      <c r="AH160" s="3">
        <v>382</v>
      </c>
      <c r="AI160" s="6"/>
      <c r="AK160" s="6"/>
      <c r="AN160" s="2">
        <v>42528</v>
      </c>
      <c r="AO160" s="3">
        <v>461</v>
      </c>
      <c r="AP160" s="3">
        <v>489</v>
      </c>
      <c r="AQ160" s="6"/>
      <c r="AS160" s="6"/>
    </row>
    <row r="161" spans="1:45" x14ac:dyDescent="0.2">
      <c r="A161" s="2">
        <v>40703</v>
      </c>
      <c r="B161" s="3">
        <v>531</v>
      </c>
      <c r="C161" s="3">
        <v>0</v>
      </c>
      <c r="D161" s="6"/>
      <c r="F161" s="6"/>
      <c r="H161" s="2">
        <v>41068</v>
      </c>
      <c r="I161" s="3">
        <v>458</v>
      </c>
      <c r="J161" s="3">
        <v>70</v>
      </c>
      <c r="K161" s="6"/>
      <c r="M161" s="6"/>
      <c r="P161" s="2">
        <v>41434</v>
      </c>
      <c r="Q161" s="3">
        <v>327</v>
      </c>
      <c r="R161" s="3">
        <v>178</v>
      </c>
      <c r="S161" s="6"/>
      <c r="U161" s="6"/>
      <c r="X161" s="2">
        <v>41799</v>
      </c>
      <c r="Y161" s="3">
        <v>291</v>
      </c>
      <c r="Z161" s="3">
        <v>291</v>
      </c>
      <c r="AA161" s="6"/>
      <c r="AC161" s="6"/>
      <c r="AF161" s="2">
        <v>42164</v>
      </c>
      <c r="AG161" s="3">
        <v>443</v>
      </c>
      <c r="AH161" s="3">
        <v>430</v>
      </c>
      <c r="AI161" s="6"/>
      <c r="AK161" s="6"/>
      <c r="AN161" s="2">
        <v>42529</v>
      </c>
      <c r="AO161" s="3">
        <v>529</v>
      </c>
      <c r="AP161" s="3">
        <v>391</v>
      </c>
      <c r="AQ161" s="6"/>
      <c r="AS161" s="6"/>
    </row>
    <row r="162" spans="1:45" x14ac:dyDescent="0.2">
      <c r="A162" s="2">
        <v>40704</v>
      </c>
      <c r="B162" s="3">
        <v>479</v>
      </c>
      <c r="C162" s="3">
        <v>0</v>
      </c>
      <c r="D162" s="6"/>
      <c r="F162" s="6"/>
      <c r="H162" s="2">
        <v>41069</v>
      </c>
      <c r="I162" s="3">
        <v>460</v>
      </c>
      <c r="J162" s="3">
        <v>66</v>
      </c>
      <c r="K162" s="6"/>
      <c r="M162" s="6"/>
      <c r="P162" s="2">
        <v>41435</v>
      </c>
      <c r="Q162" s="3">
        <v>303</v>
      </c>
      <c r="R162" s="3">
        <v>157</v>
      </c>
      <c r="S162" s="6"/>
      <c r="U162" s="6"/>
      <c r="X162" s="2">
        <v>41800</v>
      </c>
      <c r="Y162" s="3">
        <v>302</v>
      </c>
      <c r="Z162" s="3">
        <v>352</v>
      </c>
      <c r="AA162" s="6"/>
      <c r="AC162" s="6"/>
      <c r="AF162" s="2">
        <v>42165</v>
      </c>
      <c r="AG162" s="3">
        <v>411</v>
      </c>
      <c r="AH162" s="3">
        <v>418</v>
      </c>
      <c r="AI162" s="6"/>
      <c r="AK162" s="6"/>
      <c r="AN162" s="2">
        <v>42530</v>
      </c>
      <c r="AO162" s="3">
        <v>644</v>
      </c>
      <c r="AP162" s="3">
        <v>286</v>
      </c>
      <c r="AQ162" s="6"/>
      <c r="AS162" s="6"/>
    </row>
    <row r="163" spans="1:45" x14ac:dyDescent="0.2">
      <c r="A163" s="2">
        <v>40705</v>
      </c>
      <c r="B163" s="3">
        <v>500</v>
      </c>
      <c r="C163" s="3">
        <v>0</v>
      </c>
      <c r="D163" s="6"/>
      <c r="F163" s="6"/>
      <c r="H163" s="2">
        <v>41070</v>
      </c>
      <c r="I163" s="3">
        <v>445</v>
      </c>
      <c r="J163" s="3">
        <v>63</v>
      </c>
      <c r="K163" s="6"/>
      <c r="M163" s="6"/>
      <c r="P163" s="2">
        <v>41436</v>
      </c>
      <c r="Q163" s="3">
        <v>321</v>
      </c>
      <c r="R163" s="3">
        <v>167</v>
      </c>
      <c r="S163" s="6"/>
      <c r="U163" s="6"/>
      <c r="X163" s="2">
        <v>41801</v>
      </c>
      <c r="Y163" s="3">
        <v>291</v>
      </c>
      <c r="Z163" s="3">
        <v>295</v>
      </c>
      <c r="AA163" s="6"/>
      <c r="AC163" s="6"/>
      <c r="AF163" s="2">
        <v>42166</v>
      </c>
      <c r="AG163" s="3">
        <v>430</v>
      </c>
      <c r="AH163" s="3">
        <v>456</v>
      </c>
      <c r="AI163" s="6"/>
      <c r="AK163" s="6"/>
      <c r="AN163" s="2">
        <v>42531</v>
      </c>
      <c r="AO163" s="3">
        <v>412</v>
      </c>
      <c r="AP163" s="3">
        <v>330</v>
      </c>
      <c r="AQ163" s="6"/>
      <c r="AS163" s="6"/>
    </row>
    <row r="164" spans="1:45" x14ac:dyDescent="0.2">
      <c r="A164" s="2">
        <v>40706</v>
      </c>
      <c r="B164" s="3">
        <v>493</v>
      </c>
      <c r="C164" s="3">
        <v>0</v>
      </c>
      <c r="D164" s="6"/>
      <c r="F164" s="6"/>
      <c r="H164" s="2">
        <v>41071</v>
      </c>
      <c r="I164" s="3">
        <v>485</v>
      </c>
      <c r="J164" s="3">
        <v>72</v>
      </c>
      <c r="K164" s="6"/>
      <c r="M164" s="6"/>
      <c r="P164" s="2">
        <v>41437</v>
      </c>
      <c r="Q164" s="3">
        <v>329</v>
      </c>
      <c r="R164" s="3">
        <v>178</v>
      </c>
      <c r="S164" s="6"/>
      <c r="U164" s="6"/>
      <c r="X164" s="2">
        <v>41802</v>
      </c>
      <c r="Y164" s="3">
        <v>298</v>
      </c>
      <c r="Z164" s="3">
        <v>307</v>
      </c>
      <c r="AA164" s="6"/>
      <c r="AC164" s="6"/>
      <c r="AF164" s="2">
        <v>42167</v>
      </c>
      <c r="AG164" s="3">
        <v>471</v>
      </c>
      <c r="AH164" s="3">
        <v>394</v>
      </c>
      <c r="AI164" s="6"/>
      <c r="AK164" s="6"/>
      <c r="AN164" s="2">
        <v>42532</v>
      </c>
      <c r="AO164" s="3">
        <v>453</v>
      </c>
      <c r="AP164" s="3">
        <v>330</v>
      </c>
      <c r="AQ164" s="6"/>
      <c r="AS164" s="6"/>
    </row>
    <row r="165" spans="1:45" x14ac:dyDescent="0.2">
      <c r="A165" s="2">
        <v>40707</v>
      </c>
      <c r="B165" s="3">
        <v>506</v>
      </c>
      <c r="C165" s="3">
        <v>0</v>
      </c>
      <c r="D165" s="6"/>
      <c r="F165" s="6"/>
      <c r="H165" s="2">
        <v>41072</v>
      </c>
      <c r="I165" s="3">
        <v>460</v>
      </c>
      <c r="J165" s="3">
        <v>68</v>
      </c>
      <c r="K165" s="6"/>
      <c r="M165" s="6"/>
      <c r="P165" s="2">
        <v>41438</v>
      </c>
      <c r="Q165" s="3">
        <v>310</v>
      </c>
      <c r="R165" s="3">
        <v>188</v>
      </c>
      <c r="S165" s="6"/>
      <c r="U165" s="6"/>
      <c r="X165" s="2">
        <v>41803</v>
      </c>
      <c r="Y165" s="3">
        <v>264</v>
      </c>
      <c r="Z165" s="3">
        <v>248</v>
      </c>
      <c r="AA165" s="6"/>
      <c r="AC165" s="6"/>
      <c r="AF165" s="2">
        <v>42168</v>
      </c>
      <c r="AG165" s="3">
        <v>426</v>
      </c>
      <c r="AH165" s="3">
        <v>356</v>
      </c>
      <c r="AI165" s="6"/>
      <c r="AK165" s="6"/>
      <c r="AN165" s="2">
        <v>42533</v>
      </c>
      <c r="AO165" s="3">
        <v>482</v>
      </c>
      <c r="AP165" s="3">
        <v>432</v>
      </c>
      <c r="AQ165" s="6"/>
      <c r="AS165" s="6"/>
    </row>
    <row r="166" spans="1:45" x14ac:dyDescent="0.2">
      <c r="A166" s="2">
        <v>40708</v>
      </c>
      <c r="B166" s="3">
        <v>520</v>
      </c>
      <c r="C166" s="3">
        <v>0</v>
      </c>
      <c r="D166" s="6"/>
      <c r="F166" s="6"/>
      <c r="H166" s="2">
        <v>41073</v>
      </c>
      <c r="I166" s="3">
        <v>489</v>
      </c>
      <c r="J166" s="3">
        <v>78</v>
      </c>
      <c r="K166" s="6"/>
      <c r="M166" s="6"/>
      <c r="P166" s="2">
        <v>41439</v>
      </c>
      <c r="Q166" s="3">
        <v>351</v>
      </c>
      <c r="R166" s="3">
        <v>209</v>
      </c>
      <c r="S166" s="6"/>
      <c r="U166" s="6"/>
      <c r="X166" s="2">
        <v>41804</v>
      </c>
      <c r="Y166" s="3">
        <v>272</v>
      </c>
      <c r="Z166" s="3">
        <v>248</v>
      </c>
      <c r="AA166" s="6"/>
      <c r="AC166" s="6"/>
      <c r="AF166" s="2">
        <v>42169</v>
      </c>
      <c r="AG166" s="3">
        <v>398</v>
      </c>
      <c r="AH166" s="3">
        <v>353</v>
      </c>
      <c r="AI166" s="6"/>
      <c r="AK166" s="6"/>
      <c r="AN166" s="2">
        <v>42534</v>
      </c>
      <c r="AO166" s="3">
        <v>418</v>
      </c>
      <c r="AP166" s="3">
        <v>467</v>
      </c>
      <c r="AQ166" s="6"/>
      <c r="AS166" s="6"/>
    </row>
    <row r="167" spans="1:45" x14ac:dyDescent="0.2">
      <c r="A167" s="2">
        <v>40709</v>
      </c>
      <c r="B167" s="3">
        <v>486</v>
      </c>
      <c r="C167" s="3">
        <v>0</v>
      </c>
      <c r="D167" s="6"/>
      <c r="F167" s="6"/>
      <c r="H167" s="2">
        <v>41074</v>
      </c>
      <c r="I167" s="3">
        <v>489</v>
      </c>
      <c r="J167" s="3">
        <v>161</v>
      </c>
      <c r="K167" s="6"/>
      <c r="M167" s="6"/>
      <c r="P167" s="2">
        <v>41440</v>
      </c>
      <c r="Q167" s="3">
        <v>360</v>
      </c>
      <c r="R167" s="3">
        <v>180</v>
      </c>
      <c r="S167" s="6"/>
      <c r="U167" s="6"/>
      <c r="X167" s="2">
        <v>41805</v>
      </c>
      <c r="Y167" s="3">
        <v>359</v>
      </c>
      <c r="Z167" s="3">
        <v>265</v>
      </c>
      <c r="AA167" s="6"/>
      <c r="AC167" s="6"/>
      <c r="AF167" s="2">
        <v>42170</v>
      </c>
      <c r="AG167" s="3">
        <v>430</v>
      </c>
      <c r="AH167" s="3">
        <v>376</v>
      </c>
      <c r="AI167" s="6"/>
      <c r="AK167" s="6"/>
      <c r="AN167" s="2">
        <v>42535</v>
      </c>
      <c r="AO167" s="3">
        <v>435</v>
      </c>
      <c r="AP167" s="3">
        <v>462</v>
      </c>
      <c r="AQ167" s="6"/>
      <c r="AS167" s="6"/>
    </row>
    <row r="168" spans="1:45" x14ac:dyDescent="0.2">
      <c r="A168" s="2">
        <v>40710</v>
      </c>
      <c r="B168" s="3">
        <v>465</v>
      </c>
      <c r="C168" s="3">
        <v>0</v>
      </c>
      <c r="D168" s="6"/>
      <c r="F168" s="6"/>
      <c r="H168" s="2">
        <v>41075</v>
      </c>
      <c r="I168" s="3">
        <v>414</v>
      </c>
      <c r="J168" s="3">
        <v>173</v>
      </c>
      <c r="K168" s="6"/>
      <c r="M168" s="6"/>
      <c r="P168" s="2">
        <v>41441</v>
      </c>
      <c r="Q168" s="3">
        <v>381</v>
      </c>
      <c r="R168" s="3">
        <v>179</v>
      </c>
      <c r="S168" s="6"/>
      <c r="U168" s="6"/>
      <c r="X168" s="2">
        <v>41806</v>
      </c>
      <c r="Y168" s="3">
        <v>312</v>
      </c>
      <c r="Z168" s="3">
        <v>302</v>
      </c>
      <c r="AA168" s="6"/>
      <c r="AC168" s="6"/>
      <c r="AF168" s="2">
        <v>42171</v>
      </c>
      <c r="AG168" s="3">
        <v>424</v>
      </c>
      <c r="AH168" s="3">
        <v>468</v>
      </c>
      <c r="AI168" s="6"/>
      <c r="AK168" s="6"/>
      <c r="AN168" s="2">
        <v>42536</v>
      </c>
      <c r="AO168" s="3">
        <v>433</v>
      </c>
      <c r="AP168" s="3">
        <v>502</v>
      </c>
      <c r="AQ168" s="6"/>
      <c r="AS168" s="6"/>
    </row>
    <row r="169" spans="1:45" x14ac:dyDescent="0.2">
      <c r="A169" s="2">
        <v>40711</v>
      </c>
      <c r="B169" s="3">
        <v>483</v>
      </c>
      <c r="C169" s="3">
        <v>0</v>
      </c>
      <c r="D169" s="6"/>
      <c r="F169" s="6"/>
      <c r="H169" s="2">
        <v>41076</v>
      </c>
      <c r="I169" s="3">
        <v>448</v>
      </c>
      <c r="J169" s="3">
        <v>70</v>
      </c>
      <c r="K169" s="6"/>
      <c r="M169" s="6"/>
      <c r="P169" s="2">
        <v>41442</v>
      </c>
      <c r="Q169" s="3">
        <v>331</v>
      </c>
      <c r="R169" s="3">
        <v>197</v>
      </c>
      <c r="S169" s="6"/>
      <c r="U169" s="6"/>
      <c r="X169" s="2">
        <v>41807</v>
      </c>
      <c r="Y169" s="3">
        <v>305</v>
      </c>
      <c r="Z169" s="3">
        <v>312</v>
      </c>
      <c r="AA169" s="6"/>
      <c r="AC169" s="6"/>
      <c r="AF169" s="2">
        <v>42172</v>
      </c>
      <c r="AG169" s="3">
        <v>448</v>
      </c>
      <c r="AH169" s="3">
        <v>510</v>
      </c>
      <c r="AI169" s="6"/>
      <c r="AK169" s="6"/>
      <c r="AN169" s="2">
        <v>42537</v>
      </c>
      <c r="AO169" s="3">
        <v>467</v>
      </c>
      <c r="AP169" s="3">
        <v>530</v>
      </c>
      <c r="AQ169" s="6"/>
      <c r="AS169" s="6"/>
    </row>
    <row r="170" spans="1:45" x14ac:dyDescent="0.2">
      <c r="A170" s="2">
        <v>40712</v>
      </c>
      <c r="B170" s="3">
        <v>519</v>
      </c>
      <c r="C170" s="3">
        <v>0</v>
      </c>
      <c r="D170" s="6"/>
      <c r="F170" s="6"/>
      <c r="H170" s="2">
        <v>41077</v>
      </c>
      <c r="I170" s="3">
        <v>463</v>
      </c>
      <c r="J170" s="3">
        <v>127</v>
      </c>
      <c r="K170" s="6"/>
      <c r="M170" s="6"/>
      <c r="P170" s="2">
        <v>41443</v>
      </c>
      <c r="Q170" s="3">
        <v>341</v>
      </c>
      <c r="R170" s="3">
        <v>270</v>
      </c>
      <c r="S170" s="6"/>
      <c r="U170" s="6"/>
      <c r="X170" s="2">
        <v>41808</v>
      </c>
      <c r="Y170" s="3">
        <v>299</v>
      </c>
      <c r="Z170" s="3">
        <v>365</v>
      </c>
      <c r="AA170" s="6"/>
      <c r="AC170" s="6"/>
      <c r="AF170" s="2">
        <v>42173</v>
      </c>
      <c r="AG170" s="3">
        <v>460</v>
      </c>
      <c r="AH170" s="3">
        <v>623</v>
      </c>
      <c r="AI170" s="6"/>
      <c r="AK170" s="6"/>
      <c r="AN170" s="2">
        <v>42538</v>
      </c>
      <c r="AO170" s="3">
        <v>572</v>
      </c>
      <c r="AP170" s="3">
        <v>592</v>
      </c>
      <c r="AQ170" s="6"/>
      <c r="AS170" s="6"/>
    </row>
    <row r="171" spans="1:45" x14ac:dyDescent="0.2">
      <c r="A171" s="2">
        <v>40713</v>
      </c>
      <c r="B171" s="3">
        <v>542</v>
      </c>
      <c r="C171" s="3">
        <v>0</v>
      </c>
      <c r="D171" s="6"/>
      <c r="F171" s="6"/>
      <c r="H171" s="2">
        <v>41078</v>
      </c>
      <c r="I171" s="3">
        <v>402</v>
      </c>
      <c r="J171" s="3">
        <v>80</v>
      </c>
      <c r="K171" s="6"/>
      <c r="M171" s="6"/>
      <c r="P171" s="2">
        <v>41444</v>
      </c>
      <c r="Q171" s="3">
        <v>337</v>
      </c>
      <c r="R171" s="3">
        <v>226</v>
      </c>
      <c r="S171" s="6"/>
      <c r="U171" s="6"/>
      <c r="X171" s="2">
        <v>41809</v>
      </c>
      <c r="Y171" s="3">
        <v>337</v>
      </c>
      <c r="Z171" s="3">
        <v>337</v>
      </c>
      <c r="AA171" s="6"/>
      <c r="AC171" s="6"/>
      <c r="AF171" s="2">
        <v>42174</v>
      </c>
      <c r="AG171" s="3">
        <v>399</v>
      </c>
      <c r="AH171" s="3">
        <v>485</v>
      </c>
      <c r="AI171" s="6"/>
      <c r="AK171" s="6"/>
      <c r="AN171" s="2">
        <v>42539</v>
      </c>
      <c r="AO171" s="3">
        <v>1008</v>
      </c>
      <c r="AP171" s="3">
        <v>602</v>
      </c>
      <c r="AQ171" s="6"/>
      <c r="AS171" s="6"/>
    </row>
    <row r="172" spans="1:45" x14ac:dyDescent="0.2">
      <c r="A172" s="2">
        <v>40714</v>
      </c>
      <c r="B172" s="3">
        <v>473</v>
      </c>
      <c r="C172" s="3">
        <v>0</v>
      </c>
      <c r="D172" s="6"/>
      <c r="F172" s="6"/>
      <c r="H172" s="2">
        <v>41079</v>
      </c>
      <c r="I172" s="3">
        <v>394</v>
      </c>
      <c r="J172" s="3">
        <v>80</v>
      </c>
      <c r="K172" s="6"/>
      <c r="M172" s="6"/>
      <c r="P172" s="2">
        <v>41445</v>
      </c>
      <c r="Q172" s="3">
        <v>348</v>
      </c>
      <c r="R172" s="3">
        <v>228</v>
      </c>
      <c r="S172" s="6"/>
      <c r="U172" s="6"/>
      <c r="X172" s="2">
        <v>41810</v>
      </c>
      <c r="Y172" s="3">
        <v>324</v>
      </c>
      <c r="Z172" s="3">
        <v>289</v>
      </c>
      <c r="AA172" s="6"/>
      <c r="AC172" s="6"/>
      <c r="AF172" s="2">
        <v>42175</v>
      </c>
      <c r="AG172" s="3">
        <v>483</v>
      </c>
      <c r="AH172" s="3">
        <v>369</v>
      </c>
      <c r="AI172" s="6"/>
      <c r="AK172" s="6"/>
      <c r="AN172" s="2">
        <v>42540</v>
      </c>
      <c r="AO172" s="3">
        <v>1341</v>
      </c>
      <c r="AP172" s="3">
        <v>476</v>
      </c>
      <c r="AQ172" s="6"/>
      <c r="AS172" s="6"/>
    </row>
    <row r="173" spans="1:45" x14ac:dyDescent="0.2">
      <c r="A173" s="2">
        <v>40715</v>
      </c>
      <c r="B173" s="3">
        <v>470</v>
      </c>
      <c r="C173" s="3">
        <v>0</v>
      </c>
      <c r="D173" s="6"/>
      <c r="F173" s="6"/>
      <c r="H173" s="2">
        <v>41080</v>
      </c>
      <c r="I173" s="3">
        <v>410</v>
      </c>
      <c r="J173" s="3">
        <v>70</v>
      </c>
      <c r="K173" s="6"/>
      <c r="M173" s="6"/>
      <c r="P173" s="2">
        <v>41446</v>
      </c>
      <c r="Q173" s="3">
        <v>304</v>
      </c>
      <c r="R173" s="3">
        <v>191</v>
      </c>
      <c r="S173" s="6"/>
      <c r="U173" s="6"/>
      <c r="X173" s="2">
        <v>41811</v>
      </c>
      <c r="Y173" s="3">
        <v>308</v>
      </c>
      <c r="Z173" s="3">
        <v>263</v>
      </c>
      <c r="AA173" s="6"/>
      <c r="AC173" s="6"/>
      <c r="AF173" s="2">
        <v>42176</v>
      </c>
      <c r="AG173" s="3">
        <v>527</v>
      </c>
      <c r="AH173" s="3">
        <v>344</v>
      </c>
      <c r="AI173" s="6"/>
      <c r="AK173" s="6"/>
      <c r="AN173" s="2">
        <v>42541</v>
      </c>
      <c r="AO173" s="3">
        <v>395</v>
      </c>
      <c r="AP173" s="3">
        <v>559</v>
      </c>
      <c r="AQ173" s="6"/>
      <c r="AS173" s="6"/>
    </row>
    <row r="174" spans="1:45" x14ac:dyDescent="0.2">
      <c r="A174" s="2">
        <v>40716</v>
      </c>
      <c r="B174" s="3">
        <v>423</v>
      </c>
      <c r="C174" s="3">
        <v>0</v>
      </c>
      <c r="D174" s="6"/>
      <c r="F174" s="6"/>
      <c r="H174" s="2">
        <v>41081</v>
      </c>
      <c r="I174" s="3">
        <v>437</v>
      </c>
      <c r="J174" s="3">
        <v>72</v>
      </c>
      <c r="K174" s="6"/>
      <c r="M174" s="6"/>
      <c r="P174" s="2">
        <v>41447</v>
      </c>
      <c r="Q174" s="3">
        <v>312</v>
      </c>
      <c r="R174" s="3">
        <v>182</v>
      </c>
      <c r="S174" s="6"/>
      <c r="U174" s="6"/>
      <c r="X174" s="2">
        <v>41812</v>
      </c>
      <c r="Y174" s="3">
        <v>295</v>
      </c>
      <c r="Z174" s="3">
        <v>247</v>
      </c>
      <c r="AA174" s="6"/>
      <c r="AC174" s="6"/>
      <c r="AF174" s="2">
        <v>42177</v>
      </c>
      <c r="AG174" s="3">
        <v>459</v>
      </c>
      <c r="AH174" s="3">
        <v>344</v>
      </c>
      <c r="AI174" s="6"/>
      <c r="AK174" s="6"/>
      <c r="AN174" s="2">
        <v>42542</v>
      </c>
      <c r="AO174" s="3">
        <v>384</v>
      </c>
      <c r="AP174" s="3">
        <v>467</v>
      </c>
      <c r="AQ174" s="6"/>
      <c r="AS174" s="6"/>
    </row>
    <row r="175" spans="1:45" x14ac:dyDescent="0.2">
      <c r="A175" s="2">
        <v>40717</v>
      </c>
      <c r="B175" s="3">
        <v>465</v>
      </c>
      <c r="C175" s="3">
        <v>0</v>
      </c>
      <c r="D175" s="6"/>
      <c r="F175" s="6"/>
      <c r="H175" s="2">
        <v>41082</v>
      </c>
      <c r="I175" s="3">
        <v>398</v>
      </c>
      <c r="J175" s="3">
        <v>123</v>
      </c>
      <c r="K175" s="6"/>
      <c r="M175" s="6"/>
      <c r="P175" s="2">
        <v>41448</v>
      </c>
      <c r="Q175" s="3">
        <v>318</v>
      </c>
      <c r="R175" s="3">
        <v>176</v>
      </c>
      <c r="S175" s="6"/>
      <c r="U175" s="6"/>
      <c r="X175" s="2">
        <v>41813</v>
      </c>
      <c r="Y175" s="3">
        <v>248</v>
      </c>
      <c r="Z175" s="3">
        <v>271</v>
      </c>
      <c r="AA175" s="6"/>
      <c r="AC175" s="6"/>
      <c r="AF175" s="2">
        <v>42178</v>
      </c>
      <c r="AG175" s="3">
        <v>477</v>
      </c>
      <c r="AH175" s="3">
        <v>373</v>
      </c>
      <c r="AI175" s="6"/>
      <c r="AK175" s="6"/>
      <c r="AN175" s="2">
        <v>42543</v>
      </c>
      <c r="AO175" s="3">
        <v>353</v>
      </c>
      <c r="AP175" s="3">
        <v>481</v>
      </c>
      <c r="AQ175" s="6"/>
      <c r="AS175" s="6"/>
    </row>
    <row r="176" spans="1:45" x14ac:dyDescent="0.2">
      <c r="A176" s="2">
        <v>40718</v>
      </c>
      <c r="B176" s="3">
        <v>453</v>
      </c>
      <c r="C176" s="3">
        <v>0</v>
      </c>
      <c r="D176" s="6"/>
      <c r="F176" s="6"/>
      <c r="H176" s="2">
        <v>41083</v>
      </c>
      <c r="I176" s="3">
        <v>408</v>
      </c>
      <c r="J176" s="3">
        <v>122</v>
      </c>
      <c r="K176" s="6"/>
      <c r="M176" s="6"/>
      <c r="P176" s="2">
        <v>41449</v>
      </c>
      <c r="Q176" s="3">
        <v>343</v>
      </c>
      <c r="R176" s="3">
        <v>178</v>
      </c>
      <c r="S176" s="6"/>
      <c r="U176" s="6"/>
      <c r="X176" s="2">
        <v>41814</v>
      </c>
      <c r="Y176" s="3">
        <v>249</v>
      </c>
      <c r="Z176" s="3">
        <v>250</v>
      </c>
      <c r="AA176" s="6"/>
      <c r="AC176" s="6"/>
      <c r="AF176" s="2">
        <v>42179</v>
      </c>
      <c r="AG176" s="3">
        <v>452</v>
      </c>
      <c r="AH176" s="3">
        <v>468</v>
      </c>
      <c r="AI176" s="6"/>
      <c r="AK176" s="6"/>
      <c r="AN176" s="2">
        <v>42544</v>
      </c>
      <c r="AO176" s="3">
        <v>352</v>
      </c>
      <c r="AP176" s="3">
        <v>465</v>
      </c>
      <c r="AQ176" s="6"/>
      <c r="AS176" s="6"/>
    </row>
    <row r="177" spans="1:45" x14ac:dyDescent="0.2">
      <c r="A177" s="2">
        <v>40719</v>
      </c>
      <c r="B177" s="3">
        <v>460</v>
      </c>
      <c r="C177" s="3">
        <v>0</v>
      </c>
      <c r="D177" s="6"/>
      <c r="F177" s="6"/>
      <c r="H177" s="2">
        <v>41084</v>
      </c>
      <c r="I177" s="3">
        <v>379</v>
      </c>
      <c r="J177" s="3">
        <v>64</v>
      </c>
      <c r="K177" s="6"/>
      <c r="M177" s="6"/>
      <c r="P177" s="2">
        <v>41450</v>
      </c>
      <c r="Q177" s="3">
        <v>291</v>
      </c>
      <c r="R177" s="3">
        <v>186</v>
      </c>
      <c r="S177" s="6"/>
      <c r="U177" s="6"/>
      <c r="X177" s="2">
        <v>41815</v>
      </c>
      <c r="Y177" s="3">
        <v>277</v>
      </c>
      <c r="Z177" s="3">
        <v>340</v>
      </c>
      <c r="AA177" s="6"/>
      <c r="AC177" s="6"/>
      <c r="AF177" s="2">
        <v>42180</v>
      </c>
      <c r="AG177" s="3">
        <v>464</v>
      </c>
      <c r="AH177" s="3">
        <v>457</v>
      </c>
      <c r="AI177" s="6"/>
      <c r="AK177" s="6"/>
      <c r="AN177" s="2">
        <v>42545</v>
      </c>
      <c r="AO177" s="3">
        <v>338</v>
      </c>
      <c r="AP177" s="3">
        <v>412</v>
      </c>
      <c r="AQ177" s="6"/>
      <c r="AS177" s="6"/>
    </row>
    <row r="178" spans="1:45" x14ac:dyDescent="0.2">
      <c r="A178" s="2">
        <v>40720</v>
      </c>
      <c r="B178" s="3">
        <v>445</v>
      </c>
      <c r="C178" s="3">
        <v>0</v>
      </c>
      <c r="D178" s="6"/>
      <c r="F178" s="6"/>
      <c r="H178" s="2">
        <v>41085</v>
      </c>
      <c r="I178" s="3">
        <v>404</v>
      </c>
      <c r="J178" s="3">
        <v>70</v>
      </c>
      <c r="K178" s="6"/>
      <c r="M178" s="6"/>
      <c r="P178" s="2">
        <v>41451</v>
      </c>
      <c r="Q178" s="3">
        <v>310</v>
      </c>
      <c r="R178" s="3">
        <v>199</v>
      </c>
      <c r="S178" s="6"/>
      <c r="U178" s="6"/>
      <c r="X178" s="2">
        <v>41816</v>
      </c>
      <c r="Y178" s="3">
        <v>249</v>
      </c>
      <c r="Z178" s="3">
        <v>283</v>
      </c>
      <c r="AA178" s="6"/>
      <c r="AC178" s="6"/>
      <c r="AF178" s="2">
        <v>42181</v>
      </c>
      <c r="AG178" s="3">
        <v>440</v>
      </c>
      <c r="AH178" s="3">
        <v>387</v>
      </c>
      <c r="AI178" s="6"/>
      <c r="AK178" s="6"/>
      <c r="AN178" s="2">
        <v>42546</v>
      </c>
      <c r="AO178" s="3">
        <v>345</v>
      </c>
      <c r="AP178" s="3">
        <v>332</v>
      </c>
      <c r="AQ178" s="6"/>
      <c r="AS178" s="6"/>
    </row>
    <row r="179" spans="1:45" x14ac:dyDescent="0.2">
      <c r="A179" s="2">
        <v>40721</v>
      </c>
      <c r="B179" s="3">
        <v>448</v>
      </c>
      <c r="C179" s="3">
        <v>0</v>
      </c>
      <c r="D179" s="6"/>
      <c r="F179" s="6"/>
      <c r="H179" s="2">
        <v>41086</v>
      </c>
      <c r="I179" s="3">
        <v>395</v>
      </c>
      <c r="J179" s="3">
        <v>120</v>
      </c>
      <c r="K179" s="6"/>
      <c r="M179" s="6"/>
      <c r="P179" s="2">
        <v>41452</v>
      </c>
      <c r="Q179" s="3">
        <v>361</v>
      </c>
      <c r="R179" s="3">
        <v>195</v>
      </c>
      <c r="S179" s="6"/>
      <c r="U179" s="6"/>
      <c r="X179" s="2">
        <v>41817</v>
      </c>
      <c r="Y179" s="3">
        <v>293</v>
      </c>
      <c r="Z179" s="3">
        <v>271</v>
      </c>
      <c r="AA179" s="6"/>
      <c r="AC179" s="6"/>
      <c r="AF179" s="2">
        <v>42182</v>
      </c>
      <c r="AG179" s="3">
        <v>410</v>
      </c>
      <c r="AH179" s="3">
        <v>354</v>
      </c>
      <c r="AI179" s="6"/>
      <c r="AK179" s="6"/>
      <c r="AN179" s="2">
        <v>42547</v>
      </c>
      <c r="AO179" s="3">
        <v>303</v>
      </c>
      <c r="AP179" s="3">
        <v>333</v>
      </c>
      <c r="AQ179" s="6"/>
      <c r="AS179" s="6"/>
    </row>
    <row r="180" spans="1:45" x14ac:dyDescent="0.2">
      <c r="A180" s="2">
        <v>40722</v>
      </c>
      <c r="B180" s="3">
        <v>439</v>
      </c>
      <c r="C180" s="3">
        <v>0</v>
      </c>
      <c r="D180" s="6"/>
      <c r="F180" s="6"/>
      <c r="H180" s="2">
        <v>41087</v>
      </c>
      <c r="I180" s="3">
        <v>425</v>
      </c>
      <c r="J180" s="3">
        <v>64</v>
      </c>
      <c r="K180" s="6"/>
      <c r="M180" s="6"/>
      <c r="P180" s="2">
        <v>41453</v>
      </c>
      <c r="Q180" s="3">
        <v>273</v>
      </c>
      <c r="R180" s="3">
        <v>168</v>
      </c>
      <c r="S180" s="6"/>
      <c r="U180" s="6"/>
      <c r="X180" s="2">
        <v>41818</v>
      </c>
      <c r="Y180" s="3">
        <v>265</v>
      </c>
      <c r="Z180" s="3">
        <v>237</v>
      </c>
      <c r="AA180" s="6"/>
      <c r="AC180" s="6"/>
      <c r="AF180" s="2">
        <v>42183</v>
      </c>
      <c r="AG180" s="3">
        <v>441</v>
      </c>
      <c r="AH180" s="3">
        <v>375</v>
      </c>
      <c r="AI180" s="6"/>
      <c r="AK180" s="6"/>
      <c r="AN180" s="2">
        <v>42548</v>
      </c>
      <c r="AO180" s="3">
        <v>306</v>
      </c>
      <c r="AP180" s="3">
        <v>417</v>
      </c>
      <c r="AQ180" s="6"/>
      <c r="AS180" s="6"/>
    </row>
    <row r="181" spans="1:45" x14ac:dyDescent="0.2">
      <c r="A181" s="2">
        <v>40723</v>
      </c>
      <c r="B181" s="3">
        <v>489</v>
      </c>
      <c r="C181" s="3">
        <v>0</v>
      </c>
      <c r="D181" s="6"/>
      <c r="F181" s="6"/>
      <c r="H181" s="2">
        <v>41088</v>
      </c>
      <c r="I181" s="3">
        <v>407</v>
      </c>
      <c r="J181" s="3">
        <v>76</v>
      </c>
      <c r="K181" s="6"/>
      <c r="M181" s="6"/>
      <c r="P181" s="2">
        <v>41454</v>
      </c>
      <c r="Q181" s="3">
        <v>298</v>
      </c>
      <c r="R181" s="3">
        <v>190</v>
      </c>
      <c r="S181" s="6"/>
      <c r="U181" s="6"/>
      <c r="X181" s="2">
        <v>41819</v>
      </c>
      <c r="Y181" s="3">
        <v>247</v>
      </c>
      <c r="Z181" s="3">
        <v>229</v>
      </c>
      <c r="AA181" s="6"/>
      <c r="AC181" s="6"/>
      <c r="AF181" s="2">
        <v>42184</v>
      </c>
      <c r="AG181" s="3">
        <v>470</v>
      </c>
      <c r="AH181" s="3">
        <v>406</v>
      </c>
      <c r="AI181" s="6"/>
      <c r="AK181" s="6"/>
      <c r="AN181" s="2">
        <v>42549</v>
      </c>
      <c r="AO181" s="3">
        <v>343</v>
      </c>
      <c r="AP181" s="3">
        <v>429</v>
      </c>
      <c r="AQ181" s="6"/>
      <c r="AS181" s="6"/>
    </row>
    <row r="182" spans="1:45" x14ac:dyDescent="0.2">
      <c r="A182" s="2">
        <v>40724</v>
      </c>
      <c r="B182" s="3">
        <v>483</v>
      </c>
      <c r="C182" s="3">
        <v>0</v>
      </c>
      <c r="D182" s="6"/>
      <c r="F182" s="6"/>
      <c r="H182" s="2">
        <v>41089</v>
      </c>
      <c r="I182" s="3">
        <v>414</v>
      </c>
      <c r="J182" s="3">
        <v>72</v>
      </c>
      <c r="K182" s="6"/>
      <c r="M182" s="6"/>
      <c r="P182" s="2">
        <v>41455</v>
      </c>
      <c r="Q182" s="3">
        <v>363</v>
      </c>
      <c r="R182" s="3">
        <v>196</v>
      </c>
      <c r="S182" s="6"/>
      <c r="U182" s="6"/>
      <c r="X182" s="2">
        <v>41820</v>
      </c>
      <c r="Y182" s="3">
        <v>256</v>
      </c>
      <c r="Z182" s="3">
        <v>248</v>
      </c>
      <c r="AA182" s="6"/>
      <c r="AC182" s="6"/>
      <c r="AF182" s="2">
        <v>42185</v>
      </c>
      <c r="AG182" s="3">
        <v>458</v>
      </c>
      <c r="AH182" s="3">
        <v>411</v>
      </c>
      <c r="AI182" s="6"/>
      <c r="AK182" s="6"/>
      <c r="AN182" s="2">
        <v>42550</v>
      </c>
      <c r="AO182" s="3">
        <v>318</v>
      </c>
      <c r="AP182" s="3">
        <v>439</v>
      </c>
      <c r="AQ182" s="6"/>
      <c r="AS182" s="6"/>
    </row>
    <row r="183" spans="1:45" x14ac:dyDescent="0.2">
      <c r="A183" s="2">
        <v>40725</v>
      </c>
      <c r="B183" s="3">
        <v>487</v>
      </c>
      <c r="C183" s="3">
        <v>0</v>
      </c>
      <c r="D183" s="6"/>
      <c r="F183" s="6"/>
      <c r="H183" s="2">
        <v>41090</v>
      </c>
      <c r="I183" s="3">
        <v>417</v>
      </c>
      <c r="J183" s="3">
        <v>127</v>
      </c>
      <c r="K183" s="6"/>
      <c r="M183" s="6"/>
      <c r="P183" s="2">
        <v>41456</v>
      </c>
      <c r="Q183" s="3">
        <v>375</v>
      </c>
      <c r="R183" s="3">
        <v>188</v>
      </c>
      <c r="S183" s="6"/>
      <c r="U183" s="6"/>
      <c r="X183" s="2">
        <v>41821</v>
      </c>
      <c r="Y183" s="3">
        <v>316</v>
      </c>
      <c r="Z183" s="3">
        <v>290</v>
      </c>
      <c r="AA183" s="6"/>
      <c r="AC183" s="6"/>
      <c r="AF183" s="2">
        <v>42186</v>
      </c>
      <c r="AG183" s="3">
        <v>482</v>
      </c>
      <c r="AH183" s="3">
        <v>373</v>
      </c>
      <c r="AI183" s="6"/>
      <c r="AK183" s="6"/>
      <c r="AN183" s="2">
        <v>42551</v>
      </c>
      <c r="AO183" s="3">
        <v>336</v>
      </c>
      <c r="AP183" s="3">
        <v>433</v>
      </c>
      <c r="AQ183" s="6"/>
      <c r="AS183" s="6"/>
    </row>
    <row r="184" spans="1:45" x14ac:dyDescent="0.2">
      <c r="A184" s="2">
        <v>40726</v>
      </c>
      <c r="B184" s="3">
        <v>485</v>
      </c>
      <c r="C184" s="3">
        <v>0</v>
      </c>
      <c r="D184" s="6"/>
      <c r="F184" s="6"/>
      <c r="H184" s="2">
        <v>41091</v>
      </c>
      <c r="I184" s="3">
        <v>379</v>
      </c>
      <c r="J184" s="3">
        <v>121</v>
      </c>
      <c r="K184" s="6"/>
      <c r="M184" s="6"/>
      <c r="P184" s="2">
        <v>41457</v>
      </c>
      <c r="Q184" s="3">
        <v>370</v>
      </c>
      <c r="R184" s="3">
        <v>217</v>
      </c>
      <c r="S184" s="6"/>
      <c r="U184" s="6"/>
      <c r="X184" s="2">
        <v>41822</v>
      </c>
      <c r="Y184" s="3">
        <v>308</v>
      </c>
      <c r="Z184" s="3">
        <v>287</v>
      </c>
      <c r="AA184" s="6"/>
      <c r="AC184" s="6"/>
      <c r="AF184" s="2">
        <v>42187</v>
      </c>
      <c r="AG184" s="3">
        <v>430</v>
      </c>
      <c r="AH184" s="3">
        <v>404</v>
      </c>
      <c r="AI184" s="6"/>
      <c r="AK184" s="6"/>
      <c r="AN184" s="2">
        <v>42552</v>
      </c>
      <c r="AO184" s="3">
        <v>334</v>
      </c>
      <c r="AP184" s="3">
        <v>385</v>
      </c>
      <c r="AQ184" s="6"/>
      <c r="AS184" s="6"/>
    </row>
    <row r="185" spans="1:45" x14ac:dyDescent="0.2">
      <c r="A185" s="2">
        <v>40727</v>
      </c>
      <c r="B185" s="3">
        <v>433</v>
      </c>
      <c r="C185" s="3">
        <v>0</v>
      </c>
      <c r="D185" s="6"/>
      <c r="F185" s="6"/>
      <c r="H185" s="2">
        <v>41092</v>
      </c>
      <c r="I185" s="3">
        <v>376</v>
      </c>
      <c r="J185" s="3">
        <v>138</v>
      </c>
      <c r="K185" s="6"/>
      <c r="M185" s="6"/>
      <c r="P185" s="2">
        <v>41458</v>
      </c>
      <c r="Q185" s="3">
        <v>339</v>
      </c>
      <c r="R185" s="3">
        <v>168</v>
      </c>
      <c r="S185" s="6"/>
      <c r="U185" s="6"/>
      <c r="X185" s="2">
        <v>41823</v>
      </c>
      <c r="Y185" s="3">
        <v>321</v>
      </c>
      <c r="Z185" s="3">
        <v>290</v>
      </c>
      <c r="AA185" s="6"/>
      <c r="AC185" s="6"/>
      <c r="AF185" s="2">
        <v>42188</v>
      </c>
      <c r="AG185" s="3">
        <v>411</v>
      </c>
      <c r="AH185" s="3">
        <v>405</v>
      </c>
      <c r="AI185" s="6"/>
      <c r="AK185" s="6"/>
      <c r="AN185" s="2">
        <v>42553</v>
      </c>
      <c r="AO185" s="3">
        <v>314</v>
      </c>
      <c r="AP185" s="3">
        <v>309</v>
      </c>
      <c r="AQ185" s="6"/>
      <c r="AS185" s="6"/>
    </row>
    <row r="186" spans="1:45" x14ac:dyDescent="0.2">
      <c r="A186" s="2">
        <v>40728</v>
      </c>
      <c r="B186" s="3">
        <v>414</v>
      </c>
      <c r="C186" s="3">
        <v>0</v>
      </c>
      <c r="D186" s="6"/>
      <c r="F186" s="6"/>
      <c r="H186" s="2">
        <v>41093</v>
      </c>
      <c r="I186" s="3">
        <v>374</v>
      </c>
      <c r="J186" s="3">
        <v>123</v>
      </c>
      <c r="K186" s="6"/>
      <c r="M186" s="6"/>
      <c r="P186" s="2">
        <v>41459</v>
      </c>
      <c r="Q186" s="3">
        <v>322</v>
      </c>
      <c r="R186" s="3">
        <v>173</v>
      </c>
      <c r="S186" s="6"/>
      <c r="U186" s="6"/>
      <c r="X186" s="2">
        <v>41824</v>
      </c>
      <c r="Y186" s="3">
        <v>274</v>
      </c>
      <c r="Z186" s="3">
        <v>292</v>
      </c>
      <c r="AA186" s="6"/>
      <c r="AC186" s="6"/>
      <c r="AF186" s="2">
        <v>42189</v>
      </c>
      <c r="AG186" s="3">
        <v>454</v>
      </c>
      <c r="AH186" s="3">
        <v>323</v>
      </c>
      <c r="AI186" s="6"/>
      <c r="AK186" s="6"/>
      <c r="AN186" s="2">
        <v>42554</v>
      </c>
      <c r="AO186" s="3">
        <v>347</v>
      </c>
      <c r="AP186" s="3">
        <v>335</v>
      </c>
      <c r="AQ186" s="6"/>
      <c r="AS186" s="6"/>
    </row>
    <row r="187" spans="1:45" x14ac:dyDescent="0.2">
      <c r="A187" s="2">
        <v>40729</v>
      </c>
      <c r="B187" s="3">
        <v>494</v>
      </c>
      <c r="C187" s="3">
        <v>0</v>
      </c>
      <c r="D187" s="6"/>
      <c r="F187" s="6"/>
      <c r="H187" s="2">
        <v>41094</v>
      </c>
      <c r="I187" s="3">
        <v>429</v>
      </c>
      <c r="J187" s="3">
        <v>131</v>
      </c>
      <c r="K187" s="6"/>
      <c r="M187" s="6"/>
      <c r="P187" s="2">
        <v>41460</v>
      </c>
      <c r="Q187" s="3">
        <v>355</v>
      </c>
      <c r="R187" s="3">
        <v>190</v>
      </c>
      <c r="S187" s="6"/>
      <c r="U187" s="6"/>
      <c r="X187" s="2">
        <v>41825</v>
      </c>
      <c r="Y187" s="3">
        <v>255</v>
      </c>
      <c r="Z187" s="3">
        <v>252</v>
      </c>
      <c r="AA187" s="6"/>
      <c r="AC187" s="6"/>
      <c r="AF187" s="2">
        <v>42190</v>
      </c>
      <c r="AG187" s="3">
        <v>414</v>
      </c>
      <c r="AH187" s="3">
        <v>339</v>
      </c>
      <c r="AI187" s="6"/>
      <c r="AK187" s="6"/>
      <c r="AN187" s="2">
        <v>42555</v>
      </c>
      <c r="AO187" s="3">
        <v>342</v>
      </c>
      <c r="AP187" s="3">
        <v>415</v>
      </c>
      <c r="AQ187" s="6"/>
      <c r="AS187" s="6"/>
    </row>
    <row r="188" spans="1:45" x14ac:dyDescent="0.2">
      <c r="A188" s="2">
        <v>40730</v>
      </c>
      <c r="B188" s="3">
        <v>532</v>
      </c>
      <c r="C188" s="3">
        <v>0</v>
      </c>
      <c r="D188" s="6"/>
      <c r="F188" s="6"/>
      <c r="H188" s="2">
        <v>41095</v>
      </c>
      <c r="I188" s="3">
        <v>469</v>
      </c>
      <c r="J188" s="3">
        <v>70</v>
      </c>
      <c r="K188" s="6"/>
      <c r="M188" s="6"/>
      <c r="P188" s="2">
        <v>41461</v>
      </c>
      <c r="Q188" s="3">
        <v>395</v>
      </c>
      <c r="R188" s="3">
        <v>167</v>
      </c>
      <c r="S188" s="6"/>
      <c r="U188" s="6"/>
      <c r="X188" s="2">
        <v>41826</v>
      </c>
      <c r="Y188" s="3">
        <v>277</v>
      </c>
      <c r="Z188" s="3">
        <v>237</v>
      </c>
      <c r="AA188" s="6"/>
      <c r="AC188" s="6"/>
      <c r="AF188" s="2">
        <v>42191</v>
      </c>
      <c r="AG188" s="3">
        <v>443</v>
      </c>
      <c r="AH188" s="3">
        <v>410</v>
      </c>
      <c r="AI188" s="6"/>
      <c r="AK188" s="6"/>
      <c r="AN188" s="2">
        <v>42556</v>
      </c>
      <c r="AO188" s="3">
        <v>310</v>
      </c>
      <c r="AP188" s="3">
        <v>420</v>
      </c>
      <c r="AQ188" s="6"/>
      <c r="AS188" s="6"/>
    </row>
    <row r="189" spans="1:45" x14ac:dyDescent="0.2">
      <c r="A189" s="2">
        <v>40731</v>
      </c>
      <c r="B189" s="3">
        <v>557</v>
      </c>
      <c r="C189" s="3">
        <v>0</v>
      </c>
      <c r="D189" s="6"/>
      <c r="F189" s="6"/>
      <c r="H189" s="2">
        <v>41096</v>
      </c>
      <c r="I189" s="3">
        <v>510</v>
      </c>
      <c r="J189" s="3">
        <v>127</v>
      </c>
      <c r="K189" s="6"/>
      <c r="M189" s="6"/>
      <c r="P189" s="2">
        <v>41462</v>
      </c>
      <c r="Q189" s="3">
        <v>526</v>
      </c>
      <c r="R189" s="3">
        <v>194</v>
      </c>
      <c r="S189" s="6"/>
      <c r="U189" s="6"/>
      <c r="X189" s="2">
        <v>41827</v>
      </c>
      <c r="Y189" s="3">
        <v>331</v>
      </c>
      <c r="Z189" s="3">
        <v>298</v>
      </c>
      <c r="AA189" s="6"/>
      <c r="AC189" s="6"/>
      <c r="AF189" s="2">
        <v>42192</v>
      </c>
      <c r="AG189" s="3">
        <v>566</v>
      </c>
      <c r="AH189" s="3">
        <v>424</v>
      </c>
      <c r="AI189" s="6"/>
      <c r="AK189" s="6"/>
      <c r="AN189" s="2">
        <v>42557</v>
      </c>
      <c r="AO189" s="3">
        <v>374</v>
      </c>
      <c r="AP189" s="3">
        <v>418</v>
      </c>
      <c r="AQ189" s="6"/>
      <c r="AS189" s="6"/>
    </row>
    <row r="190" spans="1:45" x14ac:dyDescent="0.2">
      <c r="A190" s="2">
        <v>40732</v>
      </c>
      <c r="B190" s="3">
        <v>488</v>
      </c>
      <c r="C190" s="3">
        <v>0</v>
      </c>
      <c r="D190" s="6"/>
      <c r="F190" s="6"/>
      <c r="H190" s="2">
        <v>41097</v>
      </c>
      <c r="I190" s="3">
        <v>476</v>
      </c>
      <c r="J190" s="3">
        <v>127</v>
      </c>
      <c r="K190" s="6"/>
      <c r="M190" s="6"/>
      <c r="P190" s="2">
        <v>41463</v>
      </c>
      <c r="Q190" s="3">
        <v>358</v>
      </c>
      <c r="R190" s="3">
        <v>191</v>
      </c>
      <c r="S190" s="6"/>
      <c r="U190" s="6"/>
      <c r="X190" s="2">
        <v>41828</v>
      </c>
      <c r="Y190" s="3">
        <v>317</v>
      </c>
      <c r="Z190" s="3">
        <v>305</v>
      </c>
      <c r="AA190" s="6"/>
      <c r="AC190" s="6"/>
      <c r="AF190" s="2">
        <v>42193</v>
      </c>
      <c r="AG190" s="3">
        <v>471</v>
      </c>
      <c r="AH190" s="3">
        <v>425</v>
      </c>
      <c r="AI190" s="6"/>
      <c r="AK190" s="6"/>
      <c r="AN190" s="2">
        <v>42558</v>
      </c>
      <c r="AO190" s="3">
        <v>407</v>
      </c>
      <c r="AP190" s="3">
        <v>435</v>
      </c>
      <c r="AQ190" s="6"/>
      <c r="AS190" s="6"/>
    </row>
    <row r="191" spans="1:45" x14ac:dyDescent="0.2">
      <c r="A191" s="2">
        <v>40733</v>
      </c>
      <c r="B191" s="3">
        <v>502</v>
      </c>
      <c r="C191" s="3">
        <v>0</v>
      </c>
      <c r="D191" s="6"/>
      <c r="F191" s="6"/>
      <c r="H191" s="2">
        <v>41098</v>
      </c>
      <c r="I191" s="3">
        <v>402</v>
      </c>
      <c r="J191" s="3">
        <v>121</v>
      </c>
      <c r="K191" s="6"/>
      <c r="M191" s="6"/>
      <c r="P191" s="2">
        <v>41464</v>
      </c>
      <c r="Q191" s="3">
        <v>368</v>
      </c>
      <c r="R191" s="3">
        <v>209</v>
      </c>
      <c r="S191" s="6"/>
      <c r="U191" s="6"/>
      <c r="X191" s="2">
        <v>41829</v>
      </c>
      <c r="Y191" s="3">
        <v>281</v>
      </c>
      <c r="Z191" s="3">
        <v>301</v>
      </c>
      <c r="AA191" s="6"/>
      <c r="AC191" s="6"/>
      <c r="AF191" s="2">
        <v>42194</v>
      </c>
      <c r="AG191" s="3">
        <v>410</v>
      </c>
      <c r="AH191" s="3">
        <v>414</v>
      </c>
      <c r="AI191" s="6"/>
      <c r="AK191" s="6"/>
      <c r="AN191" s="2">
        <v>42559</v>
      </c>
      <c r="AO191" s="3">
        <v>367</v>
      </c>
      <c r="AP191" s="3">
        <v>404</v>
      </c>
      <c r="AQ191" s="6"/>
      <c r="AS191" s="6"/>
    </row>
    <row r="192" spans="1:45" x14ac:dyDescent="0.2">
      <c r="A192" s="2">
        <v>40734</v>
      </c>
      <c r="B192" s="3">
        <v>485</v>
      </c>
      <c r="C192" s="3">
        <v>0</v>
      </c>
      <c r="D192" s="6"/>
      <c r="F192" s="6"/>
      <c r="H192" s="2">
        <v>41099</v>
      </c>
      <c r="I192" s="3">
        <v>428</v>
      </c>
      <c r="J192" s="3">
        <v>64</v>
      </c>
      <c r="K192" s="6"/>
      <c r="M192" s="6"/>
      <c r="P192" s="2">
        <v>41465</v>
      </c>
      <c r="Q192" s="3">
        <v>370</v>
      </c>
      <c r="R192" s="3">
        <v>196</v>
      </c>
      <c r="S192" s="6"/>
      <c r="U192" s="6"/>
      <c r="X192" s="2">
        <v>41830</v>
      </c>
      <c r="Y192" s="3">
        <v>295</v>
      </c>
      <c r="Z192" s="3">
        <v>299</v>
      </c>
      <c r="AA192" s="6"/>
      <c r="AC192" s="6"/>
      <c r="AF192" s="2">
        <v>42195</v>
      </c>
      <c r="AG192" s="3">
        <v>438</v>
      </c>
      <c r="AH192" s="3">
        <v>400</v>
      </c>
      <c r="AI192" s="6"/>
      <c r="AK192" s="6"/>
      <c r="AN192" s="2">
        <v>42560</v>
      </c>
      <c r="AO192" s="3">
        <v>306</v>
      </c>
      <c r="AP192" s="3">
        <v>318</v>
      </c>
      <c r="AQ192" s="6"/>
      <c r="AS192" s="6"/>
    </row>
    <row r="193" spans="1:45" x14ac:dyDescent="0.2">
      <c r="A193" s="2">
        <v>40735</v>
      </c>
      <c r="B193" s="3">
        <v>470</v>
      </c>
      <c r="C193" s="3">
        <v>0</v>
      </c>
      <c r="D193" s="6"/>
      <c r="F193" s="6"/>
      <c r="H193" s="2">
        <v>41100</v>
      </c>
      <c r="I193" s="3">
        <v>444</v>
      </c>
      <c r="J193" s="3">
        <v>139</v>
      </c>
      <c r="K193" s="6"/>
      <c r="M193" s="6"/>
      <c r="P193" s="2">
        <v>41466</v>
      </c>
      <c r="Q193" s="3">
        <v>345</v>
      </c>
      <c r="R193" s="3">
        <v>223</v>
      </c>
      <c r="S193" s="6"/>
      <c r="U193" s="6"/>
      <c r="X193" s="2">
        <v>41831</v>
      </c>
      <c r="Y193" s="3">
        <v>322</v>
      </c>
      <c r="Z193" s="3">
        <v>291</v>
      </c>
      <c r="AA193" s="6"/>
      <c r="AC193" s="6"/>
      <c r="AF193" s="2">
        <v>42196</v>
      </c>
      <c r="AG193" s="3">
        <v>458</v>
      </c>
      <c r="AH193" s="3">
        <v>332</v>
      </c>
      <c r="AI193" s="6"/>
      <c r="AK193" s="6"/>
      <c r="AN193" s="2">
        <v>42561</v>
      </c>
      <c r="AO193" s="3">
        <v>317</v>
      </c>
      <c r="AP193" s="3">
        <v>313</v>
      </c>
      <c r="AQ193" s="6"/>
      <c r="AS193" s="6"/>
    </row>
    <row r="194" spans="1:45" x14ac:dyDescent="0.2">
      <c r="A194" s="2">
        <v>40736</v>
      </c>
      <c r="B194" s="3">
        <v>477</v>
      </c>
      <c r="C194" s="3">
        <v>0</v>
      </c>
      <c r="D194" s="6"/>
      <c r="F194" s="6"/>
      <c r="H194" s="2">
        <v>41101</v>
      </c>
      <c r="I194" s="3">
        <v>427</v>
      </c>
      <c r="J194" s="3">
        <v>123</v>
      </c>
      <c r="K194" s="6"/>
      <c r="M194" s="6"/>
      <c r="P194" s="2">
        <v>41467</v>
      </c>
      <c r="Q194" s="3">
        <v>334</v>
      </c>
      <c r="R194" s="3">
        <v>218</v>
      </c>
      <c r="S194" s="6"/>
      <c r="U194" s="6"/>
      <c r="X194" s="2">
        <v>41832</v>
      </c>
      <c r="Y194" s="3">
        <v>332</v>
      </c>
      <c r="Z194" s="3">
        <v>252</v>
      </c>
      <c r="AA194" s="6"/>
      <c r="AC194" s="6"/>
      <c r="AF194" s="2">
        <v>42197</v>
      </c>
      <c r="AG194" s="3">
        <v>430</v>
      </c>
      <c r="AH194" s="3">
        <v>324</v>
      </c>
      <c r="AI194" s="6"/>
      <c r="AK194" s="6"/>
      <c r="AN194" s="2">
        <v>42562</v>
      </c>
      <c r="AO194" s="3">
        <v>336</v>
      </c>
      <c r="AP194" s="3">
        <v>406</v>
      </c>
      <c r="AQ194" s="6"/>
      <c r="AS194" s="6"/>
    </row>
    <row r="195" spans="1:45" x14ac:dyDescent="0.2">
      <c r="A195" s="2">
        <v>40737</v>
      </c>
      <c r="B195" s="3">
        <v>462</v>
      </c>
      <c r="C195" s="3">
        <v>0</v>
      </c>
      <c r="D195" s="6"/>
      <c r="F195" s="6"/>
      <c r="H195" s="2">
        <v>41102</v>
      </c>
      <c r="I195" s="3">
        <v>432</v>
      </c>
      <c r="J195" s="3">
        <v>131</v>
      </c>
      <c r="K195" s="6"/>
      <c r="M195" s="6"/>
      <c r="P195" s="2">
        <v>41468</v>
      </c>
      <c r="Q195" s="3">
        <v>300</v>
      </c>
      <c r="R195" s="3">
        <v>205</v>
      </c>
      <c r="S195" s="6"/>
      <c r="U195" s="6"/>
      <c r="X195" s="2">
        <v>41833</v>
      </c>
      <c r="Y195" s="3">
        <v>286</v>
      </c>
      <c r="Z195" s="3">
        <v>268</v>
      </c>
      <c r="AA195" s="6"/>
      <c r="AC195" s="6"/>
      <c r="AF195" s="2">
        <v>42198</v>
      </c>
      <c r="AG195" s="3">
        <v>468</v>
      </c>
      <c r="AH195" s="3">
        <v>503</v>
      </c>
      <c r="AI195" s="6"/>
      <c r="AK195" s="6"/>
      <c r="AN195" s="2">
        <v>42563</v>
      </c>
      <c r="AO195" s="3">
        <v>359</v>
      </c>
      <c r="AP195" s="3">
        <v>418</v>
      </c>
      <c r="AQ195" s="6"/>
      <c r="AS195" s="6"/>
    </row>
    <row r="196" spans="1:45" x14ac:dyDescent="0.2">
      <c r="A196" s="2">
        <v>40738</v>
      </c>
      <c r="B196" s="3">
        <v>600</v>
      </c>
      <c r="C196" s="3">
        <v>0</v>
      </c>
      <c r="D196" s="6"/>
      <c r="F196" s="6"/>
      <c r="H196" s="2">
        <v>41103</v>
      </c>
      <c r="I196" s="3">
        <v>426</v>
      </c>
      <c r="J196" s="3">
        <v>72</v>
      </c>
      <c r="K196" s="6"/>
      <c r="M196" s="6"/>
      <c r="P196" s="2">
        <v>41469</v>
      </c>
      <c r="Q196" s="3">
        <v>330</v>
      </c>
      <c r="R196" s="3">
        <v>157</v>
      </c>
      <c r="S196" s="6"/>
      <c r="U196" s="6"/>
      <c r="X196" s="2">
        <v>41834</v>
      </c>
      <c r="Y196" s="3">
        <v>292</v>
      </c>
      <c r="Z196" s="3">
        <v>296</v>
      </c>
      <c r="AA196" s="6"/>
      <c r="AC196" s="6"/>
      <c r="AF196" s="2">
        <v>42199</v>
      </c>
      <c r="AG196" s="3">
        <v>488</v>
      </c>
      <c r="AH196" s="3">
        <v>433</v>
      </c>
      <c r="AI196" s="6"/>
      <c r="AK196" s="6"/>
      <c r="AN196" s="2">
        <v>42564</v>
      </c>
      <c r="AO196" s="3">
        <v>347</v>
      </c>
      <c r="AP196" s="3">
        <v>415</v>
      </c>
      <c r="AQ196" s="6"/>
      <c r="AS196" s="6"/>
    </row>
    <row r="197" spans="1:45" x14ac:dyDescent="0.2">
      <c r="A197" s="2">
        <v>40739</v>
      </c>
      <c r="B197" s="3">
        <v>550</v>
      </c>
      <c r="C197" s="3">
        <v>0</v>
      </c>
      <c r="D197" s="6"/>
      <c r="F197" s="6"/>
      <c r="H197" s="2">
        <v>41104</v>
      </c>
      <c r="I197" s="3">
        <v>459</v>
      </c>
      <c r="J197" s="3">
        <v>125</v>
      </c>
      <c r="K197" s="6"/>
      <c r="M197" s="6"/>
      <c r="P197" s="2">
        <v>41470</v>
      </c>
      <c r="Q197" s="3">
        <v>326</v>
      </c>
      <c r="R197" s="3">
        <v>222</v>
      </c>
      <c r="S197" s="6"/>
      <c r="U197" s="6"/>
      <c r="X197" s="2">
        <v>41835</v>
      </c>
      <c r="Y197" s="3">
        <v>302</v>
      </c>
      <c r="Z197" s="3">
        <v>347</v>
      </c>
      <c r="AA197" s="6"/>
      <c r="AC197" s="6"/>
      <c r="AF197" s="2">
        <v>42200</v>
      </c>
      <c r="AG197" s="3">
        <v>478</v>
      </c>
      <c r="AH197" s="3">
        <v>506</v>
      </c>
      <c r="AI197" s="6"/>
      <c r="AK197" s="6"/>
      <c r="AN197" s="2">
        <v>42565</v>
      </c>
      <c r="AO197" s="3">
        <v>346</v>
      </c>
      <c r="AP197" s="3">
        <v>441</v>
      </c>
      <c r="AQ197" s="6"/>
      <c r="AS197" s="6"/>
    </row>
    <row r="198" spans="1:45" x14ac:dyDescent="0.2">
      <c r="A198" s="2">
        <v>40740</v>
      </c>
      <c r="B198" s="3">
        <v>491</v>
      </c>
      <c r="C198" s="3">
        <v>57</v>
      </c>
      <c r="D198" s="6"/>
      <c r="F198" s="6"/>
      <c r="H198" s="2">
        <v>41105</v>
      </c>
      <c r="I198" s="3">
        <v>443</v>
      </c>
      <c r="J198" s="3">
        <v>63</v>
      </c>
      <c r="K198" s="6"/>
      <c r="M198" s="6"/>
      <c r="P198" s="2">
        <v>41471</v>
      </c>
      <c r="Q198" s="3">
        <v>301</v>
      </c>
      <c r="R198" s="3">
        <v>231</v>
      </c>
      <c r="S198" s="6"/>
      <c r="U198" s="6"/>
      <c r="X198" s="2">
        <v>41836</v>
      </c>
      <c r="Y198" s="3">
        <v>352</v>
      </c>
      <c r="Z198" s="3">
        <v>323</v>
      </c>
      <c r="AA198" s="6"/>
      <c r="AC198" s="6"/>
      <c r="AF198" s="2">
        <v>42201</v>
      </c>
      <c r="AG198" s="3">
        <v>435</v>
      </c>
      <c r="AH198" s="3">
        <v>527</v>
      </c>
      <c r="AI198" s="6"/>
      <c r="AK198" s="6"/>
      <c r="AN198" s="2">
        <v>42566</v>
      </c>
      <c r="AO198" s="3">
        <v>368</v>
      </c>
      <c r="AP198" s="3">
        <v>387</v>
      </c>
      <c r="AQ198" s="6"/>
      <c r="AS198" s="6"/>
    </row>
    <row r="199" spans="1:45" x14ac:dyDescent="0.2">
      <c r="A199" s="2">
        <v>40741</v>
      </c>
      <c r="B199" s="3">
        <v>517</v>
      </c>
      <c r="C199" s="3">
        <v>0</v>
      </c>
      <c r="D199" s="6"/>
      <c r="F199" s="6"/>
      <c r="H199" s="2">
        <v>41106</v>
      </c>
      <c r="I199" s="3">
        <v>453</v>
      </c>
      <c r="J199" s="3">
        <v>125</v>
      </c>
      <c r="K199" s="6"/>
      <c r="M199" s="6"/>
      <c r="P199" s="2">
        <v>41472</v>
      </c>
      <c r="Q199" s="3">
        <v>314</v>
      </c>
      <c r="R199" s="3">
        <v>209</v>
      </c>
      <c r="S199" s="6"/>
      <c r="U199" s="6"/>
      <c r="X199" s="2">
        <v>41837</v>
      </c>
      <c r="Y199" s="3">
        <v>302</v>
      </c>
      <c r="Z199" s="3">
        <v>316</v>
      </c>
      <c r="AA199" s="6"/>
      <c r="AC199" s="6"/>
      <c r="AF199" s="2">
        <v>42202</v>
      </c>
      <c r="AG199" s="3">
        <v>439</v>
      </c>
      <c r="AH199" s="3">
        <v>417</v>
      </c>
      <c r="AI199" s="6"/>
      <c r="AK199" s="6"/>
      <c r="AN199" s="2">
        <v>42567</v>
      </c>
      <c r="AO199" s="3">
        <v>316</v>
      </c>
      <c r="AP199" s="3">
        <v>291</v>
      </c>
      <c r="AQ199" s="6"/>
      <c r="AS199" s="6"/>
    </row>
    <row r="200" spans="1:45" x14ac:dyDescent="0.2">
      <c r="A200" s="2">
        <v>40742</v>
      </c>
      <c r="B200" s="3">
        <v>522</v>
      </c>
      <c r="C200" s="3">
        <v>0</v>
      </c>
      <c r="D200" s="6"/>
      <c r="F200" s="6"/>
      <c r="H200" s="2">
        <v>41107</v>
      </c>
      <c r="I200" s="3">
        <v>433</v>
      </c>
      <c r="J200" s="3">
        <v>135</v>
      </c>
      <c r="K200" s="6"/>
      <c r="M200" s="6"/>
      <c r="P200" s="2">
        <v>41473</v>
      </c>
      <c r="Q200" s="3">
        <v>337</v>
      </c>
      <c r="R200" s="3">
        <v>199</v>
      </c>
      <c r="S200" s="6"/>
      <c r="U200" s="6"/>
      <c r="X200" s="2">
        <v>41838</v>
      </c>
      <c r="Y200" s="3">
        <v>271</v>
      </c>
      <c r="Z200" s="3">
        <v>296</v>
      </c>
      <c r="AA200" s="6"/>
      <c r="AC200" s="6"/>
      <c r="AF200" s="2">
        <v>42203</v>
      </c>
      <c r="AG200" s="3">
        <v>493</v>
      </c>
      <c r="AH200" s="3">
        <v>419</v>
      </c>
      <c r="AI200" s="6"/>
      <c r="AK200" s="6"/>
      <c r="AN200" s="2">
        <v>42568</v>
      </c>
      <c r="AO200" s="3">
        <v>329</v>
      </c>
      <c r="AP200" s="3">
        <v>309</v>
      </c>
      <c r="AQ200" s="6"/>
      <c r="AS200" s="6"/>
    </row>
    <row r="201" spans="1:45" x14ac:dyDescent="0.2">
      <c r="A201" s="2">
        <v>40743</v>
      </c>
      <c r="B201" s="3">
        <v>491</v>
      </c>
      <c r="C201" s="3">
        <v>0</v>
      </c>
      <c r="D201" s="6"/>
      <c r="F201" s="6"/>
      <c r="H201" s="2">
        <v>41108</v>
      </c>
      <c r="I201" s="3">
        <v>418</v>
      </c>
      <c r="J201" s="3">
        <v>135</v>
      </c>
      <c r="K201" s="6"/>
      <c r="M201" s="6"/>
      <c r="P201" s="2">
        <v>41474</v>
      </c>
      <c r="Q201" s="3">
        <v>361</v>
      </c>
      <c r="R201" s="3">
        <v>233</v>
      </c>
      <c r="S201" s="6"/>
      <c r="U201" s="6"/>
      <c r="X201" s="2">
        <v>41839</v>
      </c>
      <c r="Y201" s="3">
        <v>290</v>
      </c>
      <c r="Z201" s="3">
        <v>271</v>
      </c>
      <c r="AA201" s="6"/>
      <c r="AC201" s="6"/>
      <c r="AF201" s="2">
        <v>42204</v>
      </c>
      <c r="AG201" s="3">
        <v>396</v>
      </c>
      <c r="AH201" s="3">
        <v>428</v>
      </c>
      <c r="AI201" s="6"/>
      <c r="AK201" s="6"/>
      <c r="AN201" s="2">
        <v>42569</v>
      </c>
      <c r="AO201" s="3">
        <v>345</v>
      </c>
      <c r="AP201" s="3">
        <v>427</v>
      </c>
      <c r="AQ201" s="6"/>
      <c r="AS201" s="6"/>
    </row>
    <row r="202" spans="1:45" x14ac:dyDescent="0.2">
      <c r="A202" s="2">
        <v>40744</v>
      </c>
      <c r="B202" s="3">
        <v>510</v>
      </c>
      <c r="C202" s="3">
        <v>0</v>
      </c>
      <c r="D202" s="6"/>
      <c r="F202" s="6"/>
      <c r="H202" s="2">
        <v>41109</v>
      </c>
      <c r="I202" s="3">
        <v>402</v>
      </c>
      <c r="J202" s="3">
        <v>161</v>
      </c>
      <c r="K202" s="6"/>
      <c r="M202" s="6"/>
      <c r="P202" s="2">
        <v>41475</v>
      </c>
      <c r="Q202" s="3">
        <v>309</v>
      </c>
      <c r="R202" s="3">
        <v>191</v>
      </c>
      <c r="S202" s="6"/>
      <c r="U202" s="6"/>
      <c r="X202" s="2">
        <v>41840</v>
      </c>
      <c r="Y202" s="3">
        <v>322</v>
      </c>
      <c r="Z202" s="3">
        <v>295</v>
      </c>
      <c r="AA202" s="6"/>
      <c r="AC202" s="6"/>
      <c r="AF202" s="2">
        <v>42205</v>
      </c>
      <c r="AG202" s="3">
        <v>403</v>
      </c>
      <c r="AH202" s="3">
        <v>497</v>
      </c>
      <c r="AI202" s="6"/>
      <c r="AK202" s="6"/>
      <c r="AN202" s="2">
        <v>42570</v>
      </c>
      <c r="AO202" s="3">
        <v>368</v>
      </c>
      <c r="AP202" s="3">
        <v>462</v>
      </c>
      <c r="AQ202" s="6"/>
      <c r="AS202" s="6"/>
    </row>
    <row r="203" spans="1:45" x14ac:dyDescent="0.2">
      <c r="A203" s="2">
        <v>40745</v>
      </c>
      <c r="B203" s="3">
        <v>504</v>
      </c>
      <c r="C203" s="3">
        <v>0</v>
      </c>
      <c r="D203" s="6"/>
      <c r="F203" s="6"/>
      <c r="H203" s="2">
        <v>41110</v>
      </c>
      <c r="I203" s="3">
        <v>404</v>
      </c>
      <c r="J203" s="3">
        <v>89</v>
      </c>
      <c r="K203" s="6"/>
      <c r="M203" s="6"/>
      <c r="P203" s="2">
        <v>41476</v>
      </c>
      <c r="Q203" s="3">
        <v>323</v>
      </c>
      <c r="R203" s="3">
        <v>226</v>
      </c>
      <c r="S203" s="6"/>
      <c r="U203" s="6"/>
      <c r="X203" s="2">
        <v>41841</v>
      </c>
      <c r="Y203" s="3">
        <v>320</v>
      </c>
      <c r="Z203" s="3">
        <v>322</v>
      </c>
      <c r="AA203" s="6"/>
      <c r="AC203" s="6"/>
      <c r="AF203" s="2">
        <v>42206</v>
      </c>
      <c r="AG203" s="3">
        <v>462</v>
      </c>
      <c r="AH203" s="3">
        <v>548</v>
      </c>
      <c r="AI203" s="6"/>
      <c r="AK203" s="6"/>
      <c r="AN203" s="2">
        <v>42571</v>
      </c>
      <c r="AO203" s="3">
        <v>384</v>
      </c>
      <c r="AP203" s="3">
        <v>418</v>
      </c>
      <c r="AQ203" s="6"/>
      <c r="AS203" s="6"/>
    </row>
    <row r="204" spans="1:45" x14ac:dyDescent="0.2">
      <c r="A204" s="2">
        <v>40746</v>
      </c>
      <c r="B204" s="3">
        <v>586</v>
      </c>
      <c r="C204" s="3">
        <v>0</v>
      </c>
      <c r="D204" s="6"/>
      <c r="F204" s="6"/>
      <c r="H204" s="2">
        <v>41111</v>
      </c>
      <c r="I204" s="3">
        <v>402</v>
      </c>
      <c r="J204" s="3">
        <v>133</v>
      </c>
      <c r="K204" s="6"/>
      <c r="M204" s="6"/>
      <c r="P204" s="2">
        <v>41477</v>
      </c>
      <c r="Q204" s="3">
        <v>362</v>
      </c>
      <c r="R204" s="3">
        <v>197</v>
      </c>
      <c r="S204" s="6"/>
      <c r="U204" s="6"/>
      <c r="X204" s="2">
        <v>41842</v>
      </c>
      <c r="Y204" s="3">
        <v>341</v>
      </c>
      <c r="Z204" s="3">
        <v>310</v>
      </c>
      <c r="AA204" s="6"/>
      <c r="AC204" s="6"/>
      <c r="AF204" s="2">
        <v>42207</v>
      </c>
      <c r="AG204" s="3">
        <v>381</v>
      </c>
      <c r="AH204" s="3">
        <v>462</v>
      </c>
      <c r="AI204" s="6"/>
      <c r="AK204" s="6"/>
      <c r="AN204" s="2">
        <v>42572</v>
      </c>
      <c r="AO204" s="3">
        <v>318</v>
      </c>
      <c r="AP204" s="3">
        <v>431</v>
      </c>
      <c r="AQ204" s="6"/>
      <c r="AS204" s="6"/>
    </row>
    <row r="205" spans="1:45" x14ac:dyDescent="0.2">
      <c r="A205" s="2">
        <v>40747</v>
      </c>
      <c r="B205" s="3">
        <v>527</v>
      </c>
      <c r="C205" s="3">
        <v>0</v>
      </c>
      <c r="D205" s="6"/>
      <c r="F205" s="6"/>
      <c r="H205" s="2">
        <v>41112</v>
      </c>
      <c r="I205" s="3">
        <v>327</v>
      </c>
      <c r="J205" s="3">
        <v>121</v>
      </c>
      <c r="K205" s="6"/>
      <c r="M205" s="6"/>
      <c r="P205" s="2">
        <v>41478</v>
      </c>
      <c r="Q205" s="3">
        <v>349</v>
      </c>
      <c r="R205" s="3">
        <v>214</v>
      </c>
      <c r="S205" s="6"/>
      <c r="U205" s="6"/>
      <c r="X205" s="2">
        <v>41843</v>
      </c>
      <c r="Y205" s="3">
        <v>304</v>
      </c>
      <c r="Z205" s="3">
        <v>322</v>
      </c>
      <c r="AA205" s="6"/>
      <c r="AC205" s="6"/>
      <c r="AF205" s="2">
        <v>42208</v>
      </c>
      <c r="AG205" s="3">
        <v>407</v>
      </c>
      <c r="AH205" s="3">
        <v>416</v>
      </c>
      <c r="AI205" s="6"/>
      <c r="AK205" s="6"/>
      <c r="AN205" s="2">
        <v>42573</v>
      </c>
      <c r="AO205" s="3">
        <v>300</v>
      </c>
      <c r="AP205" s="3">
        <v>429</v>
      </c>
      <c r="AQ205" s="6"/>
      <c r="AS205" s="6"/>
    </row>
    <row r="206" spans="1:45" x14ac:dyDescent="0.2">
      <c r="A206" s="2">
        <v>40748</v>
      </c>
      <c r="B206" s="3">
        <v>512</v>
      </c>
      <c r="C206" s="3">
        <v>0</v>
      </c>
      <c r="D206" s="6"/>
      <c r="F206" s="6"/>
      <c r="H206" s="2">
        <v>41113</v>
      </c>
      <c r="I206" s="3">
        <v>405</v>
      </c>
      <c r="J206" s="3">
        <v>133</v>
      </c>
      <c r="K206" s="6"/>
      <c r="M206" s="6"/>
      <c r="P206" s="2">
        <v>41479</v>
      </c>
      <c r="Q206" s="3">
        <v>387</v>
      </c>
      <c r="R206" s="3">
        <v>234</v>
      </c>
      <c r="S206" s="6"/>
      <c r="U206" s="6"/>
      <c r="X206" s="2">
        <v>41844</v>
      </c>
      <c r="Y206" s="3">
        <v>310</v>
      </c>
      <c r="Z206" s="3">
        <v>295</v>
      </c>
      <c r="AA206" s="6"/>
      <c r="AC206" s="6"/>
      <c r="AF206" s="2">
        <v>42209</v>
      </c>
      <c r="AG206" s="3">
        <v>371</v>
      </c>
      <c r="AH206" s="3">
        <v>448</v>
      </c>
      <c r="AI206" s="6"/>
      <c r="AK206" s="6"/>
      <c r="AN206" s="2">
        <v>42574</v>
      </c>
      <c r="AO206" s="3">
        <v>289</v>
      </c>
      <c r="AP206" s="3">
        <v>309</v>
      </c>
      <c r="AQ206" s="6"/>
      <c r="AS206" s="6"/>
    </row>
    <row r="207" spans="1:45" x14ac:dyDescent="0.2">
      <c r="A207" s="2">
        <v>40749</v>
      </c>
      <c r="B207" s="3">
        <v>509</v>
      </c>
      <c r="C207" s="3">
        <v>0</v>
      </c>
      <c r="D207" s="6"/>
      <c r="F207" s="6"/>
      <c r="H207" s="2">
        <v>41114</v>
      </c>
      <c r="I207" s="3">
        <v>425</v>
      </c>
      <c r="J207" s="3">
        <v>148</v>
      </c>
      <c r="K207" s="6"/>
      <c r="M207" s="6"/>
      <c r="P207" s="2">
        <v>41480</v>
      </c>
      <c r="Q207" s="3">
        <v>434</v>
      </c>
      <c r="R207" s="3">
        <v>215</v>
      </c>
      <c r="S207" s="6"/>
      <c r="U207" s="6"/>
      <c r="X207" s="2">
        <v>41845</v>
      </c>
      <c r="Y207" s="3">
        <v>306</v>
      </c>
      <c r="Z207" s="3">
        <v>348</v>
      </c>
      <c r="AA207" s="6"/>
      <c r="AC207" s="6"/>
      <c r="AF207" s="2">
        <v>42210</v>
      </c>
      <c r="AG207" s="3">
        <v>381</v>
      </c>
      <c r="AH207" s="3">
        <v>354</v>
      </c>
      <c r="AI207" s="6"/>
      <c r="AK207" s="6"/>
      <c r="AN207" s="2">
        <v>42575</v>
      </c>
      <c r="AO207" s="3">
        <v>276</v>
      </c>
      <c r="AP207" s="3">
        <v>353</v>
      </c>
      <c r="AQ207" s="6"/>
      <c r="AS207" s="6"/>
    </row>
    <row r="208" spans="1:45" x14ac:dyDescent="0.2">
      <c r="A208" s="2">
        <v>40750</v>
      </c>
      <c r="B208" s="3">
        <v>519</v>
      </c>
      <c r="C208" s="3">
        <v>0</v>
      </c>
      <c r="D208" s="6"/>
      <c r="F208" s="6"/>
      <c r="H208" s="2">
        <v>41115</v>
      </c>
      <c r="I208" s="3">
        <v>418</v>
      </c>
      <c r="J208" s="3">
        <v>64</v>
      </c>
      <c r="K208" s="6"/>
      <c r="M208" s="6"/>
      <c r="P208" s="2">
        <v>41481</v>
      </c>
      <c r="Q208" s="3">
        <v>365</v>
      </c>
      <c r="R208" s="3">
        <v>207</v>
      </c>
      <c r="S208" s="6"/>
      <c r="U208" s="6"/>
      <c r="X208" s="2">
        <v>41846</v>
      </c>
      <c r="Y208" s="3">
        <v>306</v>
      </c>
      <c r="Z208" s="3">
        <v>294</v>
      </c>
      <c r="AA208" s="6"/>
      <c r="AC208" s="6"/>
      <c r="AF208" s="2">
        <v>42211</v>
      </c>
      <c r="AG208" s="3">
        <v>389</v>
      </c>
      <c r="AH208" s="3">
        <v>395</v>
      </c>
      <c r="AI208" s="6"/>
      <c r="AK208" s="6"/>
      <c r="AN208" s="2">
        <v>42576</v>
      </c>
      <c r="AO208" s="3">
        <v>344</v>
      </c>
      <c r="AP208" s="3">
        <v>448</v>
      </c>
      <c r="AQ208" s="6"/>
      <c r="AS208" s="6"/>
    </row>
    <row r="209" spans="1:45" x14ac:dyDescent="0.2">
      <c r="A209" s="2">
        <v>40751</v>
      </c>
      <c r="B209" s="3">
        <v>491</v>
      </c>
      <c r="C209" s="3">
        <v>0</v>
      </c>
      <c r="D209" s="6"/>
      <c r="F209" s="6"/>
      <c r="H209" s="2">
        <v>41116</v>
      </c>
      <c r="I209" s="3">
        <v>388</v>
      </c>
      <c r="J209" s="3">
        <v>123</v>
      </c>
      <c r="K209" s="6"/>
      <c r="M209" s="6"/>
      <c r="P209" s="2">
        <v>41482</v>
      </c>
      <c r="Q209" s="3">
        <v>366</v>
      </c>
      <c r="R209" s="3">
        <v>192</v>
      </c>
      <c r="S209" s="6"/>
      <c r="U209" s="6"/>
      <c r="X209" s="2">
        <v>41847</v>
      </c>
      <c r="Y209" s="3">
        <v>345</v>
      </c>
      <c r="Z209" s="3">
        <v>265</v>
      </c>
      <c r="AA209" s="6"/>
      <c r="AC209" s="6"/>
      <c r="AF209" s="2">
        <v>42212</v>
      </c>
      <c r="AG209" s="3">
        <v>414</v>
      </c>
      <c r="AH209" s="3">
        <v>446</v>
      </c>
      <c r="AI209" s="6"/>
      <c r="AK209" s="6"/>
      <c r="AN209" s="2">
        <v>42577</v>
      </c>
      <c r="AO209" s="3">
        <v>318</v>
      </c>
      <c r="AP209" s="3">
        <v>455</v>
      </c>
      <c r="AQ209" s="6"/>
      <c r="AS209" s="6"/>
    </row>
    <row r="210" spans="1:45" x14ac:dyDescent="0.2">
      <c r="A210" s="2">
        <v>40752</v>
      </c>
      <c r="B210" s="3">
        <v>537</v>
      </c>
      <c r="C210" s="3">
        <v>0</v>
      </c>
      <c r="D210" s="6"/>
      <c r="F210" s="6"/>
      <c r="H210" s="2">
        <v>41117</v>
      </c>
      <c r="I210" s="3">
        <v>418</v>
      </c>
      <c r="J210" s="3">
        <v>78</v>
      </c>
      <c r="K210" s="6"/>
      <c r="M210" s="6"/>
      <c r="P210" s="2">
        <v>41483</v>
      </c>
      <c r="Q210" s="3">
        <v>332</v>
      </c>
      <c r="R210" s="3">
        <v>194</v>
      </c>
      <c r="S210" s="6"/>
      <c r="U210" s="6"/>
      <c r="X210" s="2">
        <v>41848</v>
      </c>
      <c r="Y210" s="3">
        <v>351</v>
      </c>
      <c r="Z210" s="3">
        <v>366</v>
      </c>
      <c r="AA210" s="6"/>
      <c r="AC210" s="6"/>
      <c r="AF210" s="2">
        <v>42213</v>
      </c>
      <c r="AG210" s="3">
        <v>440</v>
      </c>
      <c r="AH210" s="3">
        <v>472</v>
      </c>
      <c r="AI210" s="6"/>
      <c r="AK210" s="6"/>
      <c r="AN210" s="2">
        <v>42578</v>
      </c>
      <c r="AO210" s="3">
        <v>391</v>
      </c>
      <c r="AP210" s="3">
        <v>441</v>
      </c>
      <c r="AQ210" s="6"/>
      <c r="AS210" s="6"/>
    </row>
    <row r="211" spans="1:45" x14ac:dyDescent="0.2">
      <c r="A211" s="2">
        <v>40753</v>
      </c>
      <c r="B211" s="3">
        <v>578</v>
      </c>
      <c r="C211" s="3">
        <v>0</v>
      </c>
      <c r="D211" s="6"/>
      <c r="F211" s="6"/>
      <c r="H211" s="2">
        <v>41118</v>
      </c>
      <c r="I211" s="3">
        <v>357</v>
      </c>
      <c r="J211" s="3">
        <v>125</v>
      </c>
      <c r="K211" s="6"/>
      <c r="M211" s="6"/>
      <c r="P211" s="2">
        <v>41484</v>
      </c>
      <c r="Q211" s="3">
        <v>367</v>
      </c>
      <c r="R211" s="3">
        <v>214</v>
      </c>
      <c r="S211" s="6"/>
      <c r="U211" s="6"/>
      <c r="X211" s="2">
        <v>41849</v>
      </c>
      <c r="Y211" s="3">
        <v>414</v>
      </c>
      <c r="Z211" s="3">
        <v>347</v>
      </c>
      <c r="AA211" s="6"/>
      <c r="AC211" s="6"/>
      <c r="AF211" s="2">
        <v>42214</v>
      </c>
      <c r="AG211" s="3">
        <v>438</v>
      </c>
      <c r="AH211" s="3">
        <v>478</v>
      </c>
      <c r="AI211" s="6"/>
      <c r="AK211" s="6"/>
      <c r="AN211" s="2">
        <v>42579</v>
      </c>
      <c r="AO211" s="3">
        <v>347</v>
      </c>
      <c r="AP211" s="3">
        <v>427</v>
      </c>
      <c r="AQ211" s="6"/>
      <c r="AS211" s="6"/>
    </row>
    <row r="212" spans="1:45" x14ac:dyDescent="0.2">
      <c r="A212" s="2">
        <v>40754</v>
      </c>
      <c r="B212" s="3">
        <v>556</v>
      </c>
      <c r="C212" s="3">
        <v>0</v>
      </c>
      <c r="D212" s="6"/>
      <c r="F212" s="6"/>
      <c r="H212" s="2">
        <v>41119</v>
      </c>
      <c r="I212" s="3">
        <v>338</v>
      </c>
      <c r="J212" s="3">
        <v>125</v>
      </c>
      <c r="K212" s="6"/>
      <c r="M212" s="6"/>
      <c r="P212" s="2">
        <v>41485</v>
      </c>
      <c r="Q212" s="3">
        <v>398</v>
      </c>
      <c r="R212" s="3">
        <v>237</v>
      </c>
      <c r="S212" s="6"/>
      <c r="U212" s="6"/>
      <c r="X212" s="2">
        <v>41850</v>
      </c>
      <c r="Y212" s="3">
        <v>430</v>
      </c>
      <c r="Z212" s="3">
        <v>349</v>
      </c>
      <c r="AA212" s="6"/>
      <c r="AC212" s="6"/>
      <c r="AF212" s="2">
        <v>42215</v>
      </c>
      <c r="AG212" s="3">
        <v>459</v>
      </c>
      <c r="AH212" s="3">
        <v>541</v>
      </c>
      <c r="AI212" s="6"/>
      <c r="AK212" s="6"/>
      <c r="AN212" s="2">
        <v>42580</v>
      </c>
      <c r="AO212" s="3">
        <v>356</v>
      </c>
      <c r="AP212" s="3">
        <v>472</v>
      </c>
      <c r="AQ212" s="6"/>
      <c r="AS212" s="6"/>
    </row>
    <row r="213" spans="1:45" x14ac:dyDescent="0.2">
      <c r="A213" s="2">
        <v>40755</v>
      </c>
      <c r="B213" s="3">
        <v>538</v>
      </c>
      <c r="C213" s="3">
        <v>0</v>
      </c>
      <c r="D213" s="6"/>
      <c r="F213" s="6"/>
      <c r="H213" s="2">
        <v>41120</v>
      </c>
      <c r="I213" s="3">
        <v>455</v>
      </c>
      <c r="J213" s="3">
        <v>127</v>
      </c>
      <c r="K213" s="6"/>
      <c r="M213" s="6"/>
      <c r="P213" s="2">
        <v>41486</v>
      </c>
      <c r="Q213" s="3">
        <v>427</v>
      </c>
      <c r="R213" s="3">
        <v>230</v>
      </c>
      <c r="S213" s="6"/>
      <c r="U213" s="6"/>
      <c r="X213" s="2">
        <v>41851</v>
      </c>
      <c r="Y213" s="3">
        <v>425</v>
      </c>
      <c r="Z213" s="3">
        <v>360</v>
      </c>
      <c r="AA213" s="6"/>
      <c r="AC213" s="6"/>
      <c r="AF213" s="2">
        <v>42216</v>
      </c>
      <c r="AG213" s="3">
        <v>466</v>
      </c>
      <c r="AH213" s="3">
        <v>419</v>
      </c>
      <c r="AI213" s="6"/>
      <c r="AK213" s="6"/>
      <c r="AN213" s="2">
        <v>42581</v>
      </c>
      <c r="AO213" s="3">
        <v>367</v>
      </c>
      <c r="AP213" s="3">
        <v>389</v>
      </c>
      <c r="AQ213" s="6"/>
      <c r="AS213" s="6"/>
    </row>
    <row r="214" spans="1:45" x14ac:dyDescent="0.2">
      <c r="A214" s="2">
        <v>40756</v>
      </c>
      <c r="B214" s="3">
        <v>645</v>
      </c>
      <c r="C214" s="3">
        <v>0</v>
      </c>
      <c r="D214" s="6"/>
      <c r="F214" s="6"/>
      <c r="H214" s="2">
        <v>41121</v>
      </c>
      <c r="I214" s="3">
        <v>381</v>
      </c>
      <c r="J214" s="3">
        <v>139</v>
      </c>
      <c r="K214" s="6"/>
      <c r="M214" s="6"/>
      <c r="P214" s="2">
        <v>41487</v>
      </c>
      <c r="Q214" s="3">
        <v>473</v>
      </c>
      <c r="R214" s="3">
        <v>230</v>
      </c>
      <c r="S214" s="6"/>
      <c r="U214" s="6"/>
      <c r="X214" s="2">
        <v>41852</v>
      </c>
      <c r="Y214" s="3">
        <v>718</v>
      </c>
      <c r="Z214" s="3">
        <v>377</v>
      </c>
      <c r="AA214" s="6"/>
      <c r="AC214" s="6"/>
      <c r="AF214" s="2">
        <v>42217</v>
      </c>
      <c r="AG214" s="3">
        <v>445</v>
      </c>
      <c r="AH214" s="3">
        <v>440</v>
      </c>
      <c r="AI214" s="6"/>
      <c r="AK214" s="6"/>
      <c r="AN214" s="2">
        <v>42582</v>
      </c>
      <c r="AO214" s="3">
        <v>363</v>
      </c>
      <c r="AP214" s="3">
        <v>339</v>
      </c>
      <c r="AQ214" s="6"/>
      <c r="AS214" s="6"/>
    </row>
    <row r="215" spans="1:45" x14ac:dyDescent="0.2">
      <c r="A215" s="2">
        <v>40757</v>
      </c>
      <c r="B215" s="3">
        <v>654</v>
      </c>
      <c r="C215" s="3">
        <v>0</v>
      </c>
      <c r="D215" s="6"/>
      <c r="F215" s="6"/>
      <c r="H215" s="2">
        <v>41122</v>
      </c>
      <c r="I215" s="3">
        <v>459</v>
      </c>
      <c r="J215" s="3">
        <v>135</v>
      </c>
      <c r="K215" s="6"/>
      <c r="M215" s="6"/>
      <c r="P215" s="2">
        <v>41488</v>
      </c>
      <c r="Q215" s="3">
        <v>450</v>
      </c>
      <c r="R215" s="3">
        <v>233</v>
      </c>
      <c r="S215" s="6"/>
      <c r="U215" s="6"/>
      <c r="X215" s="2">
        <v>41853</v>
      </c>
      <c r="Y215" s="3">
        <v>1277</v>
      </c>
      <c r="Z215" s="3">
        <v>330</v>
      </c>
      <c r="AA215" s="6"/>
      <c r="AC215" s="6"/>
      <c r="AF215" s="2">
        <v>42218</v>
      </c>
      <c r="AG215" s="3">
        <v>398</v>
      </c>
      <c r="AH215" s="3">
        <v>430</v>
      </c>
      <c r="AI215" s="6"/>
      <c r="AK215" s="6"/>
      <c r="AN215" s="2">
        <v>42583</v>
      </c>
      <c r="AO215" s="3">
        <v>442</v>
      </c>
      <c r="AP215" s="3">
        <v>442</v>
      </c>
      <c r="AQ215" s="6"/>
      <c r="AS215" s="6"/>
    </row>
    <row r="216" spans="1:45" x14ac:dyDescent="0.2">
      <c r="A216" s="2">
        <v>40758</v>
      </c>
      <c r="B216" s="3">
        <v>850</v>
      </c>
      <c r="C216" s="3">
        <v>0</v>
      </c>
      <c r="D216" s="6"/>
      <c r="F216" s="6"/>
      <c r="H216" s="2">
        <v>41123</v>
      </c>
      <c r="I216" s="3">
        <v>426</v>
      </c>
      <c r="J216" s="3">
        <v>133</v>
      </c>
      <c r="K216" s="6"/>
      <c r="M216" s="6"/>
      <c r="P216" s="2">
        <v>41489</v>
      </c>
      <c r="Q216" s="3">
        <v>439</v>
      </c>
      <c r="R216" s="3">
        <v>192</v>
      </c>
      <c r="S216" s="6"/>
      <c r="U216" s="6"/>
      <c r="X216" s="2">
        <v>41854</v>
      </c>
      <c r="Y216" s="3">
        <v>562</v>
      </c>
      <c r="Z216" s="3">
        <v>292</v>
      </c>
      <c r="AA216" s="6"/>
      <c r="AC216" s="6"/>
      <c r="AF216" s="2">
        <v>42219</v>
      </c>
      <c r="AG216" s="3">
        <v>496</v>
      </c>
      <c r="AH216" s="3">
        <v>469</v>
      </c>
      <c r="AI216" s="6"/>
      <c r="AK216" s="6"/>
      <c r="AN216" s="2">
        <v>42584</v>
      </c>
      <c r="AO216" s="3">
        <v>436</v>
      </c>
      <c r="AP216" s="3">
        <v>419</v>
      </c>
      <c r="AQ216" s="6"/>
      <c r="AS216" s="6"/>
    </row>
    <row r="217" spans="1:45" x14ac:dyDescent="0.2">
      <c r="A217" s="2">
        <v>40759</v>
      </c>
      <c r="B217" s="3">
        <v>819</v>
      </c>
      <c r="C217" s="3">
        <v>0</v>
      </c>
      <c r="D217" s="6"/>
      <c r="F217" s="6"/>
      <c r="H217" s="2">
        <v>41124</v>
      </c>
      <c r="I217" s="3">
        <v>415</v>
      </c>
      <c r="J217" s="3">
        <v>135</v>
      </c>
      <c r="K217" s="6"/>
      <c r="M217" s="6"/>
      <c r="P217" s="2">
        <v>41490</v>
      </c>
      <c r="Q217" s="3">
        <v>434</v>
      </c>
      <c r="R217" s="3">
        <v>203</v>
      </c>
      <c r="S217" s="6"/>
      <c r="U217" s="6"/>
      <c r="X217" s="2">
        <v>41855</v>
      </c>
      <c r="Y217" s="3">
        <v>462</v>
      </c>
      <c r="Z217" s="3">
        <v>366</v>
      </c>
      <c r="AA217" s="6"/>
      <c r="AC217" s="6"/>
      <c r="AF217" s="2">
        <v>42220</v>
      </c>
      <c r="AG217" s="3">
        <v>505</v>
      </c>
      <c r="AH217" s="3">
        <v>546</v>
      </c>
      <c r="AI217" s="6"/>
      <c r="AK217" s="6"/>
      <c r="AN217" s="2">
        <v>42585</v>
      </c>
      <c r="AO217" s="3">
        <v>446</v>
      </c>
      <c r="AP217" s="3">
        <v>501</v>
      </c>
      <c r="AQ217" s="6"/>
      <c r="AS217" s="6"/>
    </row>
    <row r="218" spans="1:45" x14ac:dyDescent="0.2">
      <c r="A218" s="2">
        <v>40760</v>
      </c>
      <c r="B218" s="3">
        <v>1351</v>
      </c>
      <c r="C218" s="3">
        <v>0</v>
      </c>
      <c r="D218" s="6"/>
      <c r="F218" s="6"/>
      <c r="H218" s="2">
        <v>41125</v>
      </c>
      <c r="I218" s="3">
        <v>371</v>
      </c>
      <c r="J218" s="3">
        <v>121</v>
      </c>
      <c r="K218" s="6"/>
      <c r="M218" s="6"/>
      <c r="P218" s="2">
        <v>41491</v>
      </c>
      <c r="Q218" s="3">
        <v>424</v>
      </c>
      <c r="R218" s="3">
        <v>251</v>
      </c>
      <c r="S218" s="6"/>
      <c r="U218" s="6"/>
      <c r="X218" s="2">
        <v>41856</v>
      </c>
      <c r="Y218" s="3">
        <v>385</v>
      </c>
      <c r="Z218" s="3">
        <v>472</v>
      </c>
      <c r="AA218" s="6"/>
      <c r="AC218" s="6"/>
      <c r="AF218" s="2">
        <v>42221</v>
      </c>
      <c r="AG218" s="3">
        <v>502</v>
      </c>
      <c r="AH218" s="3">
        <v>600</v>
      </c>
      <c r="AI218" s="6"/>
      <c r="AK218" s="6"/>
      <c r="AN218" s="2">
        <v>42586</v>
      </c>
      <c r="AO218" s="3">
        <v>442</v>
      </c>
      <c r="AP218" s="3">
        <v>460</v>
      </c>
      <c r="AQ218" s="6"/>
      <c r="AS218" s="6"/>
    </row>
    <row r="219" spans="1:45" x14ac:dyDescent="0.2">
      <c r="A219" s="2">
        <v>40761</v>
      </c>
      <c r="B219" s="3">
        <v>1816</v>
      </c>
      <c r="C219" s="3">
        <v>0</v>
      </c>
      <c r="D219" s="6"/>
      <c r="F219" s="6"/>
      <c r="H219" s="2">
        <v>41126</v>
      </c>
      <c r="I219" s="3">
        <v>370</v>
      </c>
      <c r="J219" s="3">
        <v>66</v>
      </c>
      <c r="K219" s="6"/>
      <c r="M219" s="6"/>
      <c r="P219" s="2">
        <v>41492</v>
      </c>
      <c r="Q219" s="3">
        <v>550</v>
      </c>
      <c r="R219" s="3">
        <v>239</v>
      </c>
      <c r="S219" s="6"/>
      <c r="U219" s="6"/>
      <c r="X219" s="2">
        <v>41857</v>
      </c>
      <c r="Y219" s="3">
        <v>356</v>
      </c>
      <c r="Z219" s="3">
        <v>367</v>
      </c>
      <c r="AA219" s="6"/>
      <c r="AC219" s="6"/>
      <c r="AF219" s="2">
        <v>42222</v>
      </c>
      <c r="AG219" s="3">
        <v>525</v>
      </c>
      <c r="AH219" s="3">
        <v>505</v>
      </c>
      <c r="AI219" s="6"/>
      <c r="AK219" s="6"/>
      <c r="AN219" s="2">
        <v>42587</v>
      </c>
      <c r="AO219" s="3">
        <v>438</v>
      </c>
      <c r="AP219" s="3">
        <v>444</v>
      </c>
      <c r="AQ219" s="6"/>
      <c r="AS219" s="6"/>
    </row>
    <row r="220" spans="1:45" x14ac:dyDescent="0.2">
      <c r="A220" s="2">
        <v>40762</v>
      </c>
      <c r="B220" s="3">
        <v>1011</v>
      </c>
      <c r="C220" s="3">
        <v>0</v>
      </c>
      <c r="D220" s="6"/>
      <c r="F220" s="6"/>
      <c r="H220" s="2">
        <v>41127</v>
      </c>
      <c r="I220" s="3">
        <v>418</v>
      </c>
      <c r="J220" s="3">
        <v>74</v>
      </c>
      <c r="K220" s="6"/>
      <c r="M220" s="6"/>
      <c r="P220" s="2">
        <v>41493</v>
      </c>
      <c r="Q220" s="3">
        <v>506</v>
      </c>
      <c r="R220" s="3">
        <v>265</v>
      </c>
      <c r="S220" s="6"/>
      <c r="U220" s="6"/>
      <c r="X220" s="2">
        <v>41858</v>
      </c>
      <c r="Y220" s="3">
        <v>386</v>
      </c>
      <c r="Z220" s="3">
        <v>392</v>
      </c>
      <c r="AA220" s="6"/>
      <c r="AC220" s="6"/>
      <c r="AF220" s="2">
        <v>42223</v>
      </c>
      <c r="AG220" s="3">
        <v>551</v>
      </c>
      <c r="AH220" s="3">
        <v>458</v>
      </c>
      <c r="AI220" s="6"/>
      <c r="AK220" s="6"/>
      <c r="AN220" s="2">
        <v>42588</v>
      </c>
      <c r="AO220" s="3">
        <v>431</v>
      </c>
      <c r="AP220" s="3">
        <v>347</v>
      </c>
      <c r="AQ220" s="6"/>
      <c r="AS220" s="6"/>
    </row>
    <row r="221" spans="1:45" x14ac:dyDescent="0.2">
      <c r="A221" s="2">
        <v>40763</v>
      </c>
      <c r="B221" s="3">
        <v>624</v>
      </c>
      <c r="C221" s="3">
        <v>0</v>
      </c>
      <c r="D221" s="6"/>
      <c r="F221" s="6"/>
      <c r="H221" s="2">
        <v>41128</v>
      </c>
      <c r="I221" s="3">
        <v>387</v>
      </c>
      <c r="J221" s="3">
        <v>76</v>
      </c>
      <c r="K221" s="6"/>
      <c r="M221" s="6"/>
      <c r="P221" s="2">
        <v>41494</v>
      </c>
      <c r="Q221" s="3">
        <v>659</v>
      </c>
      <c r="R221" s="3">
        <v>251</v>
      </c>
      <c r="S221" s="6"/>
      <c r="U221" s="6"/>
      <c r="X221" s="2">
        <v>41859</v>
      </c>
      <c r="Y221" s="3">
        <v>402</v>
      </c>
      <c r="Z221" s="3">
        <v>370</v>
      </c>
      <c r="AA221" s="6"/>
      <c r="AC221" s="6"/>
      <c r="AF221" s="2">
        <v>42224</v>
      </c>
      <c r="AG221" s="3">
        <v>509</v>
      </c>
      <c r="AH221" s="3">
        <v>398</v>
      </c>
      <c r="AI221" s="6"/>
      <c r="AK221" s="6"/>
      <c r="AN221" s="2">
        <v>42589</v>
      </c>
      <c r="AO221" s="3">
        <v>692</v>
      </c>
      <c r="AP221" s="3">
        <v>354</v>
      </c>
      <c r="AQ221" s="6"/>
      <c r="AS221" s="6"/>
    </row>
    <row r="222" spans="1:45" x14ac:dyDescent="0.2">
      <c r="A222" s="2">
        <v>40764</v>
      </c>
      <c r="B222" s="3">
        <v>571</v>
      </c>
      <c r="C222" s="3">
        <v>0</v>
      </c>
      <c r="D222" s="6"/>
      <c r="F222" s="6"/>
      <c r="H222" s="2">
        <v>41129</v>
      </c>
      <c r="I222" s="3">
        <v>396</v>
      </c>
      <c r="J222" s="3">
        <v>133</v>
      </c>
      <c r="K222" s="6"/>
      <c r="M222" s="6"/>
      <c r="P222" s="2">
        <v>41495</v>
      </c>
      <c r="Q222" s="3">
        <v>485</v>
      </c>
      <c r="R222" s="3">
        <v>283</v>
      </c>
      <c r="S222" s="6"/>
      <c r="U222" s="6"/>
      <c r="X222" s="2">
        <v>41860</v>
      </c>
      <c r="Y222" s="3">
        <v>362</v>
      </c>
      <c r="Z222" s="3">
        <v>367</v>
      </c>
      <c r="AA222" s="6"/>
      <c r="AC222" s="6"/>
      <c r="AF222" s="2">
        <v>42225</v>
      </c>
      <c r="AG222" s="3">
        <v>533</v>
      </c>
      <c r="AH222" s="3">
        <v>360</v>
      </c>
      <c r="AI222" s="6"/>
      <c r="AK222" s="6"/>
      <c r="AN222" s="2">
        <v>42590</v>
      </c>
      <c r="AO222" s="3">
        <v>877</v>
      </c>
      <c r="AP222" s="3">
        <v>450</v>
      </c>
      <c r="AQ222" s="6"/>
      <c r="AS222" s="6"/>
    </row>
    <row r="223" spans="1:45" x14ac:dyDescent="0.2">
      <c r="A223" s="2">
        <v>40765</v>
      </c>
      <c r="B223" s="3">
        <v>519</v>
      </c>
      <c r="C223" s="3">
        <v>0</v>
      </c>
      <c r="D223" s="6"/>
      <c r="F223" s="6"/>
      <c r="H223" s="2">
        <v>41130</v>
      </c>
      <c r="I223" s="3">
        <v>437</v>
      </c>
      <c r="J223" s="3">
        <v>127</v>
      </c>
      <c r="K223" s="6"/>
      <c r="M223" s="6"/>
      <c r="P223" s="2">
        <v>41496</v>
      </c>
      <c r="Q223" s="3">
        <v>562</v>
      </c>
      <c r="R223" s="3">
        <v>236</v>
      </c>
      <c r="S223" s="6"/>
      <c r="U223" s="6"/>
      <c r="X223" s="2">
        <v>41861</v>
      </c>
      <c r="Y223" s="3">
        <v>377</v>
      </c>
      <c r="Z223" s="3">
        <v>345</v>
      </c>
      <c r="AA223" s="6"/>
      <c r="AC223" s="6"/>
      <c r="AF223" s="2">
        <v>42226</v>
      </c>
      <c r="AG223" s="3">
        <v>589</v>
      </c>
      <c r="AH223" s="3">
        <v>563</v>
      </c>
      <c r="AI223" s="6"/>
      <c r="AK223" s="6"/>
      <c r="AN223" s="2">
        <v>42591</v>
      </c>
      <c r="AO223" s="3">
        <v>1247</v>
      </c>
      <c r="AP223" s="3">
        <v>577</v>
      </c>
      <c r="AQ223" s="6"/>
      <c r="AS223" s="6"/>
    </row>
    <row r="224" spans="1:45" x14ac:dyDescent="0.2">
      <c r="A224" s="2">
        <v>40766</v>
      </c>
      <c r="B224" s="3">
        <v>556</v>
      </c>
      <c r="C224" s="3">
        <v>0</v>
      </c>
      <c r="D224" s="6"/>
      <c r="F224" s="6"/>
      <c r="H224" s="2">
        <v>41131</v>
      </c>
      <c r="I224" s="3">
        <v>406</v>
      </c>
      <c r="J224" s="3">
        <v>138</v>
      </c>
      <c r="K224" s="6"/>
      <c r="M224" s="6"/>
      <c r="P224" s="2">
        <v>41497</v>
      </c>
      <c r="Q224" s="3">
        <v>603</v>
      </c>
      <c r="R224" s="3">
        <v>245</v>
      </c>
      <c r="S224" s="6"/>
      <c r="U224" s="6"/>
      <c r="X224" s="2">
        <v>41862</v>
      </c>
      <c r="Y224" s="3">
        <v>411</v>
      </c>
      <c r="Z224" s="3">
        <v>522</v>
      </c>
      <c r="AA224" s="6"/>
      <c r="AC224" s="6"/>
      <c r="AF224" s="2">
        <v>42227</v>
      </c>
      <c r="AG224" s="3">
        <v>564</v>
      </c>
      <c r="AH224" s="3">
        <v>600</v>
      </c>
      <c r="AI224" s="6"/>
      <c r="AK224" s="6"/>
      <c r="AN224" s="2">
        <v>42592</v>
      </c>
      <c r="AO224" s="3">
        <v>533</v>
      </c>
      <c r="AP224" s="3">
        <v>571</v>
      </c>
      <c r="AQ224" s="6"/>
      <c r="AS224" s="6"/>
    </row>
    <row r="225" spans="1:45" x14ac:dyDescent="0.2">
      <c r="A225" s="2">
        <v>40767</v>
      </c>
      <c r="B225" s="3">
        <v>533</v>
      </c>
      <c r="C225" s="3">
        <v>0</v>
      </c>
      <c r="D225" s="6"/>
      <c r="F225" s="6"/>
      <c r="H225" s="2">
        <v>41132</v>
      </c>
      <c r="I225" s="3">
        <v>410</v>
      </c>
      <c r="J225" s="3">
        <v>131</v>
      </c>
      <c r="K225" s="6"/>
      <c r="M225" s="6"/>
      <c r="P225" s="2">
        <v>41498</v>
      </c>
      <c r="Q225" s="3">
        <v>1009</v>
      </c>
      <c r="R225" s="3">
        <v>422</v>
      </c>
      <c r="S225" s="6"/>
      <c r="U225" s="6"/>
      <c r="X225" s="2">
        <v>41863</v>
      </c>
      <c r="Y225" s="3">
        <v>423</v>
      </c>
      <c r="Z225" s="3">
        <v>526</v>
      </c>
      <c r="AA225" s="6"/>
      <c r="AC225" s="6"/>
      <c r="AF225" s="2">
        <v>42228</v>
      </c>
      <c r="AG225" s="3">
        <v>606</v>
      </c>
      <c r="AH225" s="3">
        <v>599</v>
      </c>
      <c r="AI225" s="6"/>
      <c r="AK225" s="6"/>
      <c r="AN225" s="2">
        <v>42593</v>
      </c>
      <c r="AO225" s="3">
        <v>425</v>
      </c>
      <c r="AP225" s="3">
        <v>574</v>
      </c>
      <c r="AQ225" s="6"/>
      <c r="AS225" s="6"/>
    </row>
    <row r="226" spans="1:45" x14ac:dyDescent="0.2">
      <c r="A226" s="2">
        <v>40768</v>
      </c>
      <c r="B226" s="3">
        <v>521</v>
      </c>
      <c r="C226" s="3">
        <v>0</v>
      </c>
      <c r="D226" s="6"/>
      <c r="F226" s="6"/>
      <c r="H226" s="2">
        <v>41133</v>
      </c>
      <c r="I226" s="3">
        <v>411</v>
      </c>
      <c r="J226" s="3">
        <v>143</v>
      </c>
      <c r="K226" s="6"/>
      <c r="M226" s="6"/>
      <c r="P226" s="2">
        <v>41499</v>
      </c>
      <c r="Q226" s="3">
        <v>1617</v>
      </c>
      <c r="R226" s="3">
        <v>338</v>
      </c>
      <c r="S226" s="6"/>
      <c r="U226" s="6"/>
      <c r="X226" s="2">
        <v>41864</v>
      </c>
      <c r="Y226" s="3">
        <v>369</v>
      </c>
      <c r="Z226" s="3">
        <v>551</v>
      </c>
      <c r="AA226" s="6"/>
      <c r="AC226" s="6"/>
      <c r="AF226" s="2">
        <v>42229</v>
      </c>
      <c r="AG226" s="3">
        <v>631</v>
      </c>
      <c r="AH226" s="3">
        <v>617</v>
      </c>
      <c r="AI226" s="6"/>
      <c r="AK226" s="6"/>
      <c r="AN226" s="2">
        <v>42594</v>
      </c>
      <c r="AO226" s="3">
        <v>377</v>
      </c>
      <c r="AP226" s="3">
        <v>497</v>
      </c>
      <c r="AQ226" s="6"/>
      <c r="AS226" s="6"/>
    </row>
    <row r="227" spans="1:45" x14ac:dyDescent="0.2">
      <c r="A227" s="2">
        <v>40769</v>
      </c>
      <c r="B227" s="3">
        <v>500</v>
      </c>
      <c r="C227" s="3">
        <v>0</v>
      </c>
      <c r="D227" s="6"/>
      <c r="F227" s="6"/>
      <c r="H227" s="2">
        <v>41134</v>
      </c>
      <c r="I227" s="3">
        <v>425</v>
      </c>
      <c r="J227" s="3">
        <v>163</v>
      </c>
      <c r="K227" s="6"/>
      <c r="M227" s="6"/>
      <c r="P227" s="2">
        <v>41500</v>
      </c>
      <c r="Q227" s="3">
        <v>1134</v>
      </c>
      <c r="R227" s="3">
        <v>370</v>
      </c>
      <c r="S227" s="6"/>
      <c r="U227" s="6"/>
      <c r="X227" s="2">
        <v>41865</v>
      </c>
      <c r="Y227" s="3">
        <v>384</v>
      </c>
      <c r="Z227" s="3">
        <v>500</v>
      </c>
      <c r="AA227" s="6"/>
      <c r="AC227" s="6"/>
      <c r="AF227" s="2">
        <v>42230</v>
      </c>
      <c r="AG227" s="3">
        <v>631</v>
      </c>
      <c r="AH227" s="3">
        <v>626</v>
      </c>
      <c r="AI227" s="6"/>
      <c r="AK227" s="6"/>
      <c r="AN227" s="2">
        <v>42595</v>
      </c>
      <c r="AO227" s="3">
        <v>360</v>
      </c>
      <c r="AP227" s="3">
        <v>422</v>
      </c>
      <c r="AQ227" s="6"/>
      <c r="AS227" s="6"/>
    </row>
    <row r="228" spans="1:45" x14ac:dyDescent="0.2">
      <c r="A228" s="2">
        <v>40770</v>
      </c>
      <c r="B228" s="3">
        <v>538</v>
      </c>
      <c r="C228" s="3">
        <v>0</v>
      </c>
      <c r="D228" s="6"/>
      <c r="F228" s="6"/>
      <c r="H228" s="2">
        <v>41135</v>
      </c>
      <c r="I228" s="3">
        <v>502</v>
      </c>
      <c r="J228" s="3">
        <v>137</v>
      </c>
      <c r="K228" s="6"/>
      <c r="M228" s="6"/>
      <c r="P228" s="2">
        <v>41501</v>
      </c>
      <c r="Q228" s="3">
        <v>841</v>
      </c>
      <c r="R228" s="3">
        <v>292</v>
      </c>
      <c r="S228" s="6"/>
      <c r="U228" s="6"/>
      <c r="X228" s="2">
        <v>41866</v>
      </c>
      <c r="Y228" s="3">
        <v>392</v>
      </c>
      <c r="Z228" s="3">
        <v>486</v>
      </c>
      <c r="AA228" s="6"/>
      <c r="AC228" s="6"/>
      <c r="AF228" s="2">
        <v>42231</v>
      </c>
      <c r="AG228" s="3">
        <v>667</v>
      </c>
      <c r="AH228" s="3">
        <v>461</v>
      </c>
      <c r="AI228" s="6"/>
      <c r="AK228" s="6"/>
      <c r="AN228" s="2">
        <v>42596</v>
      </c>
      <c r="AO228" s="3">
        <v>361</v>
      </c>
      <c r="AP228" s="3">
        <v>406</v>
      </c>
      <c r="AQ228" s="6"/>
      <c r="AS228" s="6"/>
    </row>
    <row r="229" spans="1:45" x14ac:dyDescent="0.2">
      <c r="A229" s="2">
        <v>40771</v>
      </c>
      <c r="B229" s="3">
        <v>544</v>
      </c>
      <c r="C229" s="3">
        <v>0</v>
      </c>
      <c r="D229" s="6"/>
      <c r="F229" s="6"/>
      <c r="H229" s="2">
        <v>41136</v>
      </c>
      <c r="I229" s="3">
        <v>509</v>
      </c>
      <c r="J229" s="3">
        <v>148</v>
      </c>
      <c r="K229" s="6"/>
      <c r="M229" s="6"/>
      <c r="P229" s="2">
        <v>41502</v>
      </c>
      <c r="Q229" s="3">
        <v>747</v>
      </c>
      <c r="R229" s="3">
        <v>308</v>
      </c>
      <c r="S229" s="6"/>
      <c r="U229" s="6"/>
      <c r="X229" s="2">
        <v>41867</v>
      </c>
      <c r="Y229" s="3">
        <v>350</v>
      </c>
      <c r="Z229" s="3">
        <v>363</v>
      </c>
      <c r="AA229" s="6"/>
      <c r="AC229" s="6"/>
      <c r="AF229" s="2">
        <v>42232</v>
      </c>
      <c r="AG229" s="3">
        <v>620</v>
      </c>
      <c r="AH229" s="3">
        <v>454</v>
      </c>
      <c r="AI229" s="6"/>
      <c r="AK229" s="6"/>
      <c r="AN229" s="2">
        <v>42597</v>
      </c>
      <c r="AO229" s="3">
        <v>405</v>
      </c>
      <c r="AP229" s="3">
        <v>591</v>
      </c>
      <c r="AQ229" s="6"/>
      <c r="AS229" s="6"/>
    </row>
    <row r="230" spans="1:45" x14ac:dyDescent="0.2">
      <c r="A230" s="2">
        <v>40772</v>
      </c>
      <c r="B230" s="3">
        <v>536</v>
      </c>
      <c r="C230" s="3">
        <v>0</v>
      </c>
      <c r="D230" s="6"/>
      <c r="F230" s="6"/>
      <c r="H230" s="2">
        <v>41137</v>
      </c>
      <c r="I230" s="3">
        <v>448</v>
      </c>
      <c r="J230" s="3">
        <v>140</v>
      </c>
      <c r="K230" s="6"/>
      <c r="M230" s="6"/>
      <c r="P230" s="2">
        <v>41503</v>
      </c>
      <c r="Q230" s="3">
        <v>626</v>
      </c>
      <c r="R230" s="3">
        <v>289</v>
      </c>
      <c r="S230" s="6"/>
      <c r="U230" s="6"/>
      <c r="X230" s="2">
        <v>41868</v>
      </c>
      <c r="Y230" s="3">
        <v>350</v>
      </c>
      <c r="Z230" s="3">
        <v>386</v>
      </c>
      <c r="AA230" s="6"/>
      <c r="AC230" s="6"/>
      <c r="AF230" s="2">
        <v>42233</v>
      </c>
      <c r="AG230" s="3">
        <v>691</v>
      </c>
      <c r="AH230" s="3">
        <v>622</v>
      </c>
      <c r="AI230" s="6"/>
      <c r="AK230" s="6"/>
      <c r="AN230" s="2">
        <v>42598</v>
      </c>
      <c r="AO230" s="3">
        <v>398</v>
      </c>
      <c r="AP230" s="3">
        <v>687</v>
      </c>
      <c r="AQ230" s="6"/>
      <c r="AS230" s="6"/>
    </row>
    <row r="231" spans="1:45" x14ac:dyDescent="0.2">
      <c r="A231" s="2">
        <v>40773</v>
      </c>
      <c r="B231" s="3">
        <v>545</v>
      </c>
      <c r="C231" s="3">
        <v>0</v>
      </c>
      <c r="D231" s="6"/>
      <c r="F231" s="6"/>
      <c r="H231" s="2">
        <v>41138</v>
      </c>
      <c r="I231" s="3">
        <v>452</v>
      </c>
      <c r="J231" s="3">
        <v>146</v>
      </c>
      <c r="K231" s="6"/>
      <c r="M231" s="6"/>
      <c r="P231" s="2">
        <v>41504</v>
      </c>
      <c r="Q231" s="3">
        <v>628</v>
      </c>
      <c r="R231" s="3">
        <v>252</v>
      </c>
      <c r="S231" s="6"/>
      <c r="U231" s="6"/>
      <c r="X231" s="2">
        <v>41869</v>
      </c>
      <c r="Y231" s="3">
        <v>381</v>
      </c>
      <c r="Z231" s="3">
        <v>504</v>
      </c>
      <c r="AA231" s="6"/>
      <c r="AC231" s="6"/>
      <c r="AF231" s="2">
        <v>42234</v>
      </c>
      <c r="AG231" s="3">
        <v>825</v>
      </c>
      <c r="AH231" s="3">
        <v>838</v>
      </c>
      <c r="AI231" s="6"/>
      <c r="AK231" s="6"/>
      <c r="AN231" s="2">
        <v>42599</v>
      </c>
      <c r="AO231" s="3">
        <v>390</v>
      </c>
      <c r="AP231" s="3">
        <v>703</v>
      </c>
      <c r="AQ231" s="6"/>
      <c r="AS231" s="6"/>
    </row>
    <row r="232" spans="1:45" x14ac:dyDescent="0.2">
      <c r="A232" s="2">
        <v>40774</v>
      </c>
      <c r="B232" s="3">
        <v>679</v>
      </c>
      <c r="C232" s="3">
        <v>0</v>
      </c>
      <c r="D232" s="6"/>
      <c r="F232" s="6"/>
      <c r="H232" s="2">
        <v>41139</v>
      </c>
      <c r="I232" s="3">
        <v>495</v>
      </c>
      <c r="J232" s="3">
        <v>131</v>
      </c>
      <c r="K232" s="6"/>
      <c r="M232" s="6"/>
      <c r="P232" s="2">
        <v>41505</v>
      </c>
      <c r="Q232" s="3">
        <v>648</v>
      </c>
      <c r="R232" s="3">
        <v>325</v>
      </c>
      <c r="S232" s="6"/>
      <c r="U232" s="6"/>
      <c r="X232" s="2">
        <v>41870</v>
      </c>
      <c r="Y232" s="3">
        <v>399</v>
      </c>
      <c r="Z232" s="3">
        <v>465</v>
      </c>
      <c r="AA232" s="6"/>
      <c r="AC232" s="6"/>
      <c r="AF232" s="2">
        <v>42235</v>
      </c>
      <c r="AG232" s="3">
        <v>1146</v>
      </c>
      <c r="AH232" s="3">
        <v>764</v>
      </c>
      <c r="AI232" s="6"/>
      <c r="AK232" s="6"/>
      <c r="AN232" s="2">
        <v>42600</v>
      </c>
      <c r="AO232" s="3">
        <v>405</v>
      </c>
      <c r="AP232" s="3">
        <v>837</v>
      </c>
      <c r="AQ232" s="6"/>
      <c r="AS232" s="6"/>
    </row>
    <row r="233" spans="1:45" x14ac:dyDescent="0.2">
      <c r="A233" s="2">
        <v>40775</v>
      </c>
      <c r="B233" s="3">
        <v>526</v>
      </c>
      <c r="C233" s="3">
        <v>0</v>
      </c>
      <c r="D233" s="6"/>
      <c r="F233" s="6"/>
      <c r="H233" s="2">
        <v>41140</v>
      </c>
      <c r="I233" s="3">
        <v>500</v>
      </c>
      <c r="J233" s="3">
        <v>83</v>
      </c>
      <c r="K233" s="6"/>
      <c r="M233" s="6"/>
      <c r="P233" s="2">
        <v>41506</v>
      </c>
      <c r="Q233" s="3">
        <v>607</v>
      </c>
      <c r="R233" s="3">
        <v>293</v>
      </c>
      <c r="S233" s="6"/>
      <c r="U233" s="6"/>
      <c r="X233" s="2">
        <v>41871</v>
      </c>
      <c r="Y233" s="3">
        <v>356</v>
      </c>
      <c r="Z233" s="3">
        <v>480</v>
      </c>
      <c r="AA233" s="6"/>
      <c r="AC233" s="6"/>
      <c r="AF233" s="2">
        <v>42236</v>
      </c>
      <c r="AG233" s="3">
        <v>1838</v>
      </c>
      <c r="AH233" s="3">
        <v>766</v>
      </c>
      <c r="AI233" s="6"/>
      <c r="AK233" s="6"/>
      <c r="AN233" s="2">
        <v>42601</v>
      </c>
      <c r="AO233" s="3">
        <v>334</v>
      </c>
      <c r="AP233" s="3">
        <v>706</v>
      </c>
      <c r="AQ233" s="6"/>
      <c r="AS233" s="6"/>
    </row>
    <row r="234" spans="1:45" x14ac:dyDescent="0.2">
      <c r="A234" s="2">
        <v>40776</v>
      </c>
      <c r="B234" s="3">
        <v>514</v>
      </c>
      <c r="C234" s="3">
        <v>0</v>
      </c>
      <c r="D234" s="6"/>
      <c r="F234" s="6"/>
      <c r="H234" s="2">
        <v>41141</v>
      </c>
      <c r="I234" s="3">
        <v>515</v>
      </c>
      <c r="J234" s="3">
        <v>139</v>
      </c>
      <c r="K234" s="6"/>
      <c r="M234" s="6"/>
      <c r="P234" s="2">
        <v>41507</v>
      </c>
      <c r="Q234" s="3">
        <v>709</v>
      </c>
      <c r="R234" s="3">
        <v>345</v>
      </c>
      <c r="S234" s="6"/>
      <c r="U234" s="6"/>
      <c r="X234" s="2">
        <v>41872</v>
      </c>
      <c r="Y234" s="3">
        <v>380</v>
      </c>
      <c r="Z234" s="3">
        <v>545</v>
      </c>
      <c r="AA234" s="6"/>
      <c r="AC234" s="6"/>
      <c r="AF234" s="2">
        <v>42237</v>
      </c>
      <c r="AG234" s="3">
        <v>849</v>
      </c>
      <c r="AH234" s="3">
        <v>723</v>
      </c>
      <c r="AI234" s="6"/>
      <c r="AK234" s="6"/>
      <c r="AN234" s="2">
        <v>42602</v>
      </c>
      <c r="AO234" s="3">
        <v>343</v>
      </c>
      <c r="AP234" s="3">
        <v>498</v>
      </c>
      <c r="AQ234" s="6"/>
      <c r="AS234" s="6"/>
    </row>
    <row r="235" spans="1:45" x14ac:dyDescent="0.2">
      <c r="A235" s="2">
        <v>40777</v>
      </c>
      <c r="B235" s="3">
        <v>549</v>
      </c>
      <c r="C235" s="3">
        <v>0</v>
      </c>
      <c r="D235" s="6"/>
      <c r="F235" s="6"/>
      <c r="H235" s="2">
        <v>41142</v>
      </c>
      <c r="I235" s="3">
        <v>542</v>
      </c>
      <c r="J235" s="3">
        <v>127</v>
      </c>
      <c r="K235" s="6"/>
      <c r="M235" s="6"/>
      <c r="P235" s="2">
        <v>41508</v>
      </c>
      <c r="Q235" s="3">
        <v>576</v>
      </c>
      <c r="R235" s="3">
        <v>336</v>
      </c>
      <c r="S235" s="6"/>
      <c r="U235" s="6"/>
      <c r="X235" s="2">
        <v>41873</v>
      </c>
      <c r="Y235" s="3">
        <v>348</v>
      </c>
      <c r="Z235" s="3">
        <v>493</v>
      </c>
      <c r="AA235" s="6"/>
      <c r="AC235" s="6"/>
      <c r="AF235" s="2">
        <v>42238</v>
      </c>
      <c r="AG235" s="3">
        <v>626</v>
      </c>
      <c r="AH235" s="3">
        <v>513</v>
      </c>
      <c r="AI235" s="6"/>
      <c r="AK235" s="6"/>
      <c r="AN235" s="2">
        <v>42603</v>
      </c>
      <c r="AO235" s="3">
        <v>321</v>
      </c>
      <c r="AP235" s="3">
        <v>419</v>
      </c>
      <c r="AQ235" s="6"/>
      <c r="AS235" s="6"/>
    </row>
    <row r="236" spans="1:45" x14ac:dyDescent="0.2">
      <c r="A236" s="2">
        <v>40778</v>
      </c>
      <c r="B236" s="3">
        <v>543</v>
      </c>
      <c r="C236" s="3">
        <v>0</v>
      </c>
      <c r="D236" s="6"/>
      <c r="F236" s="6"/>
      <c r="H236" s="2">
        <v>41143</v>
      </c>
      <c r="I236" s="3">
        <v>963</v>
      </c>
      <c r="J236" s="3">
        <v>137</v>
      </c>
      <c r="K236" s="6"/>
      <c r="M236" s="6"/>
      <c r="P236" s="2">
        <v>41509</v>
      </c>
      <c r="Q236" s="3">
        <v>603</v>
      </c>
      <c r="R236" s="3">
        <v>292</v>
      </c>
      <c r="S236" s="6"/>
      <c r="U236" s="6"/>
      <c r="X236" s="2">
        <v>41874</v>
      </c>
      <c r="Y236" s="3">
        <v>325</v>
      </c>
      <c r="Z236" s="3">
        <v>398</v>
      </c>
      <c r="AA236" s="6"/>
      <c r="AC236" s="6"/>
      <c r="AF236" s="2">
        <v>42239</v>
      </c>
      <c r="AG236" s="3">
        <v>580</v>
      </c>
      <c r="AH236" s="3">
        <v>460</v>
      </c>
      <c r="AI236" s="6"/>
      <c r="AK236" s="6"/>
      <c r="AN236" s="2">
        <v>42604</v>
      </c>
      <c r="AO236" s="3">
        <v>397</v>
      </c>
      <c r="AP236" s="3">
        <v>641</v>
      </c>
      <c r="AQ236" s="6"/>
      <c r="AS236" s="6"/>
    </row>
    <row r="237" spans="1:45" x14ac:dyDescent="0.2">
      <c r="A237" s="2">
        <v>40779</v>
      </c>
      <c r="B237" s="3">
        <v>513</v>
      </c>
      <c r="C237" s="3">
        <v>0</v>
      </c>
      <c r="D237" s="6"/>
      <c r="F237" s="6"/>
      <c r="H237" s="2">
        <v>41144</v>
      </c>
      <c r="I237" s="3">
        <v>1649</v>
      </c>
      <c r="J237" s="3">
        <v>152</v>
      </c>
      <c r="K237" s="6"/>
      <c r="M237" s="6"/>
      <c r="P237" s="2">
        <v>41510</v>
      </c>
      <c r="Q237" s="3">
        <v>553</v>
      </c>
      <c r="R237" s="3">
        <v>288</v>
      </c>
      <c r="S237" s="6"/>
      <c r="U237" s="6"/>
      <c r="X237" s="2">
        <v>41875</v>
      </c>
      <c r="Y237" s="3">
        <v>323</v>
      </c>
      <c r="Z237" s="3">
        <v>416</v>
      </c>
      <c r="AA237" s="6"/>
      <c r="AC237" s="6"/>
      <c r="AF237" s="2">
        <v>42240</v>
      </c>
      <c r="AG237" s="3">
        <v>616</v>
      </c>
      <c r="AH237" s="3">
        <v>685</v>
      </c>
      <c r="AI237" s="6"/>
      <c r="AK237" s="6"/>
      <c r="AN237" s="2">
        <v>42605</v>
      </c>
      <c r="AO237" s="3">
        <v>353</v>
      </c>
      <c r="AP237" s="3">
        <v>749</v>
      </c>
      <c r="AQ237" s="6"/>
      <c r="AS237" s="6"/>
    </row>
    <row r="238" spans="1:45" x14ac:dyDescent="0.2">
      <c r="A238" s="2">
        <v>40780</v>
      </c>
      <c r="B238" s="3">
        <v>537</v>
      </c>
      <c r="C238" s="3">
        <v>0</v>
      </c>
      <c r="D238" s="6"/>
      <c r="F238" s="6"/>
      <c r="H238" s="2">
        <v>41145</v>
      </c>
      <c r="I238" s="3">
        <v>720</v>
      </c>
      <c r="J238" s="3">
        <v>148</v>
      </c>
      <c r="K238" s="6"/>
      <c r="M238" s="6"/>
      <c r="P238" s="2">
        <v>41511</v>
      </c>
      <c r="Q238" s="3">
        <v>577</v>
      </c>
      <c r="R238" s="3">
        <v>256</v>
      </c>
      <c r="S238" s="6"/>
      <c r="U238" s="6"/>
      <c r="X238" s="2">
        <v>41876</v>
      </c>
      <c r="Y238" s="3">
        <v>350</v>
      </c>
      <c r="Z238" s="3">
        <v>687</v>
      </c>
      <c r="AA238" s="6"/>
      <c r="AC238" s="6"/>
      <c r="AF238" s="2">
        <v>42241</v>
      </c>
      <c r="AG238" s="3">
        <v>563</v>
      </c>
      <c r="AH238" s="3">
        <v>666</v>
      </c>
      <c r="AI238" s="6"/>
      <c r="AK238" s="6"/>
      <c r="AN238" s="2">
        <v>42606</v>
      </c>
      <c r="AO238" s="3">
        <v>374</v>
      </c>
      <c r="AP238" s="3">
        <v>734</v>
      </c>
      <c r="AQ238" s="6"/>
      <c r="AS238" s="6"/>
    </row>
    <row r="239" spans="1:45" x14ac:dyDescent="0.2">
      <c r="A239" s="2">
        <v>40781</v>
      </c>
      <c r="B239" s="3">
        <v>522</v>
      </c>
      <c r="C239" s="3">
        <v>0</v>
      </c>
      <c r="D239" s="6"/>
      <c r="F239" s="6"/>
      <c r="H239" s="2">
        <v>41146</v>
      </c>
      <c r="I239" s="3">
        <v>471</v>
      </c>
      <c r="J239" s="3">
        <v>125</v>
      </c>
      <c r="K239" s="6"/>
      <c r="M239" s="6"/>
      <c r="P239" s="2">
        <v>41512</v>
      </c>
      <c r="Q239" s="3">
        <v>631</v>
      </c>
      <c r="R239" s="3">
        <v>341</v>
      </c>
      <c r="S239" s="6"/>
      <c r="U239" s="6"/>
      <c r="X239" s="2">
        <v>41877</v>
      </c>
      <c r="Y239" s="3">
        <v>390</v>
      </c>
      <c r="Z239" s="3">
        <v>536</v>
      </c>
      <c r="AA239" s="6"/>
      <c r="AC239" s="6"/>
      <c r="AF239" s="2">
        <v>42242</v>
      </c>
      <c r="AG239" s="3">
        <v>651</v>
      </c>
      <c r="AH239" s="3">
        <v>666</v>
      </c>
      <c r="AI239" s="6"/>
      <c r="AK239" s="6"/>
      <c r="AN239" s="2">
        <v>42607</v>
      </c>
      <c r="AO239" s="3">
        <v>339</v>
      </c>
      <c r="AP239" s="3">
        <v>994</v>
      </c>
      <c r="AQ239" s="6"/>
      <c r="AS239" s="6"/>
    </row>
    <row r="240" spans="1:45" x14ac:dyDescent="0.2">
      <c r="A240" s="2">
        <v>40782</v>
      </c>
      <c r="B240" s="3">
        <v>489</v>
      </c>
      <c r="C240" s="3">
        <v>0</v>
      </c>
      <c r="D240" s="6"/>
      <c r="F240" s="6"/>
      <c r="H240" s="2">
        <v>41147</v>
      </c>
      <c r="I240" s="3">
        <v>416</v>
      </c>
      <c r="J240" s="3">
        <v>137</v>
      </c>
      <c r="K240" s="6"/>
      <c r="M240" s="6"/>
      <c r="P240" s="2">
        <v>41513</v>
      </c>
      <c r="Q240" s="3">
        <v>637</v>
      </c>
      <c r="R240" s="3">
        <v>495</v>
      </c>
      <c r="S240" s="6"/>
      <c r="U240" s="6"/>
      <c r="X240" s="2">
        <v>41878</v>
      </c>
      <c r="Y240" s="3">
        <v>385</v>
      </c>
      <c r="Z240" s="3">
        <v>574</v>
      </c>
      <c r="AA240" s="6"/>
      <c r="AC240" s="6"/>
      <c r="AF240" s="2">
        <v>42243</v>
      </c>
      <c r="AG240" s="3">
        <v>577</v>
      </c>
      <c r="AH240" s="3">
        <v>761</v>
      </c>
      <c r="AI240" s="6"/>
      <c r="AK240" s="6"/>
      <c r="AN240" s="2">
        <v>42608</v>
      </c>
      <c r="AO240" s="3">
        <v>378</v>
      </c>
      <c r="AP240" s="3">
        <v>812</v>
      </c>
      <c r="AQ240" s="6"/>
      <c r="AS240" s="6"/>
    </row>
    <row r="241" spans="1:45" x14ac:dyDescent="0.2">
      <c r="A241" s="2">
        <v>40783</v>
      </c>
      <c r="B241" s="3">
        <v>511</v>
      </c>
      <c r="C241" s="3">
        <v>0</v>
      </c>
      <c r="D241" s="6"/>
      <c r="F241" s="6"/>
      <c r="H241" s="2">
        <v>41148</v>
      </c>
      <c r="I241" s="3">
        <v>452</v>
      </c>
      <c r="J241" s="3">
        <v>150</v>
      </c>
      <c r="K241" s="6"/>
      <c r="M241" s="6"/>
      <c r="P241" s="2">
        <v>41514</v>
      </c>
      <c r="Q241" s="3">
        <v>570</v>
      </c>
      <c r="R241" s="3">
        <v>410</v>
      </c>
      <c r="S241" s="6"/>
      <c r="U241" s="6"/>
      <c r="X241" s="2">
        <v>41879</v>
      </c>
      <c r="Y241" s="3">
        <v>342</v>
      </c>
      <c r="Z241" s="3">
        <v>625</v>
      </c>
      <c r="AA241" s="6"/>
      <c r="AC241" s="6"/>
      <c r="AF241" s="2">
        <v>42244</v>
      </c>
      <c r="AG241" s="3">
        <v>641</v>
      </c>
      <c r="AH241" s="3">
        <v>831</v>
      </c>
      <c r="AI241" s="6"/>
      <c r="AK241" s="6"/>
      <c r="AN241" s="2">
        <v>42609</v>
      </c>
      <c r="AO241" s="3">
        <v>364</v>
      </c>
      <c r="AP241" s="3">
        <v>501</v>
      </c>
      <c r="AQ241" s="6"/>
      <c r="AS241" s="6"/>
    </row>
    <row r="242" spans="1:45" x14ac:dyDescent="0.2">
      <c r="A242" s="2">
        <v>40784</v>
      </c>
      <c r="B242" s="3">
        <v>512</v>
      </c>
      <c r="C242" s="3">
        <v>0</v>
      </c>
      <c r="D242" s="6"/>
      <c r="F242" s="6"/>
      <c r="H242" s="2">
        <v>41149</v>
      </c>
      <c r="I242" s="3">
        <v>442</v>
      </c>
      <c r="J242" s="3">
        <v>137</v>
      </c>
      <c r="K242" s="6"/>
      <c r="M242" s="6"/>
      <c r="P242" s="2">
        <v>41515</v>
      </c>
      <c r="Q242" s="3">
        <v>547</v>
      </c>
      <c r="R242" s="3">
        <v>366</v>
      </c>
      <c r="S242" s="6"/>
      <c r="U242" s="6"/>
      <c r="X242" s="2">
        <v>41880</v>
      </c>
      <c r="Y242" s="3">
        <v>396</v>
      </c>
      <c r="Z242" s="3">
        <v>609</v>
      </c>
      <c r="AA242" s="6"/>
      <c r="AC242" s="6"/>
      <c r="AF242" s="2">
        <v>42245</v>
      </c>
      <c r="AG242" s="3">
        <v>506</v>
      </c>
      <c r="AH242" s="3">
        <v>577</v>
      </c>
      <c r="AI242" s="6"/>
      <c r="AK242" s="6"/>
      <c r="AN242" s="2">
        <v>42610</v>
      </c>
      <c r="AO242" s="3">
        <v>336</v>
      </c>
      <c r="AP242" s="3">
        <v>462</v>
      </c>
      <c r="AQ242" s="6"/>
      <c r="AS242" s="6"/>
    </row>
    <row r="243" spans="1:45" x14ac:dyDescent="0.2">
      <c r="A243" s="2">
        <v>40785</v>
      </c>
      <c r="B243" s="3">
        <v>556</v>
      </c>
      <c r="C243" s="3">
        <v>0</v>
      </c>
      <c r="D243" s="6"/>
      <c r="F243" s="6"/>
      <c r="H243" s="2">
        <v>41150</v>
      </c>
      <c r="I243" s="3">
        <v>484</v>
      </c>
      <c r="J243" s="3">
        <v>171</v>
      </c>
      <c r="K243" s="6"/>
      <c r="M243" s="6"/>
      <c r="P243" s="2">
        <v>41516</v>
      </c>
      <c r="Q243" s="3">
        <v>548</v>
      </c>
      <c r="R243" s="3">
        <v>350</v>
      </c>
      <c r="S243" s="6"/>
      <c r="U243" s="6"/>
      <c r="X243" s="2">
        <v>41881</v>
      </c>
      <c r="Y243" s="3">
        <v>298</v>
      </c>
      <c r="Z243" s="3">
        <v>516</v>
      </c>
      <c r="AA243" s="6"/>
      <c r="AC243" s="6"/>
      <c r="AF243" s="2">
        <v>42246</v>
      </c>
      <c r="AG243" s="3">
        <v>553</v>
      </c>
      <c r="AH243" s="3">
        <v>560</v>
      </c>
      <c r="AI243" s="6"/>
      <c r="AK243" s="6"/>
      <c r="AN243" s="2">
        <v>42611</v>
      </c>
      <c r="AO243" s="3">
        <v>345</v>
      </c>
      <c r="AP243" s="3">
        <v>747</v>
      </c>
      <c r="AQ243" s="6"/>
      <c r="AS243" s="6"/>
    </row>
    <row r="244" spans="1:45" x14ac:dyDescent="0.2">
      <c r="A244" s="2">
        <v>40786</v>
      </c>
      <c r="B244" s="3">
        <v>532</v>
      </c>
      <c r="C244" s="3">
        <v>0</v>
      </c>
      <c r="D244" s="6"/>
      <c r="F244" s="6"/>
      <c r="H244" s="2">
        <v>41151</v>
      </c>
      <c r="I244" s="3">
        <v>427</v>
      </c>
      <c r="J244" s="3">
        <v>161</v>
      </c>
      <c r="K244" s="6"/>
      <c r="M244" s="6"/>
      <c r="P244" s="2">
        <v>41517</v>
      </c>
      <c r="Q244" s="3">
        <v>476</v>
      </c>
      <c r="R244" s="3">
        <v>315</v>
      </c>
      <c r="S244" s="6"/>
      <c r="U244" s="6"/>
      <c r="X244" s="2">
        <v>41882</v>
      </c>
      <c r="Y244" s="3">
        <v>336</v>
      </c>
      <c r="Z244" s="3">
        <v>422</v>
      </c>
      <c r="AA244" s="6"/>
      <c r="AC244" s="6"/>
      <c r="AF244" s="2">
        <v>42247</v>
      </c>
      <c r="AG244" s="3">
        <v>554</v>
      </c>
      <c r="AH244" s="3">
        <v>655</v>
      </c>
      <c r="AI244" s="6"/>
      <c r="AK244" s="6"/>
      <c r="AN244" s="2">
        <v>42612</v>
      </c>
      <c r="AO244" s="3">
        <v>385</v>
      </c>
      <c r="AP244" s="3">
        <v>874</v>
      </c>
      <c r="AQ244" s="6"/>
      <c r="AS244" s="6"/>
    </row>
    <row r="245" spans="1:45" x14ac:dyDescent="0.2">
      <c r="A245" s="2">
        <v>40787</v>
      </c>
      <c r="B245" s="3">
        <v>512</v>
      </c>
      <c r="C245" s="3">
        <v>0</v>
      </c>
      <c r="D245" s="6"/>
      <c r="F245" s="6"/>
      <c r="H245" s="2">
        <v>41152</v>
      </c>
      <c r="I245" s="3">
        <v>464</v>
      </c>
      <c r="J245" s="3">
        <v>150</v>
      </c>
      <c r="K245" s="6"/>
      <c r="M245" s="6"/>
      <c r="P245" s="2">
        <v>41518</v>
      </c>
      <c r="Q245" s="3">
        <v>454</v>
      </c>
      <c r="R245" s="3">
        <v>254</v>
      </c>
      <c r="S245" s="6"/>
      <c r="U245" s="6"/>
      <c r="X245" s="2">
        <v>41883</v>
      </c>
      <c r="Y245" s="3">
        <v>473</v>
      </c>
      <c r="Z245" s="3">
        <v>549</v>
      </c>
      <c r="AA245" s="6"/>
      <c r="AC245" s="6"/>
      <c r="AF245" s="2">
        <v>42248</v>
      </c>
      <c r="AG245" s="3">
        <v>690</v>
      </c>
      <c r="AH245" s="3">
        <v>826</v>
      </c>
      <c r="AI245" s="6"/>
      <c r="AK245" s="6"/>
      <c r="AN245" s="2">
        <v>42613</v>
      </c>
      <c r="AO245" s="3">
        <v>377</v>
      </c>
      <c r="AP245" s="3">
        <v>836</v>
      </c>
      <c r="AQ245" s="6"/>
      <c r="AS245" s="6"/>
    </row>
    <row r="246" spans="1:45" x14ac:dyDescent="0.2">
      <c r="A246" s="2">
        <v>40788</v>
      </c>
      <c r="B246" s="3">
        <v>501</v>
      </c>
      <c r="C246" s="3">
        <v>0</v>
      </c>
      <c r="D246" s="6"/>
      <c r="F246" s="6"/>
      <c r="H246" s="2">
        <v>41153</v>
      </c>
      <c r="I246" s="3">
        <v>403</v>
      </c>
      <c r="J246" s="3">
        <v>133</v>
      </c>
      <c r="K246" s="6"/>
      <c r="M246" s="6"/>
      <c r="P246" s="2">
        <v>41519</v>
      </c>
      <c r="Q246" s="3">
        <v>495</v>
      </c>
      <c r="R246" s="3">
        <v>376</v>
      </c>
      <c r="S246" s="6"/>
      <c r="U246" s="6"/>
      <c r="X246" s="2">
        <v>41884</v>
      </c>
      <c r="Y246" s="3">
        <v>360</v>
      </c>
      <c r="Z246" s="3">
        <v>649</v>
      </c>
      <c r="AA246" s="6"/>
      <c r="AC246" s="6"/>
      <c r="AF246" s="2">
        <v>42249</v>
      </c>
      <c r="AG246" s="3">
        <v>638</v>
      </c>
      <c r="AH246" s="3">
        <v>760</v>
      </c>
      <c r="AI246" s="6"/>
      <c r="AK246" s="6"/>
      <c r="AN246" s="2">
        <v>42614</v>
      </c>
      <c r="AO246" s="3">
        <v>379</v>
      </c>
      <c r="AP246" s="3">
        <v>834</v>
      </c>
      <c r="AQ246" s="6"/>
      <c r="AS246" s="6"/>
    </row>
    <row r="247" spans="1:45" x14ac:dyDescent="0.2">
      <c r="A247" s="2">
        <v>40789</v>
      </c>
      <c r="B247" s="3">
        <v>551</v>
      </c>
      <c r="C247" s="3">
        <v>0</v>
      </c>
      <c r="D247" s="6"/>
      <c r="F247" s="6"/>
      <c r="H247" s="2">
        <v>41154</v>
      </c>
      <c r="I247" s="3">
        <v>415</v>
      </c>
      <c r="J247" s="3">
        <v>143</v>
      </c>
      <c r="K247" s="6"/>
      <c r="M247" s="6"/>
      <c r="P247" s="2">
        <v>41520</v>
      </c>
      <c r="Q247" s="3">
        <v>460</v>
      </c>
      <c r="R247" s="3">
        <v>376</v>
      </c>
      <c r="S247" s="6"/>
      <c r="U247" s="6"/>
      <c r="X247" s="2">
        <v>41885</v>
      </c>
      <c r="Y247" s="3">
        <v>371</v>
      </c>
      <c r="Z247" s="3">
        <v>685</v>
      </c>
      <c r="AA247" s="6"/>
      <c r="AC247" s="6"/>
      <c r="AF247" s="2">
        <v>42250</v>
      </c>
      <c r="AG247" s="3">
        <v>549</v>
      </c>
      <c r="AH247" s="3">
        <v>491</v>
      </c>
      <c r="AI247" s="6"/>
      <c r="AK247" s="6"/>
      <c r="AN247" s="2">
        <v>42615</v>
      </c>
      <c r="AO247" s="3">
        <v>363</v>
      </c>
      <c r="AP247" s="3">
        <v>1004</v>
      </c>
      <c r="AQ247" s="6"/>
      <c r="AS247" s="6"/>
    </row>
    <row r="248" spans="1:45" x14ac:dyDescent="0.2">
      <c r="A248" s="2">
        <v>40790</v>
      </c>
      <c r="B248" s="3">
        <v>555</v>
      </c>
      <c r="C248" s="3">
        <v>0</v>
      </c>
      <c r="D248" s="6"/>
      <c r="F248" s="6"/>
      <c r="H248" s="2">
        <v>41155</v>
      </c>
      <c r="I248" s="3">
        <v>453</v>
      </c>
      <c r="J248" s="3">
        <v>160</v>
      </c>
      <c r="K248" s="6"/>
      <c r="M248" s="6"/>
      <c r="P248" s="2">
        <v>41521</v>
      </c>
      <c r="Q248" s="3">
        <v>478</v>
      </c>
      <c r="R248" s="3">
        <v>420</v>
      </c>
      <c r="S248" s="6"/>
      <c r="U248" s="6"/>
      <c r="X248" s="2">
        <v>41886</v>
      </c>
      <c r="Y248" s="3">
        <v>374</v>
      </c>
      <c r="Z248" s="3">
        <v>621</v>
      </c>
      <c r="AA248" s="6"/>
      <c r="AC248" s="6"/>
      <c r="AF248" s="2">
        <v>42251</v>
      </c>
      <c r="AG248" s="3">
        <v>592</v>
      </c>
      <c r="AH248" s="3">
        <v>577</v>
      </c>
      <c r="AI248" s="6"/>
      <c r="AK248" s="6"/>
      <c r="AN248" s="2">
        <v>42616</v>
      </c>
      <c r="AO248" s="3">
        <v>381</v>
      </c>
      <c r="AP248" s="3">
        <v>578</v>
      </c>
      <c r="AQ248" s="6"/>
      <c r="AS248" s="6"/>
    </row>
    <row r="249" spans="1:45" x14ac:dyDescent="0.2">
      <c r="A249" s="2">
        <v>40791</v>
      </c>
      <c r="B249" s="3">
        <v>595</v>
      </c>
      <c r="C249" s="3">
        <v>0</v>
      </c>
      <c r="D249" s="6"/>
      <c r="F249" s="6"/>
      <c r="H249" s="2">
        <v>41156</v>
      </c>
      <c r="I249" s="3">
        <v>484</v>
      </c>
      <c r="J249" s="3">
        <v>186</v>
      </c>
      <c r="K249" s="6"/>
      <c r="M249" s="6"/>
      <c r="P249" s="2">
        <v>41522</v>
      </c>
      <c r="Q249" s="3">
        <v>453</v>
      </c>
      <c r="R249" s="3">
        <v>373</v>
      </c>
      <c r="S249" s="6"/>
      <c r="U249" s="6"/>
      <c r="X249" s="2">
        <v>41887</v>
      </c>
      <c r="Y249" s="3">
        <v>357</v>
      </c>
      <c r="Z249" s="3">
        <v>593</v>
      </c>
      <c r="AA249" s="6"/>
      <c r="AC249" s="6"/>
      <c r="AF249" s="2">
        <v>42252</v>
      </c>
      <c r="AG249" s="3">
        <v>515</v>
      </c>
      <c r="AH249" s="3">
        <v>601</v>
      </c>
      <c r="AI249" s="6"/>
      <c r="AK249" s="6"/>
      <c r="AN249" s="2">
        <v>42617</v>
      </c>
      <c r="AO249" s="3">
        <v>353</v>
      </c>
      <c r="AP249" s="3">
        <v>696</v>
      </c>
      <c r="AQ249" s="6"/>
      <c r="AS249" s="6"/>
    </row>
    <row r="250" spans="1:45" x14ac:dyDescent="0.2">
      <c r="A250" s="2">
        <v>40792</v>
      </c>
      <c r="B250" s="3">
        <v>564</v>
      </c>
      <c r="C250" s="3">
        <v>0</v>
      </c>
      <c r="D250" s="6"/>
      <c r="F250" s="6"/>
      <c r="H250" s="2">
        <v>41157</v>
      </c>
      <c r="I250" s="3">
        <v>435</v>
      </c>
      <c r="J250" s="3">
        <v>154</v>
      </c>
      <c r="K250" s="6"/>
      <c r="M250" s="6"/>
      <c r="P250" s="2">
        <v>41523</v>
      </c>
      <c r="Q250" s="3">
        <v>461</v>
      </c>
      <c r="R250" s="3">
        <v>392</v>
      </c>
      <c r="S250" s="6"/>
      <c r="U250" s="6"/>
      <c r="X250" s="2">
        <v>41888</v>
      </c>
      <c r="Y250" s="3">
        <v>364</v>
      </c>
      <c r="Z250" s="3">
        <v>539</v>
      </c>
      <c r="AA250" s="6"/>
      <c r="AC250" s="6"/>
      <c r="AF250" s="2">
        <v>42253</v>
      </c>
      <c r="AG250" s="3">
        <v>529</v>
      </c>
      <c r="AH250" s="3">
        <v>735</v>
      </c>
      <c r="AI250" s="6"/>
      <c r="AK250" s="6"/>
      <c r="AN250" s="2">
        <v>42618</v>
      </c>
      <c r="AO250" s="3">
        <v>389</v>
      </c>
      <c r="AP250" s="3">
        <v>961</v>
      </c>
      <c r="AQ250" s="6"/>
      <c r="AS250" s="6"/>
    </row>
    <row r="251" spans="1:45" x14ac:dyDescent="0.2">
      <c r="A251" s="2">
        <v>40793</v>
      </c>
      <c r="B251" s="3">
        <v>613</v>
      </c>
      <c r="C251" s="3">
        <v>0</v>
      </c>
      <c r="D251" s="6"/>
      <c r="F251" s="6"/>
      <c r="H251" s="2">
        <v>41158</v>
      </c>
      <c r="I251" s="3">
        <v>500</v>
      </c>
      <c r="J251" s="3">
        <v>195</v>
      </c>
      <c r="K251" s="6"/>
      <c r="M251" s="6"/>
      <c r="P251" s="2">
        <v>41524</v>
      </c>
      <c r="Q251" s="3">
        <v>463</v>
      </c>
      <c r="R251" s="3">
        <v>285</v>
      </c>
      <c r="S251" s="6"/>
      <c r="U251" s="6"/>
      <c r="X251" s="2">
        <v>41889</v>
      </c>
      <c r="Y251" s="3">
        <v>364</v>
      </c>
      <c r="Z251" s="3">
        <v>486</v>
      </c>
      <c r="AA251" s="6"/>
      <c r="AC251" s="6"/>
      <c r="AF251" s="2">
        <v>42254</v>
      </c>
      <c r="AG251" s="3">
        <v>542</v>
      </c>
      <c r="AH251" s="3">
        <v>913</v>
      </c>
      <c r="AI251" s="6"/>
      <c r="AK251" s="6"/>
      <c r="AN251" s="2">
        <v>42619</v>
      </c>
      <c r="AO251" s="3">
        <v>402</v>
      </c>
      <c r="AP251" s="3">
        <v>875</v>
      </c>
      <c r="AQ251" s="6"/>
      <c r="AS251" s="6"/>
    </row>
    <row r="252" spans="1:45" x14ac:dyDescent="0.2">
      <c r="A252" s="2">
        <v>40794</v>
      </c>
      <c r="B252" s="3">
        <v>601</v>
      </c>
      <c r="C252" s="3">
        <v>0</v>
      </c>
      <c r="D252" s="6"/>
      <c r="F252" s="6"/>
      <c r="H252" s="2">
        <v>41159</v>
      </c>
      <c r="I252" s="3">
        <v>501</v>
      </c>
      <c r="J252" s="3">
        <v>659</v>
      </c>
      <c r="K252" s="6"/>
      <c r="M252" s="6"/>
      <c r="P252" s="2">
        <v>41525</v>
      </c>
      <c r="Q252" s="3">
        <v>478</v>
      </c>
      <c r="R252" s="3">
        <v>326</v>
      </c>
      <c r="S252" s="6"/>
      <c r="U252" s="6"/>
      <c r="X252" s="2">
        <v>41890</v>
      </c>
      <c r="Y252" s="3">
        <v>453</v>
      </c>
      <c r="Z252" s="3">
        <v>573</v>
      </c>
      <c r="AA252" s="6"/>
      <c r="AC252" s="6"/>
      <c r="AF252" s="2">
        <v>42255</v>
      </c>
      <c r="AG252" s="3">
        <v>526</v>
      </c>
      <c r="AH252" s="3">
        <v>1306</v>
      </c>
      <c r="AI252" s="6"/>
      <c r="AK252" s="6"/>
      <c r="AN252" s="2">
        <v>42620</v>
      </c>
      <c r="AO252" s="3">
        <v>414</v>
      </c>
      <c r="AP252" s="3">
        <v>902</v>
      </c>
      <c r="AQ252" s="6"/>
      <c r="AS252" s="6"/>
    </row>
    <row r="253" spans="1:45" x14ac:dyDescent="0.2">
      <c r="A253" s="2">
        <v>40795</v>
      </c>
      <c r="B253" s="3">
        <v>571</v>
      </c>
      <c r="C253" s="3">
        <v>0</v>
      </c>
      <c r="D253" s="6"/>
      <c r="F253" s="6"/>
      <c r="H253" s="2">
        <v>41160</v>
      </c>
      <c r="I253" s="3">
        <v>499</v>
      </c>
      <c r="J253" s="3">
        <v>316</v>
      </c>
      <c r="K253" s="6"/>
      <c r="M253" s="6"/>
      <c r="P253" s="2">
        <v>41526</v>
      </c>
      <c r="Q253" s="3">
        <v>541</v>
      </c>
      <c r="R253" s="3">
        <v>467</v>
      </c>
      <c r="S253" s="6"/>
      <c r="U253" s="6"/>
      <c r="X253" s="2">
        <v>41891</v>
      </c>
      <c r="Y253" s="3">
        <v>404</v>
      </c>
      <c r="Z253" s="3">
        <v>722</v>
      </c>
      <c r="AA253" s="6"/>
      <c r="AC253" s="6"/>
      <c r="AF253" s="2">
        <v>42256</v>
      </c>
      <c r="AG253" s="3">
        <v>650</v>
      </c>
      <c r="AH253" s="3">
        <v>1325</v>
      </c>
      <c r="AI253" s="6"/>
      <c r="AK253" s="6"/>
      <c r="AN253" s="2">
        <v>42621</v>
      </c>
      <c r="AO253" s="3">
        <v>448</v>
      </c>
      <c r="AP253" s="3">
        <v>969</v>
      </c>
      <c r="AQ253" s="6"/>
      <c r="AS253" s="6"/>
    </row>
    <row r="254" spans="1:45" x14ac:dyDescent="0.2">
      <c r="A254" s="2">
        <v>40796</v>
      </c>
      <c r="B254" s="3">
        <v>624</v>
      </c>
      <c r="C254" s="3">
        <v>0</v>
      </c>
      <c r="D254" s="6"/>
      <c r="F254" s="6"/>
      <c r="H254" s="2">
        <v>41161</v>
      </c>
      <c r="I254" s="3">
        <v>472</v>
      </c>
      <c r="J254" s="3">
        <v>201</v>
      </c>
      <c r="K254" s="6"/>
      <c r="M254" s="6"/>
      <c r="P254" s="2">
        <v>41527</v>
      </c>
      <c r="Q254" s="3">
        <v>681</v>
      </c>
      <c r="R254" s="3">
        <v>465</v>
      </c>
      <c r="S254" s="6"/>
      <c r="U254" s="6"/>
      <c r="X254" s="2">
        <v>41892</v>
      </c>
      <c r="Y254" s="3">
        <v>444</v>
      </c>
      <c r="Z254" s="3">
        <v>823</v>
      </c>
      <c r="AA254" s="6"/>
      <c r="AC254" s="6"/>
      <c r="AF254" s="2">
        <v>42257</v>
      </c>
      <c r="AG254" s="3">
        <v>612</v>
      </c>
      <c r="AH254" s="3">
        <v>1167</v>
      </c>
      <c r="AI254" s="6"/>
      <c r="AK254" s="6"/>
      <c r="AN254" s="2">
        <v>42622</v>
      </c>
      <c r="AO254" s="3">
        <v>477</v>
      </c>
      <c r="AP254" s="3">
        <v>927</v>
      </c>
      <c r="AQ254" s="6"/>
      <c r="AS254" s="6"/>
    </row>
    <row r="255" spans="1:45" x14ac:dyDescent="0.2">
      <c r="A255" s="2">
        <v>40797</v>
      </c>
      <c r="B255" s="3">
        <v>642</v>
      </c>
      <c r="C255" s="3">
        <v>0</v>
      </c>
      <c r="D255" s="6"/>
      <c r="F255" s="6"/>
      <c r="H255" s="2">
        <v>41162</v>
      </c>
      <c r="I255" s="3">
        <v>541</v>
      </c>
      <c r="J255" s="3">
        <v>200</v>
      </c>
      <c r="K255" s="6"/>
      <c r="M255" s="6"/>
      <c r="P255" s="2">
        <v>41528</v>
      </c>
      <c r="Q255" s="3">
        <v>639</v>
      </c>
      <c r="R255" s="3">
        <v>486</v>
      </c>
      <c r="S255" s="6"/>
      <c r="U255" s="6"/>
      <c r="X255" s="2">
        <v>41893</v>
      </c>
      <c r="Y255" s="3">
        <v>413</v>
      </c>
      <c r="Z255" s="3">
        <v>795</v>
      </c>
      <c r="AA255" s="6"/>
      <c r="AC255" s="6"/>
      <c r="AF255" s="2">
        <v>42258</v>
      </c>
      <c r="AG255" s="3">
        <v>591</v>
      </c>
      <c r="AH255" s="3">
        <v>1070</v>
      </c>
      <c r="AI255" s="6"/>
      <c r="AK255" s="6"/>
      <c r="AN255" s="2">
        <v>42623</v>
      </c>
      <c r="AO255" s="3">
        <v>500</v>
      </c>
      <c r="AP255" s="3">
        <v>735</v>
      </c>
      <c r="AQ255" s="6"/>
      <c r="AS255" s="6"/>
    </row>
    <row r="256" spans="1:45" x14ac:dyDescent="0.2">
      <c r="A256" s="2">
        <v>40798</v>
      </c>
      <c r="B256" s="3">
        <v>656</v>
      </c>
      <c r="C256" s="3">
        <v>0</v>
      </c>
      <c r="D256" s="6"/>
      <c r="F256" s="6"/>
      <c r="H256" s="2">
        <v>41163</v>
      </c>
      <c r="I256" s="3">
        <v>505</v>
      </c>
      <c r="J256" s="3">
        <v>224</v>
      </c>
      <c r="K256" s="6"/>
      <c r="M256" s="6"/>
      <c r="P256" s="2">
        <v>41529</v>
      </c>
      <c r="Q256" s="3">
        <v>632</v>
      </c>
      <c r="R256" s="3">
        <v>444</v>
      </c>
      <c r="S256" s="6"/>
      <c r="U256" s="6"/>
      <c r="X256" s="2">
        <v>41894</v>
      </c>
      <c r="Y256" s="3">
        <v>462</v>
      </c>
      <c r="Z256" s="3">
        <v>812</v>
      </c>
      <c r="AA256" s="6"/>
      <c r="AC256" s="6"/>
      <c r="AF256" s="2">
        <v>42259</v>
      </c>
      <c r="AG256" s="3">
        <v>592</v>
      </c>
      <c r="AH256" s="3">
        <v>842</v>
      </c>
      <c r="AI256" s="6"/>
      <c r="AK256" s="6"/>
      <c r="AN256" s="2">
        <v>42624</v>
      </c>
      <c r="AO256" s="3">
        <v>477</v>
      </c>
      <c r="AP256" s="3">
        <v>715</v>
      </c>
      <c r="AQ256" s="6"/>
      <c r="AS256" s="6"/>
    </row>
    <row r="257" spans="1:45" x14ac:dyDescent="0.2">
      <c r="A257" s="2">
        <v>40799</v>
      </c>
      <c r="B257" s="3">
        <v>701</v>
      </c>
      <c r="C257" s="3">
        <v>0</v>
      </c>
      <c r="D257" s="6"/>
      <c r="F257" s="6"/>
      <c r="H257" s="2">
        <v>41164</v>
      </c>
      <c r="I257" s="3">
        <v>543</v>
      </c>
      <c r="J257" s="3">
        <v>269</v>
      </c>
      <c r="K257" s="6"/>
      <c r="M257" s="6"/>
      <c r="P257" s="2">
        <v>41530</v>
      </c>
      <c r="Q257" s="3">
        <v>647</v>
      </c>
      <c r="R257" s="3">
        <v>395</v>
      </c>
      <c r="S257" s="6"/>
      <c r="U257" s="6"/>
      <c r="X257" s="2">
        <v>41895</v>
      </c>
      <c r="Y257" s="3">
        <v>408</v>
      </c>
      <c r="Z257" s="3">
        <v>649</v>
      </c>
      <c r="AA257" s="6"/>
      <c r="AC257" s="6"/>
      <c r="AF257" s="2">
        <v>42260</v>
      </c>
      <c r="AG257" s="3">
        <v>609</v>
      </c>
      <c r="AH257" s="3">
        <v>767</v>
      </c>
      <c r="AI257" s="6"/>
      <c r="AK257" s="6"/>
      <c r="AN257" s="2">
        <v>42625</v>
      </c>
      <c r="AO257" s="3">
        <v>448</v>
      </c>
      <c r="AP257" s="3">
        <v>971</v>
      </c>
      <c r="AQ257" s="6"/>
      <c r="AS257" s="6"/>
    </row>
    <row r="258" spans="1:45" x14ac:dyDescent="0.2">
      <c r="A258" s="2">
        <v>40800</v>
      </c>
      <c r="B258" s="3">
        <v>688</v>
      </c>
      <c r="C258" s="3">
        <v>0</v>
      </c>
      <c r="D258" s="6"/>
      <c r="F258" s="6"/>
      <c r="H258" s="2">
        <v>41165</v>
      </c>
      <c r="I258" s="3">
        <v>514</v>
      </c>
      <c r="J258" s="3">
        <v>259</v>
      </c>
      <c r="K258" s="6"/>
      <c r="M258" s="6"/>
      <c r="P258" s="2">
        <v>41531</v>
      </c>
      <c r="Q258" s="3">
        <v>645</v>
      </c>
      <c r="R258" s="3">
        <v>392</v>
      </c>
      <c r="S258" s="6"/>
      <c r="U258" s="6"/>
      <c r="X258" s="2">
        <v>41896</v>
      </c>
      <c r="Y258" s="3">
        <v>492</v>
      </c>
      <c r="Z258" s="3">
        <v>673</v>
      </c>
      <c r="AA258" s="6"/>
      <c r="AC258" s="6"/>
      <c r="AF258" s="2">
        <v>42261</v>
      </c>
      <c r="AG258" s="3">
        <v>620</v>
      </c>
      <c r="AH258" s="3">
        <v>1104</v>
      </c>
      <c r="AI258" s="6"/>
      <c r="AK258" s="6"/>
      <c r="AN258" s="2">
        <v>42626</v>
      </c>
      <c r="AO258" s="3">
        <v>468</v>
      </c>
      <c r="AP258" s="3">
        <v>1031</v>
      </c>
      <c r="AQ258" s="6"/>
      <c r="AS258" s="6"/>
    </row>
    <row r="259" spans="1:45" x14ac:dyDescent="0.2">
      <c r="A259" s="2">
        <v>40801</v>
      </c>
      <c r="B259" s="3">
        <v>693</v>
      </c>
      <c r="C259" s="3">
        <v>0</v>
      </c>
      <c r="D259" s="6"/>
      <c r="F259" s="6"/>
      <c r="H259" s="2">
        <v>41166</v>
      </c>
      <c r="I259" s="3">
        <v>478</v>
      </c>
      <c r="J259" s="3">
        <v>234</v>
      </c>
      <c r="K259" s="6"/>
      <c r="M259" s="6"/>
      <c r="P259" s="2">
        <v>41532</v>
      </c>
      <c r="Q259" s="3">
        <v>537</v>
      </c>
      <c r="R259" s="3">
        <v>369</v>
      </c>
      <c r="S259" s="6"/>
      <c r="U259" s="6"/>
      <c r="X259" s="2">
        <v>41897</v>
      </c>
      <c r="Y259" s="3">
        <v>474</v>
      </c>
      <c r="Z259" s="3">
        <v>1163</v>
      </c>
      <c r="AA259" s="6"/>
      <c r="AC259" s="6"/>
      <c r="AF259" s="2">
        <v>42262</v>
      </c>
      <c r="AG259" s="3">
        <v>498</v>
      </c>
      <c r="AH259" s="3">
        <v>1573</v>
      </c>
      <c r="AI259" s="6"/>
      <c r="AK259" s="6"/>
      <c r="AN259" s="2">
        <v>42627</v>
      </c>
      <c r="AO259" s="3">
        <v>592</v>
      </c>
      <c r="AP259" s="3">
        <v>943</v>
      </c>
      <c r="AQ259" s="6"/>
      <c r="AS259" s="6"/>
    </row>
    <row r="260" spans="1:45" x14ac:dyDescent="0.2">
      <c r="A260" s="2">
        <v>40802</v>
      </c>
      <c r="B260" s="3">
        <v>603</v>
      </c>
      <c r="C260" s="3">
        <v>0</v>
      </c>
      <c r="D260" s="6"/>
      <c r="F260" s="6"/>
      <c r="H260" s="2">
        <v>41167</v>
      </c>
      <c r="I260" s="3">
        <v>473</v>
      </c>
      <c r="J260" s="3">
        <v>201</v>
      </c>
      <c r="K260" s="6"/>
      <c r="M260" s="6"/>
      <c r="P260" s="2">
        <v>41533</v>
      </c>
      <c r="Q260" s="3">
        <v>587</v>
      </c>
      <c r="R260" s="3">
        <v>483</v>
      </c>
      <c r="S260" s="6"/>
      <c r="U260" s="6"/>
      <c r="X260" s="2">
        <v>41898</v>
      </c>
      <c r="Y260" s="3">
        <v>458</v>
      </c>
      <c r="Z260" s="3">
        <v>985</v>
      </c>
      <c r="AA260" s="6"/>
      <c r="AC260" s="6"/>
      <c r="AF260" s="2">
        <v>42263</v>
      </c>
      <c r="AG260" s="3">
        <v>512</v>
      </c>
      <c r="AH260" s="3">
        <v>1421</v>
      </c>
      <c r="AI260" s="6"/>
      <c r="AK260" s="6"/>
      <c r="AN260" s="2">
        <v>42628</v>
      </c>
      <c r="AO260" s="3">
        <v>598</v>
      </c>
      <c r="AP260" s="3">
        <v>641</v>
      </c>
      <c r="AQ260" s="6"/>
      <c r="AS260" s="6"/>
    </row>
    <row r="261" spans="1:45" x14ac:dyDescent="0.2">
      <c r="A261" s="2">
        <v>40803</v>
      </c>
      <c r="B261" s="3">
        <v>668</v>
      </c>
      <c r="C261" s="3">
        <v>0</v>
      </c>
      <c r="D261" s="6"/>
      <c r="F261" s="6"/>
      <c r="H261" s="2">
        <v>41168</v>
      </c>
      <c r="I261" s="3">
        <v>443</v>
      </c>
      <c r="J261" s="3">
        <v>197</v>
      </c>
      <c r="K261" s="6"/>
      <c r="M261" s="6"/>
      <c r="P261" s="2">
        <v>41534</v>
      </c>
      <c r="Q261" s="3">
        <v>603</v>
      </c>
      <c r="R261" s="3">
        <v>523</v>
      </c>
      <c r="S261" s="6"/>
      <c r="U261" s="6"/>
      <c r="X261" s="2">
        <v>41899</v>
      </c>
      <c r="Y261" s="3">
        <v>474</v>
      </c>
      <c r="Z261" s="3">
        <v>1000</v>
      </c>
      <c r="AA261" s="6"/>
      <c r="AC261" s="6"/>
      <c r="AF261" s="2">
        <v>42264</v>
      </c>
      <c r="AG261" s="3">
        <v>509</v>
      </c>
      <c r="AH261" s="3">
        <v>1294</v>
      </c>
      <c r="AI261" s="6"/>
      <c r="AK261" s="6"/>
      <c r="AN261" s="2">
        <v>42629</v>
      </c>
      <c r="AO261" s="3">
        <v>475</v>
      </c>
      <c r="AP261" s="3">
        <v>664</v>
      </c>
      <c r="AQ261" s="6"/>
      <c r="AS261" s="6"/>
    </row>
    <row r="262" spans="1:45" x14ac:dyDescent="0.2">
      <c r="A262" s="2">
        <v>40804</v>
      </c>
      <c r="B262" s="3">
        <v>666</v>
      </c>
      <c r="C262" s="3">
        <v>0</v>
      </c>
      <c r="D262" s="6"/>
      <c r="F262" s="6"/>
      <c r="H262" s="2">
        <v>41169</v>
      </c>
      <c r="I262" s="3">
        <v>478</v>
      </c>
      <c r="J262" s="3">
        <v>257</v>
      </c>
      <c r="K262" s="6"/>
      <c r="M262" s="6"/>
      <c r="P262" s="2">
        <v>41535</v>
      </c>
      <c r="Q262" s="3">
        <v>717</v>
      </c>
      <c r="R262" s="3">
        <v>533</v>
      </c>
      <c r="S262" s="6"/>
      <c r="U262" s="6"/>
      <c r="X262" s="2">
        <v>41900</v>
      </c>
      <c r="Y262" s="3">
        <v>476</v>
      </c>
      <c r="Z262" s="3">
        <v>1109</v>
      </c>
      <c r="AA262" s="6"/>
      <c r="AC262" s="6"/>
      <c r="AF262" s="2">
        <v>42265</v>
      </c>
      <c r="AG262" s="3">
        <v>539</v>
      </c>
      <c r="AH262" s="3">
        <v>1286</v>
      </c>
      <c r="AI262" s="6"/>
      <c r="AK262" s="6"/>
      <c r="AN262" s="2">
        <v>42630</v>
      </c>
      <c r="AO262" s="3">
        <v>589</v>
      </c>
      <c r="AP262" s="3">
        <v>783</v>
      </c>
      <c r="AQ262" s="6"/>
      <c r="AS262" s="6"/>
    </row>
    <row r="263" spans="1:45" x14ac:dyDescent="0.2">
      <c r="A263" s="2">
        <v>40805</v>
      </c>
      <c r="B263" s="3">
        <v>675</v>
      </c>
      <c r="C263" s="3">
        <v>0</v>
      </c>
      <c r="D263" s="6"/>
      <c r="F263" s="6"/>
      <c r="H263" s="2">
        <v>41170</v>
      </c>
      <c r="I263" s="3">
        <v>537</v>
      </c>
      <c r="J263" s="3">
        <v>244</v>
      </c>
      <c r="K263" s="6"/>
      <c r="M263" s="6"/>
      <c r="P263" s="2">
        <v>41536</v>
      </c>
      <c r="Q263" s="3">
        <v>667</v>
      </c>
      <c r="R263" s="3">
        <v>350</v>
      </c>
      <c r="S263" s="6"/>
      <c r="U263" s="6"/>
      <c r="X263" s="2">
        <v>41901</v>
      </c>
      <c r="Y263" s="3">
        <v>460</v>
      </c>
      <c r="Z263" s="3">
        <v>1200</v>
      </c>
      <c r="AA263" s="6"/>
      <c r="AC263" s="6"/>
      <c r="AF263" s="2">
        <v>42266</v>
      </c>
      <c r="AG263" s="3">
        <v>619</v>
      </c>
      <c r="AH263" s="3">
        <v>954</v>
      </c>
      <c r="AI263" s="6"/>
      <c r="AK263" s="6"/>
      <c r="AN263" s="2">
        <v>42631</v>
      </c>
      <c r="AO263" s="3">
        <v>534</v>
      </c>
      <c r="AP263" s="3">
        <v>1168</v>
      </c>
      <c r="AQ263" s="6"/>
      <c r="AS263" s="6"/>
    </row>
    <row r="264" spans="1:45" x14ac:dyDescent="0.2">
      <c r="A264" s="2">
        <v>40806</v>
      </c>
      <c r="B264" s="3">
        <v>665</v>
      </c>
      <c r="C264" s="3">
        <v>0</v>
      </c>
      <c r="D264" s="6"/>
      <c r="F264" s="6"/>
      <c r="H264" s="2">
        <v>41171</v>
      </c>
      <c r="I264" s="3">
        <v>495</v>
      </c>
      <c r="J264" s="3">
        <v>268</v>
      </c>
      <c r="K264" s="6"/>
      <c r="M264" s="6"/>
      <c r="P264" s="2">
        <v>41537</v>
      </c>
      <c r="Q264" s="3">
        <v>597</v>
      </c>
      <c r="R264" s="3">
        <v>457</v>
      </c>
      <c r="S264" s="6"/>
      <c r="U264" s="6"/>
      <c r="X264" s="2">
        <v>41902</v>
      </c>
      <c r="Y264" s="3">
        <v>436</v>
      </c>
      <c r="Z264" s="3">
        <v>1068</v>
      </c>
      <c r="AA264" s="6"/>
      <c r="AC264" s="6"/>
      <c r="AF264" s="2">
        <v>42267</v>
      </c>
      <c r="AG264" s="3">
        <v>559</v>
      </c>
      <c r="AH264" s="3">
        <v>959</v>
      </c>
      <c r="AI264" s="6"/>
      <c r="AK264" s="6"/>
      <c r="AN264" s="2">
        <v>42632</v>
      </c>
      <c r="AO264" s="3">
        <v>497</v>
      </c>
      <c r="AP264" s="3">
        <v>1266</v>
      </c>
      <c r="AQ264" s="6"/>
      <c r="AS264" s="6"/>
    </row>
    <row r="265" spans="1:45" x14ac:dyDescent="0.2">
      <c r="A265" s="2">
        <v>40807</v>
      </c>
      <c r="B265" s="3">
        <v>680</v>
      </c>
      <c r="C265" s="3">
        <v>0</v>
      </c>
      <c r="D265" s="6"/>
      <c r="F265" s="6"/>
      <c r="H265" s="2">
        <v>41172</v>
      </c>
      <c r="I265" s="3">
        <v>491</v>
      </c>
      <c r="J265" s="3">
        <v>294</v>
      </c>
      <c r="K265" s="6"/>
      <c r="M265" s="6"/>
      <c r="P265" s="2">
        <v>41538</v>
      </c>
      <c r="Q265" s="3">
        <v>595</v>
      </c>
      <c r="R265" s="3">
        <v>495</v>
      </c>
      <c r="S265" s="6"/>
      <c r="U265" s="6"/>
      <c r="X265" s="2">
        <v>41903</v>
      </c>
      <c r="Y265" s="3">
        <v>491</v>
      </c>
      <c r="Z265" s="3">
        <v>946</v>
      </c>
      <c r="AA265" s="6"/>
      <c r="AC265" s="6"/>
      <c r="AF265" s="2">
        <v>42268</v>
      </c>
      <c r="AG265" s="3">
        <v>577</v>
      </c>
      <c r="AH265" s="3">
        <v>1324</v>
      </c>
      <c r="AI265" s="6"/>
      <c r="AK265" s="6"/>
      <c r="AN265" s="2">
        <v>42633</v>
      </c>
      <c r="AO265" s="3">
        <v>509</v>
      </c>
      <c r="AP265" s="3">
        <v>1240</v>
      </c>
      <c r="AQ265" s="6"/>
      <c r="AS265" s="6"/>
    </row>
    <row r="266" spans="1:45" x14ac:dyDescent="0.2">
      <c r="A266" s="2">
        <v>40808</v>
      </c>
      <c r="B266" s="3">
        <v>713</v>
      </c>
      <c r="C266" s="3">
        <v>0</v>
      </c>
      <c r="D266" s="6"/>
      <c r="F266" s="6"/>
      <c r="H266" s="2">
        <v>41173</v>
      </c>
      <c r="I266" s="3">
        <v>506</v>
      </c>
      <c r="J266" s="3">
        <v>325</v>
      </c>
      <c r="K266" s="6"/>
      <c r="M266" s="6"/>
      <c r="P266" s="2">
        <v>41539</v>
      </c>
      <c r="Q266" s="3">
        <v>602</v>
      </c>
      <c r="R266" s="3">
        <v>685</v>
      </c>
      <c r="S266" s="6"/>
      <c r="U266" s="6"/>
      <c r="X266" s="2">
        <v>41904</v>
      </c>
      <c r="Y266" s="3">
        <v>502</v>
      </c>
      <c r="Z266" s="3">
        <v>1328</v>
      </c>
      <c r="AA266" s="6"/>
      <c r="AC266" s="6"/>
      <c r="AF266" s="2">
        <v>42269</v>
      </c>
      <c r="AG266" s="3">
        <v>681</v>
      </c>
      <c r="AH266" s="3">
        <v>1331</v>
      </c>
      <c r="AI266" s="6"/>
      <c r="AK266" s="6"/>
      <c r="AN266" s="2">
        <v>42634</v>
      </c>
      <c r="AO266" s="3">
        <v>478</v>
      </c>
      <c r="AP266" s="3">
        <v>1339</v>
      </c>
      <c r="AQ266" s="6"/>
      <c r="AS266" s="6"/>
    </row>
    <row r="267" spans="1:45" x14ac:dyDescent="0.2">
      <c r="A267" s="2">
        <v>40809</v>
      </c>
      <c r="B267" s="3">
        <v>714</v>
      </c>
      <c r="C267" s="3">
        <v>0</v>
      </c>
      <c r="D267" s="6"/>
      <c r="F267" s="6"/>
      <c r="H267" s="2">
        <v>41174</v>
      </c>
      <c r="I267" s="3">
        <v>797</v>
      </c>
      <c r="J267" s="3">
        <v>250</v>
      </c>
      <c r="K267" s="6"/>
      <c r="M267" s="6"/>
      <c r="P267" s="2">
        <v>41540</v>
      </c>
      <c r="Q267" s="3">
        <v>572</v>
      </c>
      <c r="R267" s="3">
        <v>713</v>
      </c>
      <c r="S267" s="6"/>
      <c r="U267" s="6"/>
      <c r="X267" s="2">
        <v>41905</v>
      </c>
      <c r="Y267" s="3">
        <v>504</v>
      </c>
      <c r="Z267" s="3">
        <v>1380</v>
      </c>
      <c r="AA267" s="6"/>
      <c r="AC267" s="6"/>
      <c r="AF267" s="2">
        <v>42270</v>
      </c>
      <c r="AG267" s="3">
        <v>681</v>
      </c>
      <c r="AH267" s="3">
        <v>1386</v>
      </c>
      <c r="AI267" s="6"/>
      <c r="AK267" s="6"/>
      <c r="AN267" s="2">
        <v>42635</v>
      </c>
      <c r="AO267" s="3">
        <v>545</v>
      </c>
      <c r="AP267" s="3">
        <v>1314</v>
      </c>
      <c r="AQ267" s="6"/>
      <c r="AS267" s="6"/>
    </row>
    <row r="268" spans="1:45" x14ac:dyDescent="0.2">
      <c r="A268" s="2">
        <v>40810</v>
      </c>
      <c r="B268" s="3">
        <v>696</v>
      </c>
      <c r="C268" s="3">
        <v>0</v>
      </c>
      <c r="D268" s="6"/>
      <c r="F268" s="6"/>
      <c r="H268" s="2">
        <v>41175</v>
      </c>
      <c r="I268" s="3">
        <v>1571</v>
      </c>
      <c r="J268" s="3">
        <v>212</v>
      </c>
      <c r="K268" s="6"/>
      <c r="M268" s="6"/>
      <c r="P268" s="2">
        <v>41541</v>
      </c>
      <c r="Q268" s="3">
        <v>544</v>
      </c>
      <c r="R268" s="3">
        <v>836</v>
      </c>
      <c r="S268" s="6"/>
      <c r="U268" s="6"/>
      <c r="X268" s="2">
        <v>41906</v>
      </c>
      <c r="Y268" s="3">
        <v>517</v>
      </c>
      <c r="Z268" s="3">
        <v>1369</v>
      </c>
      <c r="AA268" s="6"/>
      <c r="AC268" s="6"/>
      <c r="AF268" s="2">
        <v>42271</v>
      </c>
      <c r="AG268" s="3">
        <v>620</v>
      </c>
      <c r="AH268" s="3">
        <v>1362</v>
      </c>
      <c r="AI268" s="6"/>
      <c r="AK268" s="6"/>
      <c r="AN268" s="2">
        <v>42636</v>
      </c>
      <c r="AO268" s="3">
        <v>456</v>
      </c>
      <c r="AP268" s="3">
        <v>1319</v>
      </c>
      <c r="AQ268" s="6"/>
      <c r="AS268" s="6"/>
    </row>
    <row r="269" spans="1:45" x14ac:dyDescent="0.2">
      <c r="A269" s="2">
        <v>40811</v>
      </c>
      <c r="B269" s="3">
        <v>769</v>
      </c>
      <c r="C269" s="3">
        <v>0</v>
      </c>
      <c r="D269" s="6"/>
      <c r="F269" s="6"/>
      <c r="H269" s="2">
        <v>41176</v>
      </c>
      <c r="I269" s="3">
        <v>1463</v>
      </c>
      <c r="J269" s="3">
        <v>248</v>
      </c>
      <c r="K269" s="6"/>
      <c r="M269" s="6"/>
      <c r="P269" s="2">
        <v>41542</v>
      </c>
      <c r="Q269" s="3">
        <v>605</v>
      </c>
      <c r="R269" s="3">
        <v>800</v>
      </c>
      <c r="S269" s="6"/>
      <c r="U269" s="6"/>
      <c r="X269" s="2">
        <v>41907</v>
      </c>
      <c r="Y269" s="3">
        <v>495</v>
      </c>
      <c r="Z269" s="3">
        <v>1496</v>
      </c>
      <c r="AA269" s="6"/>
      <c r="AC269" s="6"/>
      <c r="AF269" s="2">
        <v>42272</v>
      </c>
      <c r="AG269" s="3">
        <v>526</v>
      </c>
      <c r="AH269" s="3">
        <v>1310</v>
      </c>
      <c r="AI269" s="6"/>
      <c r="AK269" s="6"/>
      <c r="AN269" s="2">
        <v>42637</v>
      </c>
      <c r="AO269" s="3">
        <v>590</v>
      </c>
      <c r="AP269" s="3">
        <v>962</v>
      </c>
      <c r="AQ269" s="6"/>
      <c r="AS269" s="6"/>
    </row>
    <row r="270" spans="1:45" x14ac:dyDescent="0.2">
      <c r="A270" s="2">
        <v>40812</v>
      </c>
      <c r="B270" s="3">
        <v>828</v>
      </c>
      <c r="C270" s="3">
        <v>0</v>
      </c>
      <c r="D270" s="6"/>
      <c r="F270" s="6"/>
      <c r="H270" s="2">
        <v>41177</v>
      </c>
      <c r="I270" s="3">
        <v>1627</v>
      </c>
      <c r="J270" s="3">
        <v>308</v>
      </c>
      <c r="K270" s="6"/>
      <c r="M270" s="6"/>
      <c r="P270" s="2">
        <v>41543</v>
      </c>
      <c r="Q270" s="3">
        <v>619</v>
      </c>
      <c r="R270" s="3">
        <v>760</v>
      </c>
      <c r="S270" s="6"/>
      <c r="U270" s="6"/>
      <c r="X270" s="2">
        <v>41908</v>
      </c>
      <c r="Y270" s="3">
        <v>456</v>
      </c>
      <c r="Z270" s="3">
        <v>1402</v>
      </c>
      <c r="AA270" s="6"/>
      <c r="AC270" s="6"/>
      <c r="AF270" s="2">
        <v>42273</v>
      </c>
      <c r="AG270" s="3">
        <v>572</v>
      </c>
      <c r="AH270" s="3">
        <v>1032</v>
      </c>
      <c r="AI270" s="6"/>
      <c r="AK270" s="6"/>
      <c r="AN270" s="2">
        <v>42638</v>
      </c>
      <c r="AO270" s="3">
        <v>571</v>
      </c>
      <c r="AP270" s="3">
        <v>1045</v>
      </c>
      <c r="AQ270" s="6"/>
      <c r="AS270" s="6"/>
    </row>
    <row r="271" spans="1:45" x14ac:dyDescent="0.2">
      <c r="A271" s="2">
        <v>40813</v>
      </c>
      <c r="B271" s="3">
        <v>788</v>
      </c>
      <c r="C271" s="3">
        <v>0</v>
      </c>
      <c r="D271" s="6"/>
      <c r="F271" s="6"/>
      <c r="H271" s="2">
        <v>41178</v>
      </c>
      <c r="I271" s="3">
        <v>614</v>
      </c>
      <c r="J271" s="3">
        <v>324</v>
      </c>
      <c r="K271" s="6"/>
      <c r="M271" s="6"/>
      <c r="P271" s="2">
        <v>41544</v>
      </c>
      <c r="Q271" s="3">
        <v>679</v>
      </c>
      <c r="R271" s="3">
        <v>764</v>
      </c>
      <c r="S271" s="6"/>
      <c r="U271" s="6"/>
      <c r="X271" s="2">
        <v>41909</v>
      </c>
      <c r="Y271" s="3">
        <v>492</v>
      </c>
      <c r="Z271" s="3">
        <v>1206</v>
      </c>
      <c r="AA271" s="6"/>
      <c r="AC271" s="6"/>
      <c r="AF271" s="2">
        <v>42274</v>
      </c>
      <c r="AG271" s="3">
        <v>638</v>
      </c>
      <c r="AH271" s="3">
        <v>931</v>
      </c>
      <c r="AI271" s="6"/>
      <c r="AK271" s="6"/>
      <c r="AN271" s="2">
        <v>42639</v>
      </c>
      <c r="AO271" s="3">
        <v>544</v>
      </c>
      <c r="AP271" s="3">
        <v>1443</v>
      </c>
      <c r="AQ271" s="6"/>
      <c r="AS271" s="6"/>
    </row>
    <row r="272" spans="1:45" x14ac:dyDescent="0.2">
      <c r="A272" s="2">
        <v>40814</v>
      </c>
      <c r="B272" s="3">
        <v>754</v>
      </c>
      <c r="C272" s="3">
        <v>0</v>
      </c>
      <c r="D272" s="6"/>
      <c r="F272" s="6"/>
      <c r="H272" s="2">
        <v>41179</v>
      </c>
      <c r="I272" s="3">
        <v>620</v>
      </c>
      <c r="J272" s="3">
        <v>409</v>
      </c>
      <c r="K272" s="6"/>
      <c r="M272" s="6"/>
      <c r="P272" s="2">
        <v>41545</v>
      </c>
      <c r="Q272" s="3">
        <v>557</v>
      </c>
      <c r="R272" s="3">
        <v>667</v>
      </c>
      <c r="S272" s="6"/>
      <c r="U272" s="6"/>
      <c r="X272" s="2">
        <v>41910</v>
      </c>
      <c r="Y272" s="3">
        <v>492</v>
      </c>
      <c r="Z272" s="3">
        <v>1400</v>
      </c>
      <c r="AA272" s="6"/>
      <c r="AC272" s="6"/>
      <c r="AF272" s="2">
        <v>42275</v>
      </c>
      <c r="AG272" s="3">
        <v>547</v>
      </c>
      <c r="AH272" s="3">
        <v>1515</v>
      </c>
      <c r="AI272" s="6"/>
      <c r="AK272" s="6"/>
      <c r="AN272" s="2">
        <v>42640</v>
      </c>
      <c r="AO272" s="3">
        <v>586</v>
      </c>
      <c r="AP272" s="3">
        <v>1431</v>
      </c>
      <c r="AQ272" s="6"/>
      <c r="AS272" s="6"/>
    </row>
    <row r="273" spans="1:45" x14ac:dyDescent="0.2">
      <c r="A273" s="2">
        <v>40815</v>
      </c>
      <c r="B273" s="3">
        <v>761</v>
      </c>
      <c r="C273" s="3">
        <v>0</v>
      </c>
      <c r="D273" s="6"/>
      <c r="F273" s="6"/>
      <c r="H273" s="2">
        <v>41180</v>
      </c>
      <c r="I273" s="3">
        <v>526</v>
      </c>
      <c r="J273" s="3">
        <v>372</v>
      </c>
      <c r="K273" s="6"/>
      <c r="M273" s="6"/>
      <c r="P273" s="2">
        <v>41546</v>
      </c>
      <c r="Q273" s="3">
        <v>689</v>
      </c>
      <c r="R273" s="3">
        <v>725</v>
      </c>
      <c r="S273" s="6"/>
      <c r="U273" s="6"/>
      <c r="X273" s="2">
        <v>41911</v>
      </c>
      <c r="Y273" s="3">
        <v>513</v>
      </c>
      <c r="Z273" s="3">
        <v>1378</v>
      </c>
      <c r="AA273" s="6"/>
      <c r="AC273" s="6"/>
      <c r="AF273" s="2">
        <v>42276</v>
      </c>
      <c r="AG273" s="3">
        <v>640</v>
      </c>
      <c r="AH273" s="3">
        <v>1750</v>
      </c>
      <c r="AI273" s="6"/>
      <c r="AK273" s="6"/>
      <c r="AN273" s="2">
        <v>42641</v>
      </c>
      <c r="AO273" s="3">
        <v>523</v>
      </c>
      <c r="AP273" s="3">
        <v>1602</v>
      </c>
      <c r="AQ273" s="6"/>
      <c r="AS273" s="6"/>
    </row>
    <row r="274" spans="1:45" x14ac:dyDescent="0.2">
      <c r="A274" s="2">
        <v>40816</v>
      </c>
      <c r="B274" s="3">
        <v>722</v>
      </c>
      <c r="C274" s="3">
        <v>0</v>
      </c>
      <c r="D274" s="6"/>
      <c r="F274" s="6"/>
      <c r="H274" s="2">
        <v>41181</v>
      </c>
      <c r="I274" s="3">
        <v>442</v>
      </c>
      <c r="J274" s="3">
        <v>287</v>
      </c>
      <c r="K274" s="6"/>
      <c r="M274" s="6"/>
      <c r="P274" s="2">
        <v>41547</v>
      </c>
      <c r="Q274" s="3">
        <v>795</v>
      </c>
      <c r="R274" s="3">
        <v>777</v>
      </c>
      <c r="S274" s="6"/>
      <c r="U274" s="6"/>
      <c r="X274" s="2">
        <v>41912</v>
      </c>
      <c r="Y274" s="3">
        <v>550</v>
      </c>
      <c r="Z274" s="3">
        <v>1384</v>
      </c>
      <c r="AA274" s="6"/>
      <c r="AC274" s="6"/>
      <c r="AF274" s="2">
        <v>42277</v>
      </c>
      <c r="AG274" s="3">
        <v>1115</v>
      </c>
      <c r="AH274" s="3">
        <v>1717</v>
      </c>
      <c r="AI274" s="6"/>
      <c r="AK274" s="6"/>
      <c r="AN274" s="2">
        <v>42642</v>
      </c>
      <c r="AO274" s="3">
        <v>545</v>
      </c>
      <c r="AP274" s="3">
        <v>1738</v>
      </c>
      <c r="AQ274" s="6"/>
      <c r="AS274" s="6"/>
    </row>
    <row r="275" spans="1:45" x14ac:dyDescent="0.2">
      <c r="A275" s="2">
        <v>40817</v>
      </c>
      <c r="B275" s="3">
        <v>761</v>
      </c>
      <c r="C275" s="3">
        <v>0</v>
      </c>
      <c r="D275" s="6"/>
      <c r="F275" s="6"/>
      <c r="H275" s="2">
        <v>41182</v>
      </c>
      <c r="I275" s="3">
        <v>500</v>
      </c>
      <c r="J275" s="3">
        <v>203</v>
      </c>
      <c r="K275" s="6"/>
      <c r="M275" s="6"/>
      <c r="P275" s="2">
        <v>41548</v>
      </c>
      <c r="Q275" s="3">
        <v>684</v>
      </c>
      <c r="R275" s="3">
        <v>684</v>
      </c>
      <c r="S275" s="6"/>
      <c r="U275" s="6"/>
      <c r="X275" s="2">
        <v>41913</v>
      </c>
      <c r="Y275" s="3">
        <v>535</v>
      </c>
      <c r="Z275" s="3">
        <v>1284</v>
      </c>
      <c r="AA275" s="6"/>
      <c r="AC275" s="6"/>
      <c r="AF275" s="2">
        <v>42278</v>
      </c>
      <c r="AG275" s="3">
        <v>822</v>
      </c>
      <c r="AH275" s="3">
        <v>1445</v>
      </c>
      <c r="AI275" s="6"/>
      <c r="AK275" s="6"/>
      <c r="AN275" s="2">
        <v>42643</v>
      </c>
      <c r="AO275" s="3">
        <v>536</v>
      </c>
      <c r="AP275" s="3">
        <v>1672</v>
      </c>
      <c r="AQ275" s="6"/>
      <c r="AS275" s="6"/>
    </row>
    <row r="276" spans="1:45" x14ac:dyDescent="0.2">
      <c r="A276" s="2">
        <v>40818</v>
      </c>
      <c r="B276" s="3">
        <v>808</v>
      </c>
      <c r="C276" s="3">
        <v>0</v>
      </c>
      <c r="D276" s="6"/>
      <c r="F276" s="6"/>
      <c r="H276" s="2">
        <v>41183</v>
      </c>
      <c r="I276" s="3">
        <v>500</v>
      </c>
      <c r="J276" s="3">
        <v>192</v>
      </c>
      <c r="K276" s="6"/>
      <c r="M276" s="6"/>
      <c r="P276" s="2">
        <v>41549</v>
      </c>
      <c r="Q276" s="3">
        <v>554</v>
      </c>
      <c r="R276" s="3">
        <v>685</v>
      </c>
      <c r="S276" s="6"/>
      <c r="U276" s="6"/>
      <c r="X276" s="2">
        <v>41914</v>
      </c>
      <c r="Y276" s="3">
        <v>566</v>
      </c>
      <c r="Z276" s="3">
        <v>1203</v>
      </c>
      <c r="AA276" s="6"/>
      <c r="AC276" s="6"/>
      <c r="AF276" s="2">
        <v>42279</v>
      </c>
      <c r="AG276" s="3">
        <v>713</v>
      </c>
      <c r="AH276" s="3">
        <v>1405</v>
      </c>
      <c r="AI276" s="6"/>
      <c r="AK276" s="6"/>
      <c r="AN276" s="2">
        <v>42644</v>
      </c>
      <c r="AO276" s="3">
        <v>637</v>
      </c>
      <c r="AP276" s="3">
        <v>1295</v>
      </c>
      <c r="AQ276" s="6"/>
      <c r="AS276" s="6"/>
    </row>
    <row r="277" spans="1:45" x14ac:dyDescent="0.2">
      <c r="A277" s="2">
        <v>40819</v>
      </c>
      <c r="B277" s="3">
        <v>852</v>
      </c>
      <c r="C277" s="3">
        <v>0</v>
      </c>
      <c r="D277" s="6"/>
      <c r="F277" s="6"/>
      <c r="H277" s="2">
        <v>41184</v>
      </c>
      <c r="I277" s="3">
        <v>598</v>
      </c>
      <c r="J277" s="3">
        <v>220</v>
      </c>
      <c r="K277" s="6"/>
      <c r="M277" s="6"/>
      <c r="P277" s="2">
        <v>41550</v>
      </c>
      <c r="Q277" s="3">
        <v>658</v>
      </c>
      <c r="R277" s="3">
        <v>583</v>
      </c>
      <c r="S277" s="6"/>
      <c r="U277" s="6"/>
      <c r="X277" s="2">
        <v>41915</v>
      </c>
      <c r="Y277" s="3">
        <v>566</v>
      </c>
      <c r="Z277" s="3">
        <v>1211</v>
      </c>
      <c r="AA277" s="6"/>
      <c r="AC277" s="6"/>
      <c r="AF277" s="2">
        <v>42280</v>
      </c>
      <c r="AG277" s="3">
        <v>721</v>
      </c>
      <c r="AH277" s="3">
        <v>1297</v>
      </c>
      <c r="AI277" s="6"/>
      <c r="AK277" s="6"/>
      <c r="AN277" s="2">
        <v>42645</v>
      </c>
      <c r="AO277" s="3">
        <v>533</v>
      </c>
      <c r="AP277" s="3">
        <v>1322</v>
      </c>
      <c r="AQ277" s="6"/>
      <c r="AS277" s="6"/>
    </row>
    <row r="278" spans="1:45" x14ac:dyDescent="0.2">
      <c r="A278" s="2">
        <v>40820</v>
      </c>
      <c r="B278" s="3">
        <v>927</v>
      </c>
      <c r="C278" s="3">
        <v>0</v>
      </c>
      <c r="D278" s="6"/>
      <c r="F278" s="6"/>
      <c r="H278" s="2">
        <v>41185</v>
      </c>
      <c r="I278" s="3">
        <v>613</v>
      </c>
      <c r="J278" s="3">
        <v>205</v>
      </c>
      <c r="K278" s="6"/>
      <c r="M278" s="6"/>
      <c r="P278" s="2">
        <v>41551</v>
      </c>
      <c r="Q278" s="3">
        <v>732</v>
      </c>
      <c r="R278" s="3">
        <v>723</v>
      </c>
      <c r="S278" s="6"/>
      <c r="U278" s="6"/>
      <c r="X278" s="2">
        <v>41916</v>
      </c>
      <c r="Y278" s="3">
        <v>618</v>
      </c>
      <c r="Z278" s="3">
        <v>1243</v>
      </c>
      <c r="AA278" s="6"/>
      <c r="AC278" s="6"/>
      <c r="AF278" s="2">
        <v>42281</v>
      </c>
      <c r="AG278" s="3">
        <v>775</v>
      </c>
      <c r="AH278" s="3">
        <v>1492</v>
      </c>
      <c r="AI278" s="6"/>
      <c r="AK278" s="6"/>
      <c r="AN278" s="2">
        <v>42646</v>
      </c>
      <c r="AO278" s="3">
        <v>529</v>
      </c>
      <c r="AP278" s="3">
        <v>1350</v>
      </c>
      <c r="AQ278" s="6"/>
      <c r="AS278" s="6"/>
    </row>
    <row r="279" spans="1:45" x14ac:dyDescent="0.2">
      <c r="A279" s="2">
        <v>40821</v>
      </c>
      <c r="B279" s="3">
        <v>1076</v>
      </c>
      <c r="C279" s="3">
        <v>0</v>
      </c>
      <c r="D279" s="6"/>
      <c r="F279" s="6"/>
      <c r="H279" s="2">
        <v>41186</v>
      </c>
      <c r="I279" s="3">
        <v>696</v>
      </c>
      <c r="J279" s="3">
        <v>237</v>
      </c>
      <c r="K279" s="6"/>
      <c r="M279" s="6"/>
      <c r="P279" s="2">
        <v>41552</v>
      </c>
      <c r="Q279" s="3">
        <v>771</v>
      </c>
      <c r="R279" s="3">
        <v>763</v>
      </c>
      <c r="S279" s="6"/>
      <c r="U279" s="6"/>
      <c r="X279" s="2">
        <v>41917</v>
      </c>
      <c r="Y279" s="3">
        <v>653</v>
      </c>
      <c r="Z279" s="3">
        <v>1438</v>
      </c>
      <c r="AA279" s="6"/>
      <c r="AC279" s="6"/>
      <c r="AF279" s="2">
        <v>42282</v>
      </c>
      <c r="AG279" s="3">
        <v>843</v>
      </c>
      <c r="AH279" s="3">
        <v>1679</v>
      </c>
      <c r="AI279" s="6"/>
      <c r="AK279" s="6"/>
      <c r="AN279" s="2">
        <v>42647</v>
      </c>
      <c r="AO279" s="3">
        <v>587</v>
      </c>
      <c r="AP279" s="3">
        <v>1495</v>
      </c>
      <c r="AQ279" s="6"/>
      <c r="AS279" s="6"/>
    </row>
    <row r="280" spans="1:45" x14ac:dyDescent="0.2">
      <c r="A280" s="2">
        <v>40822</v>
      </c>
      <c r="B280" s="3">
        <v>1105</v>
      </c>
      <c r="C280" s="3">
        <v>0</v>
      </c>
      <c r="D280" s="6"/>
      <c r="F280" s="6"/>
      <c r="H280" s="2">
        <v>41187</v>
      </c>
      <c r="I280" s="3">
        <v>806</v>
      </c>
      <c r="J280" s="3">
        <v>226</v>
      </c>
      <c r="K280" s="6"/>
      <c r="M280" s="6"/>
      <c r="P280" s="2">
        <v>41553</v>
      </c>
      <c r="Q280" s="3">
        <v>980</v>
      </c>
      <c r="R280" s="3">
        <v>754</v>
      </c>
      <c r="S280" s="6"/>
      <c r="U280" s="6"/>
      <c r="X280" s="2">
        <v>41918</v>
      </c>
      <c r="Y280" s="3">
        <v>797</v>
      </c>
      <c r="Z280" s="3">
        <v>1548</v>
      </c>
      <c r="AA280" s="6"/>
      <c r="AC280" s="6"/>
      <c r="AF280" s="2">
        <v>42283</v>
      </c>
      <c r="AG280" s="3">
        <v>904</v>
      </c>
      <c r="AH280" s="3">
        <v>1776</v>
      </c>
      <c r="AI280" s="6"/>
      <c r="AK280" s="6"/>
      <c r="AN280" s="2">
        <v>42648</v>
      </c>
      <c r="AO280" s="3">
        <v>612</v>
      </c>
      <c r="AP280" s="3">
        <v>1678</v>
      </c>
      <c r="AQ280" s="6"/>
      <c r="AS280" s="6"/>
    </row>
    <row r="281" spans="1:45" x14ac:dyDescent="0.2">
      <c r="A281" s="2">
        <v>40823</v>
      </c>
      <c r="B281" s="3">
        <v>1128</v>
      </c>
      <c r="C281" s="3">
        <v>0</v>
      </c>
      <c r="D281" s="6"/>
      <c r="F281" s="6"/>
      <c r="H281" s="2">
        <v>41188</v>
      </c>
      <c r="I281" s="3">
        <v>909</v>
      </c>
      <c r="J281" s="3">
        <v>253</v>
      </c>
      <c r="K281" s="6"/>
      <c r="M281" s="6"/>
      <c r="P281" s="2">
        <v>41554</v>
      </c>
      <c r="Q281" s="3">
        <v>1274</v>
      </c>
      <c r="R281" s="3">
        <v>1023</v>
      </c>
      <c r="S281" s="6"/>
      <c r="U281" s="6"/>
      <c r="X281" s="2">
        <v>41919</v>
      </c>
      <c r="Y281" s="3">
        <v>771</v>
      </c>
      <c r="Z281" s="3">
        <v>1721</v>
      </c>
      <c r="AA281" s="6"/>
      <c r="AC281" s="6"/>
      <c r="AF281" s="2">
        <v>42284</v>
      </c>
      <c r="AG281" s="3">
        <v>1137</v>
      </c>
      <c r="AH281" s="3">
        <v>1812</v>
      </c>
      <c r="AI281" s="6"/>
      <c r="AK281" s="6"/>
      <c r="AN281" s="2">
        <v>42649</v>
      </c>
      <c r="AO281" s="3">
        <v>690</v>
      </c>
      <c r="AP281" s="3">
        <v>1797</v>
      </c>
      <c r="AQ281" s="6"/>
      <c r="AS281" s="6"/>
    </row>
    <row r="282" spans="1:45" x14ac:dyDescent="0.2">
      <c r="A282" s="2">
        <v>40824</v>
      </c>
      <c r="B282" s="3">
        <v>1129</v>
      </c>
      <c r="C282" s="3">
        <v>59</v>
      </c>
      <c r="D282" s="6"/>
      <c r="F282" s="6"/>
      <c r="H282" s="2">
        <v>41189</v>
      </c>
      <c r="I282" s="3">
        <v>1178</v>
      </c>
      <c r="J282" s="3">
        <v>264</v>
      </c>
      <c r="K282" s="6"/>
      <c r="M282" s="6"/>
      <c r="P282" s="2">
        <v>41555</v>
      </c>
      <c r="Q282" s="3">
        <v>1235</v>
      </c>
      <c r="R282" s="3">
        <v>1303</v>
      </c>
      <c r="S282" s="6"/>
      <c r="U282" s="6"/>
      <c r="X282" s="2">
        <v>41920</v>
      </c>
      <c r="Y282" s="3">
        <v>974</v>
      </c>
      <c r="Z282" s="3">
        <v>1982</v>
      </c>
      <c r="AA282" s="6"/>
      <c r="AC282" s="6"/>
      <c r="AF282" s="2">
        <v>42285</v>
      </c>
      <c r="AG282" s="3">
        <v>971</v>
      </c>
      <c r="AH282" s="3">
        <v>2374</v>
      </c>
      <c r="AI282" s="6"/>
      <c r="AK282" s="6"/>
      <c r="AN282" s="2">
        <v>42650</v>
      </c>
      <c r="AO282" s="3">
        <v>779</v>
      </c>
      <c r="AP282" s="3">
        <v>1858</v>
      </c>
      <c r="AQ282" s="6"/>
      <c r="AS282" s="6"/>
    </row>
    <row r="283" spans="1:45" x14ac:dyDescent="0.2">
      <c r="A283" s="2">
        <v>40825</v>
      </c>
      <c r="B283" s="3">
        <v>1518</v>
      </c>
      <c r="C283" s="3">
        <v>59</v>
      </c>
      <c r="D283" s="6"/>
      <c r="F283" s="6"/>
      <c r="H283" s="2">
        <v>41190</v>
      </c>
      <c r="I283" s="3">
        <v>1571</v>
      </c>
      <c r="J283" s="3">
        <v>588</v>
      </c>
      <c r="K283" s="6"/>
      <c r="M283" s="6"/>
      <c r="P283" s="2">
        <v>41556</v>
      </c>
      <c r="Q283" s="3">
        <v>1550</v>
      </c>
      <c r="R283" s="3">
        <v>1423</v>
      </c>
      <c r="S283" s="6"/>
      <c r="U283" s="6"/>
      <c r="X283" s="2">
        <v>41921</v>
      </c>
      <c r="Y283" s="3">
        <v>1338</v>
      </c>
      <c r="Z283" s="3">
        <v>2284</v>
      </c>
      <c r="AA283" s="6"/>
      <c r="AC283" s="6"/>
      <c r="AF283" s="2">
        <v>42286</v>
      </c>
      <c r="AG283" s="3">
        <v>1032</v>
      </c>
      <c r="AH283" s="3">
        <v>2739</v>
      </c>
      <c r="AI283" s="6"/>
      <c r="AK283" s="6"/>
      <c r="AN283" s="2">
        <v>42651</v>
      </c>
      <c r="AO283" s="3">
        <v>836</v>
      </c>
      <c r="AP283" s="3">
        <v>2267</v>
      </c>
      <c r="AQ283" s="6"/>
      <c r="AS283" s="6"/>
    </row>
    <row r="284" spans="1:45" x14ac:dyDescent="0.2">
      <c r="A284" s="2">
        <v>40826</v>
      </c>
      <c r="B284" s="3">
        <v>1615</v>
      </c>
      <c r="C284" s="3">
        <v>89</v>
      </c>
      <c r="D284" s="6"/>
      <c r="F284" s="6"/>
      <c r="H284" s="2">
        <v>41191</v>
      </c>
      <c r="I284" s="3">
        <v>1732</v>
      </c>
      <c r="J284" s="3">
        <v>644</v>
      </c>
      <c r="K284" s="6"/>
      <c r="M284" s="6"/>
      <c r="P284" s="2">
        <v>41557</v>
      </c>
      <c r="Q284" s="3">
        <v>1591</v>
      </c>
      <c r="R284" s="3">
        <v>1893</v>
      </c>
      <c r="S284" s="6"/>
      <c r="U284" s="6"/>
      <c r="X284" s="2">
        <v>41922</v>
      </c>
      <c r="Y284" s="3">
        <v>1452</v>
      </c>
      <c r="Z284" s="3">
        <v>3200</v>
      </c>
      <c r="AA284" s="6"/>
      <c r="AC284" s="6"/>
      <c r="AF284" s="2">
        <v>42287</v>
      </c>
      <c r="AG284" s="3">
        <v>1319</v>
      </c>
      <c r="AH284" s="3">
        <v>3250</v>
      </c>
      <c r="AI284" s="6"/>
      <c r="AK284" s="6"/>
      <c r="AN284" s="2">
        <v>42652</v>
      </c>
      <c r="AO284" s="3">
        <v>867</v>
      </c>
      <c r="AP284" s="3">
        <v>2435</v>
      </c>
      <c r="AQ284" s="6"/>
      <c r="AS284" s="6"/>
    </row>
    <row r="285" spans="1:45" x14ac:dyDescent="0.2">
      <c r="A285" s="2">
        <v>40827</v>
      </c>
      <c r="B285" s="3">
        <v>1794</v>
      </c>
      <c r="C285" s="3">
        <v>61</v>
      </c>
      <c r="D285" s="6"/>
      <c r="F285" s="6"/>
      <c r="H285" s="2">
        <v>41192</v>
      </c>
      <c r="I285" s="3">
        <v>1728</v>
      </c>
      <c r="J285" s="3">
        <v>814</v>
      </c>
      <c r="K285" s="6"/>
      <c r="M285" s="6"/>
      <c r="P285" s="2">
        <v>41558</v>
      </c>
      <c r="Q285" s="3">
        <v>1777</v>
      </c>
      <c r="R285" s="3">
        <v>1694</v>
      </c>
      <c r="S285" s="6"/>
      <c r="U285" s="6"/>
      <c r="X285" s="2">
        <v>41923</v>
      </c>
      <c r="Y285" s="3">
        <v>1544</v>
      </c>
      <c r="Z285" s="3">
        <v>2321</v>
      </c>
      <c r="AA285" s="6"/>
      <c r="AC285" s="6"/>
      <c r="AF285" s="2">
        <v>42288</v>
      </c>
      <c r="AG285" s="3">
        <v>1304</v>
      </c>
      <c r="AH285" s="3">
        <v>2516</v>
      </c>
      <c r="AI285" s="6"/>
      <c r="AK285" s="6"/>
      <c r="AN285" s="2">
        <v>42653</v>
      </c>
      <c r="AO285" s="3">
        <v>1098</v>
      </c>
      <c r="AP285" s="3">
        <v>3597</v>
      </c>
      <c r="AQ285" s="6"/>
      <c r="AS285" s="6"/>
    </row>
    <row r="286" spans="1:45" x14ac:dyDescent="0.2">
      <c r="A286" s="2">
        <v>40828</v>
      </c>
      <c r="B286" s="3">
        <v>1513</v>
      </c>
      <c r="C286" s="3">
        <v>61</v>
      </c>
      <c r="D286" s="6"/>
      <c r="F286" s="6"/>
      <c r="H286" s="2">
        <v>41193</v>
      </c>
      <c r="I286" s="3">
        <v>1773</v>
      </c>
      <c r="J286" s="3">
        <v>845</v>
      </c>
      <c r="K286" s="6"/>
      <c r="M286" s="6"/>
      <c r="P286" s="2">
        <v>41559</v>
      </c>
      <c r="Q286" s="3">
        <v>1525</v>
      </c>
      <c r="R286" s="3">
        <v>1465</v>
      </c>
      <c r="S286" s="6"/>
      <c r="U286" s="6"/>
      <c r="X286" s="2">
        <v>41924</v>
      </c>
      <c r="Y286" s="3">
        <v>1361</v>
      </c>
      <c r="Z286" s="3">
        <v>1884</v>
      </c>
      <c r="AA286" s="6"/>
      <c r="AC286" s="6"/>
      <c r="AF286" s="2">
        <v>42289</v>
      </c>
      <c r="AG286" s="3">
        <v>1366</v>
      </c>
      <c r="AH286" s="3">
        <v>3384</v>
      </c>
      <c r="AI286" s="6"/>
      <c r="AK286" s="6"/>
      <c r="AN286" s="2">
        <v>42654</v>
      </c>
      <c r="AO286" s="3">
        <v>1313</v>
      </c>
      <c r="AP286" s="3">
        <v>3304</v>
      </c>
      <c r="AQ286" s="6"/>
      <c r="AS286" s="6"/>
    </row>
    <row r="287" spans="1:45" x14ac:dyDescent="0.2">
      <c r="A287" s="2">
        <v>40829</v>
      </c>
      <c r="B287" s="3">
        <v>1610</v>
      </c>
      <c r="C287" s="3">
        <v>59</v>
      </c>
      <c r="D287" s="6"/>
      <c r="F287" s="6"/>
      <c r="H287" s="2">
        <v>41194</v>
      </c>
      <c r="I287" s="3">
        <v>1772</v>
      </c>
      <c r="J287" s="3">
        <v>915</v>
      </c>
      <c r="K287" s="6"/>
      <c r="M287" s="6"/>
      <c r="P287" s="2">
        <v>41560</v>
      </c>
      <c r="Q287" s="3">
        <v>1612</v>
      </c>
      <c r="R287" s="3">
        <v>1329</v>
      </c>
      <c r="S287" s="6"/>
      <c r="U287" s="6"/>
      <c r="X287" s="2">
        <v>41925</v>
      </c>
      <c r="Y287" s="3">
        <v>1479</v>
      </c>
      <c r="Z287" s="3">
        <v>2924</v>
      </c>
      <c r="AA287" s="6"/>
      <c r="AC287" s="6"/>
      <c r="AF287" s="2">
        <v>42290</v>
      </c>
      <c r="AG287" s="3">
        <v>1527</v>
      </c>
      <c r="AH287" s="3">
        <v>5367</v>
      </c>
      <c r="AI287" s="6"/>
      <c r="AK287" s="6"/>
      <c r="AN287" s="2">
        <v>42655</v>
      </c>
      <c r="AO287" s="3">
        <v>1092</v>
      </c>
      <c r="AP287" s="3">
        <v>3154</v>
      </c>
      <c r="AQ287" s="6"/>
      <c r="AS287" s="6"/>
    </row>
    <row r="288" spans="1:45" x14ac:dyDescent="0.2">
      <c r="A288" s="2">
        <v>40830</v>
      </c>
      <c r="B288" s="3">
        <v>1521</v>
      </c>
      <c r="C288" s="3">
        <v>61</v>
      </c>
      <c r="D288" s="6"/>
      <c r="F288" s="6"/>
      <c r="H288" s="2">
        <v>41195</v>
      </c>
      <c r="I288" s="3">
        <v>1863</v>
      </c>
      <c r="J288" s="3">
        <v>705</v>
      </c>
      <c r="K288" s="6"/>
      <c r="M288" s="6"/>
      <c r="P288" s="2">
        <v>41561</v>
      </c>
      <c r="Q288" s="3">
        <v>1804</v>
      </c>
      <c r="R288" s="3">
        <v>2491</v>
      </c>
      <c r="S288" s="6"/>
      <c r="U288" s="6"/>
      <c r="X288" s="2">
        <v>41926</v>
      </c>
      <c r="Y288" s="3">
        <v>1618</v>
      </c>
      <c r="Z288" s="3">
        <v>3404</v>
      </c>
      <c r="AA288" s="6"/>
      <c r="AC288" s="6"/>
      <c r="AF288" s="2">
        <v>42291</v>
      </c>
      <c r="AG288" s="3">
        <v>1579</v>
      </c>
      <c r="AH288" s="3">
        <v>6079</v>
      </c>
      <c r="AI288" s="6"/>
      <c r="AK288" s="6"/>
      <c r="AN288" s="2">
        <v>42656</v>
      </c>
      <c r="AO288" s="3">
        <v>1059</v>
      </c>
      <c r="AP288" s="3">
        <v>3142</v>
      </c>
      <c r="AQ288" s="6"/>
      <c r="AS288" s="6"/>
    </row>
    <row r="289" spans="1:45" x14ac:dyDescent="0.2">
      <c r="A289" s="2">
        <v>40831</v>
      </c>
      <c r="B289" s="3">
        <v>1386</v>
      </c>
      <c r="C289" s="3">
        <v>59</v>
      </c>
      <c r="D289" s="6"/>
      <c r="F289" s="6"/>
      <c r="H289" s="2">
        <v>41196</v>
      </c>
      <c r="I289" s="3">
        <v>1860</v>
      </c>
      <c r="J289" s="3">
        <v>638</v>
      </c>
      <c r="K289" s="6"/>
      <c r="M289" s="6"/>
      <c r="P289" s="2">
        <v>41562</v>
      </c>
      <c r="Q289" s="3">
        <v>1780</v>
      </c>
      <c r="R289" s="3">
        <v>2541</v>
      </c>
      <c r="S289" s="6"/>
      <c r="U289" s="6"/>
      <c r="X289" s="2">
        <v>41927</v>
      </c>
      <c r="Y289" s="3">
        <v>1638</v>
      </c>
      <c r="Z289" s="3">
        <v>4250</v>
      </c>
      <c r="AA289" s="6"/>
      <c r="AC289" s="6"/>
      <c r="AF289" s="2">
        <v>42292</v>
      </c>
      <c r="AG289" s="3">
        <v>1525</v>
      </c>
      <c r="AH289" s="3">
        <v>5311</v>
      </c>
      <c r="AI289" s="6"/>
      <c r="AK289" s="6"/>
      <c r="AN289" s="2">
        <v>42657</v>
      </c>
      <c r="AO289" s="3">
        <v>1057</v>
      </c>
      <c r="AP289" s="3">
        <v>3204</v>
      </c>
      <c r="AQ289" s="6"/>
      <c r="AS289" s="6"/>
    </row>
    <row r="290" spans="1:45" x14ac:dyDescent="0.2">
      <c r="A290" s="2">
        <v>40832</v>
      </c>
      <c r="B290" s="3">
        <v>1476</v>
      </c>
      <c r="C290" s="3">
        <v>0</v>
      </c>
      <c r="D290" s="6"/>
      <c r="F290" s="6"/>
      <c r="H290" s="2">
        <v>41197</v>
      </c>
      <c r="I290" s="3">
        <v>1901</v>
      </c>
      <c r="J290" s="3">
        <v>1116</v>
      </c>
      <c r="K290" s="6"/>
      <c r="M290" s="6"/>
      <c r="P290" s="2">
        <v>41563</v>
      </c>
      <c r="Q290" s="3">
        <v>1794</v>
      </c>
      <c r="R290" s="3">
        <v>2831</v>
      </c>
      <c r="S290" s="6"/>
      <c r="U290" s="6"/>
      <c r="X290" s="2">
        <v>41928</v>
      </c>
      <c r="Y290" s="3">
        <v>1679</v>
      </c>
      <c r="Z290" s="3">
        <v>4649</v>
      </c>
      <c r="AA290" s="6"/>
      <c r="AC290" s="6"/>
      <c r="AF290" s="2">
        <v>42293</v>
      </c>
      <c r="AG290" s="3">
        <v>1477</v>
      </c>
      <c r="AH290" s="3">
        <v>5195</v>
      </c>
      <c r="AI290" s="6"/>
      <c r="AK290" s="6"/>
      <c r="AN290" s="2">
        <v>42658</v>
      </c>
      <c r="AO290" s="3">
        <v>1115</v>
      </c>
      <c r="AP290" s="3">
        <v>2601</v>
      </c>
      <c r="AQ290" s="6"/>
      <c r="AS290" s="6"/>
    </row>
    <row r="291" spans="1:45" x14ac:dyDescent="0.2">
      <c r="A291" s="2">
        <v>40833</v>
      </c>
      <c r="B291" s="3">
        <v>1577</v>
      </c>
      <c r="C291" s="3">
        <v>64</v>
      </c>
      <c r="D291" s="6"/>
      <c r="F291" s="6"/>
      <c r="H291" s="2">
        <v>41198</v>
      </c>
      <c r="I291" s="3">
        <v>1910</v>
      </c>
      <c r="J291" s="3">
        <v>1123</v>
      </c>
      <c r="K291" s="6"/>
      <c r="M291" s="6"/>
      <c r="P291" s="2">
        <v>41564</v>
      </c>
      <c r="Q291" s="3">
        <v>1784</v>
      </c>
      <c r="R291" s="3">
        <v>3112</v>
      </c>
      <c r="S291" s="6"/>
      <c r="U291" s="6"/>
      <c r="X291" s="2">
        <v>41929</v>
      </c>
      <c r="Y291" s="3">
        <v>1599</v>
      </c>
      <c r="Z291" s="3">
        <v>4645</v>
      </c>
      <c r="AA291" s="6"/>
      <c r="AC291" s="6"/>
      <c r="AF291" s="2">
        <v>42294</v>
      </c>
      <c r="AG291" s="3">
        <v>1358</v>
      </c>
      <c r="AH291" s="3">
        <v>4462</v>
      </c>
      <c r="AI291" s="6"/>
      <c r="AK291" s="6"/>
      <c r="AN291" s="2">
        <v>42659</v>
      </c>
      <c r="AO291" s="3">
        <v>1212</v>
      </c>
      <c r="AP291" s="3">
        <v>2540</v>
      </c>
      <c r="AQ291" s="6"/>
      <c r="AS291" s="6"/>
    </row>
    <row r="292" spans="1:45" x14ac:dyDescent="0.2">
      <c r="A292" s="2">
        <v>40834</v>
      </c>
      <c r="B292" s="3">
        <v>1603</v>
      </c>
      <c r="C292" s="3">
        <v>68</v>
      </c>
      <c r="D292" s="6"/>
      <c r="F292" s="6"/>
      <c r="H292" s="2">
        <v>41199</v>
      </c>
      <c r="I292" s="3">
        <v>1937</v>
      </c>
      <c r="J292" s="3">
        <v>1169</v>
      </c>
      <c r="K292" s="6"/>
      <c r="M292" s="6"/>
      <c r="P292" s="2">
        <v>41565</v>
      </c>
      <c r="Q292" s="3">
        <v>1761</v>
      </c>
      <c r="R292" s="3">
        <v>3140</v>
      </c>
      <c r="S292" s="6"/>
      <c r="U292" s="6"/>
      <c r="X292" s="2">
        <v>41930</v>
      </c>
      <c r="Y292" s="3">
        <v>1732</v>
      </c>
      <c r="Z292" s="3">
        <v>4516</v>
      </c>
      <c r="AA292" s="6"/>
      <c r="AC292" s="6"/>
      <c r="AF292" s="2">
        <v>42295</v>
      </c>
      <c r="AG292" s="3">
        <v>1396</v>
      </c>
      <c r="AH292" s="3">
        <v>4255</v>
      </c>
      <c r="AI292" s="6"/>
      <c r="AK292" s="6"/>
      <c r="AN292" s="2">
        <v>42660</v>
      </c>
      <c r="AO292" s="3">
        <v>1418</v>
      </c>
      <c r="AP292" s="3">
        <v>4333</v>
      </c>
      <c r="AQ292" s="6"/>
      <c r="AS292" s="6"/>
    </row>
    <row r="293" spans="1:45" x14ac:dyDescent="0.2">
      <c r="A293" s="2">
        <v>40835</v>
      </c>
      <c r="B293" s="3">
        <v>1704</v>
      </c>
      <c r="C293" s="3">
        <v>0</v>
      </c>
      <c r="D293" s="6"/>
      <c r="F293" s="6"/>
      <c r="H293" s="2">
        <v>41200</v>
      </c>
      <c r="I293" s="3">
        <v>1944</v>
      </c>
      <c r="J293" s="3">
        <v>1238</v>
      </c>
      <c r="K293" s="6"/>
      <c r="M293" s="6"/>
      <c r="P293" s="2">
        <v>41566</v>
      </c>
      <c r="Q293" s="3">
        <v>1773</v>
      </c>
      <c r="R293" s="3">
        <v>2521</v>
      </c>
      <c r="S293" s="6"/>
      <c r="U293" s="6"/>
      <c r="X293" s="2">
        <v>41931</v>
      </c>
      <c r="Y293" s="3">
        <v>2125</v>
      </c>
      <c r="Z293" s="3">
        <v>4421</v>
      </c>
      <c r="AA293" s="6"/>
      <c r="AC293" s="6"/>
      <c r="AF293" s="2">
        <v>42296</v>
      </c>
      <c r="AG293" s="3">
        <v>1659</v>
      </c>
      <c r="AH293" s="3">
        <v>5842</v>
      </c>
      <c r="AI293" s="6"/>
      <c r="AK293" s="6"/>
      <c r="AN293" s="2">
        <v>42661</v>
      </c>
      <c r="AO293" s="3">
        <v>1385</v>
      </c>
      <c r="AP293" s="3">
        <v>4491</v>
      </c>
      <c r="AQ293" s="6"/>
      <c r="AS293" s="6"/>
    </row>
    <row r="294" spans="1:45" x14ac:dyDescent="0.2">
      <c r="A294" s="2">
        <v>40836</v>
      </c>
      <c r="B294" s="3">
        <v>1839</v>
      </c>
      <c r="C294" s="3">
        <v>59</v>
      </c>
      <c r="D294" s="6"/>
      <c r="F294" s="6"/>
      <c r="H294" s="2">
        <v>41201</v>
      </c>
      <c r="I294" s="3">
        <v>1887</v>
      </c>
      <c r="J294" s="3">
        <v>1185</v>
      </c>
      <c r="K294" s="6"/>
      <c r="M294" s="6"/>
      <c r="P294" s="2">
        <v>41567</v>
      </c>
      <c r="Q294" s="3">
        <v>1782</v>
      </c>
      <c r="R294" s="3">
        <v>2469</v>
      </c>
      <c r="S294" s="6"/>
      <c r="U294" s="6"/>
      <c r="X294" s="2">
        <v>41932</v>
      </c>
      <c r="Y294" s="3">
        <v>1979</v>
      </c>
      <c r="Z294" s="3">
        <v>6677</v>
      </c>
      <c r="AA294" s="6"/>
      <c r="AC294" s="6"/>
      <c r="AF294" s="2">
        <v>42297</v>
      </c>
      <c r="AG294" s="3">
        <v>1742</v>
      </c>
      <c r="AH294" s="3">
        <v>6534</v>
      </c>
      <c r="AI294" s="6"/>
      <c r="AK294" s="6"/>
      <c r="AN294" s="2">
        <v>42662</v>
      </c>
      <c r="AO294" s="3">
        <v>1388</v>
      </c>
      <c r="AP294" s="3">
        <v>4778</v>
      </c>
      <c r="AQ294" s="6"/>
      <c r="AS294" s="6"/>
    </row>
    <row r="295" spans="1:45" x14ac:dyDescent="0.2">
      <c r="A295" s="2">
        <v>40837</v>
      </c>
      <c r="B295" s="3">
        <v>2003</v>
      </c>
      <c r="C295" s="3">
        <v>59</v>
      </c>
      <c r="D295" s="6"/>
      <c r="F295" s="6"/>
      <c r="H295" s="2">
        <v>41202</v>
      </c>
      <c r="I295" s="3">
        <v>1876</v>
      </c>
      <c r="J295" s="3">
        <v>1072</v>
      </c>
      <c r="K295" s="6"/>
      <c r="M295" s="6"/>
      <c r="P295" s="2">
        <v>41568</v>
      </c>
      <c r="Q295" s="3">
        <v>1912</v>
      </c>
      <c r="R295" s="3">
        <v>3575</v>
      </c>
      <c r="S295" s="6"/>
      <c r="U295" s="6"/>
      <c r="X295" s="2">
        <v>41933</v>
      </c>
      <c r="Y295" s="3">
        <v>2069</v>
      </c>
      <c r="Z295" s="3">
        <v>6619</v>
      </c>
      <c r="AA295" s="6"/>
      <c r="AC295" s="6"/>
      <c r="AF295" s="2">
        <v>42298</v>
      </c>
      <c r="AG295" s="3">
        <v>1773</v>
      </c>
      <c r="AH295" s="3">
        <v>6546</v>
      </c>
      <c r="AI295" s="6"/>
      <c r="AK295" s="6"/>
      <c r="AN295" s="2">
        <v>42663</v>
      </c>
      <c r="AO295" s="3">
        <v>1407</v>
      </c>
      <c r="AP295" s="3">
        <v>6407</v>
      </c>
      <c r="AQ295" s="6"/>
      <c r="AS295" s="6"/>
    </row>
    <row r="296" spans="1:45" x14ac:dyDescent="0.2">
      <c r="A296" s="2">
        <v>40838</v>
      </c>
      <c r="B296" s="3">
        <v>2090</v>
      </c>
      <c r="C296" s="3">
        <v>63</v>
      </c>
      <c r="D296" s="6"/>
      <c r="F296" s="6"/>
      <c r="H296" s="2">
        <v>41203</v>
      </c>
      <c r="I296" s="3">
        <v>1943</v>
      </c>
      <c r="J296" s="3">
        <v>1051</v>
      </c>
      <c r="K296" s="6"/>
      <c r="M296" s="6"/>
      <c r="P296" s="2">
        <v>41569</v>
      </c>
      <c r="Q296" s="3">
        <v>1970</v>
      </c>
      <c r="R296" s="3">
        <v>4155</v>
      </c>
      <c r="S296" s="6"/>
      <c r="U296" s="6"/>
      <c r="X296" s="2">
        <v>41934</v>
      </c>
      <c r="Y296" s="3">
        <v>1970</v>
      </c>
      <c r="Z296" s="3">
        <v>6812</v>
      </c>
      <c r="AA296" s="6"/>
      <c r="AC296" s="6"/>
      <c r="AF296" s="2">
        <v>42299</v>
      </c>
      <c r="AG296" s="3">
        <v>1865</v>
      </c>
      <c r="AH296" s="3">
        <v>6833</v>
      </c>
      <c r="AI296" s="6"/>
      <c r="AK296" s="6"/>
      <c r="AN296" s="2">
        <v>42664</v>
      </c>
      <c r="AO296" s="3">
        <v>1410</v>
      </c>
      <c r="AP296" s="3">
        <v>10143</v>
      </c>
      <c r="AQ296" s="6"/>
      <c r="AS296" s="6"/>
    </row>
    <row r="297" spans="1:45" x14ac:dyDescent="0.2">
      <c r="A297" s="2">
        <v>40839</v>
      </c>
      <c r="B297" s="3">
        <v>2334</v>
      </c>
      <c r="C297" s="3">
        <v>64</v>
      </c>
      <c r="D297" s="6"/>
      <c r="F297" s="6"/>
      <c r="H297" s="2">
        <v>41204</v>
      </c>
      <c r="I297" s="3">
        <v>2113</v>
      </c>
      <c r="J297" s="3">
        <v>1673</v>
      </c>
      <c r="K297" s="6"/>
      <c r="M297" s="6"/>
      <c r="P297" s="2">
        <v>41570</v>
      </c>
      <c r="Q297" s="3">
        <v>2009</v>
      </c>
      <c r="R297" s="3">
        <v>4244</v>
      </c>
      <c r="S297" s="6"/>
      <c r="U297" s="6"/>
      <c r="X297" s="2">
        <v>41935</v>
      </c>
      <c r="Y297" s="3">
        <v>1969</v>
      </c>
      <c r="Z297" s="3">
        <v>7087</v>
      </c>
      <c r="AA297" s="6"/>
      <c r="AC297" s="6"/>
      <c r="AF297" s="2">
        <v>42300</v>
      </c>
      <c r="AG297" s="3">
        <v>1894</v>
      </c>
      <c r="AH297" s="3">
        <v>7154</v>
      </c>
      <c r="AI297" s="6"/>
      <c r="AK297" s="6"/>
      <c r="AN297" s="2">
        <v>42665</v>
      </c>
      <c r="AO297" s="3">
        <v>1411</v>
      </c>
      <c r="AP297" s="3">
        <v>6952</v>
      </c>
      <c r="AQ297" s="6"/>
      <c r="AS297" s="6"/>
    </row>
    <row r="298" spans="1:45" x14ac:dyDescent="0.2">
      <c r="A298" s="2">
        <v>40840</v>
      </c>
      <c r="B298" s="3">
        <v>2707</v>
      </c>
      <c r="C298" s="3">
        <v>0</v>
      </c>
      <c r="D298" s="6"/>
      <c r="F298" s="6"/>
      <c r="H298" s="2">
        <v>41205</v>
      </c>
      <c r="I298" s="3">
        <v>2604</v>
      </c>
      <c r="J298" s="3">
        <v>1412</v>
      </c>
      <c r="K298" s="6"/>
      <c r="M298" s="6"/>
      <c r="P298" s="2">
        <v>41571</v>
      </c>
      <c r="Q298" s="3">
        <v>2130</v>
      </c>
      <c r="R298" s="3">
        <v>4111</v>
      </c>
      <c r="S298" s="6"/>
      <c r="U298" s="6"/>
      <c r="X298" s="2">
        <v>41936</v>
      </c>
      <c r="Y298" s="3">
        <v>1919</v>
      </c>
      <c r="Z298" s="3">
        <v>6469</v>
      </c>
      <c r="AA298" s="6"/>
      <c r="AC298" s="6"/>
      <c r="AF298" s="2">
        <v>42301</v>
      </c>
      <c r="AG298" s="3">
        <v>2081</v>
      </c>
      <c r="AH298" s="3">
        <v>7456</v>
      </c>
      <c r="AI298" s="6"/>
      <c r="AK298" s="6"/>
      <c r="AN298" s="2">
        <v>42666</v>
      </c>
      <c r="AO298" s="3">
        <v>1388</v>
      </c>
      <c r="AP298" s="3">
        <v>6414</v>
      </c>
      <c r="AQ298" s="6"/>
      <c r="AS298" s="6"/>
    </row>
    <row r="299" spans="1:45" x14ac:dyDescent="0.2">
      <c r="A299" s="2">
        <v>40841</v>
      </c>
      <c r="B299" s="3">
        <v>2874</v>
      </c>
      <c r="C299" s="3">
        <v>61</v>
      </c>
      <c r="D299" s="6"/>
      <c r="F299" s="6"/>
      <c r="H299" s="2">
        <v>41206</v>
      </c>
      <c r="I299" s="3">
        <v>2855</v>
      </c>
      <c r="J299" s="3">
        <v>1383</v>
      </c>
      <c r="K299" s="6"/>
      <c r="M299" s="6"/>
      <c r="P299" s="2">
        <v>41572</v>
      </c>
      <c r="Q299" s="3">
        <v>2085</v>
      </c>
      <c r="R299" s="3">
        <v>4220</v>
      </c>
      <c r="S299" s="6"/>
      <c r="U299" s="6"/>
      <c r="X299" s="2">
        <v>41937</v>
      </c>
      <c r="Y299" s="3">
        <v>2369</v>
      </c>
      <c r="Z299" s="3">
        <v>6383</v>
      </c>
      <c r="AA299" s="6"/>
      <c r="AC299" s="6"/>
      <c r="AF299" s="2">
        <v>42302</v>
      </c>
      <c r="AG299" s="3">
        <v>2373</v>
      </c>
      <c r="AH299" s="3">
        <v>6788</v>
      </c>
      <c r="AI299" s="6"/>
      <c r="AK299" s="6"/>
      <c r="AN299" s="2">
        <v>42667</v>
      </c>
      <c r="AO299" s="3">
        <v>1763</v>
      </c>
      <c r="AP299" s="3">
        <v>8817</v>
      </c>
      <c r="AQ299" s="6"/>
      <c r="AS299" s="6"/>
    </row>
    <row r="300" spans="1:45" x14ac:dyDescent="0.2">
      <c r="A300" s="2">
        <v>40842</v>
      </c>
      <c r="B300" s="3">
        <v>3041</v>
      </c>
      <c r="C300" s="3">
        <v>61</v>
      </c>
      <c r="D300" s="6"/>
      <c r="F300" s="6"/>
      <c r="H300" s="2">
        <v>41207</v>
      </c>
      <c r="I300" s="3">
        <v>3072</v>
      </c>
      <c r="J300" s="3">
        <v>1466</v>
      </c>
      <c r="K300" s="6"/>
      <c r="M300" s="6"/>
      <c r="P300" s="2">
        <v>41573</v>
      </c>
      <c r="Q300" s="3">
        <v>2183</v>
      </c>
      <c r="R300" s="3">
        <v>4627</v>
      </c>
      <c r="S300" s="6"/>
      <c r="U300" s="6"/>
      <c r="X300" s="2">
        <v>41938</v>
      </c>
      <c r="Y300" s="3">
        <v>2667</v>
      </c>
      <c r="Z300" s="3">
        <v>6667</v>
      </c>
      <c r="AA300" s="6"/>
      <c r="AC300" s="6"/>
      <c r="AF300" s="2">
        <v>42303</v>
      </c>
      <c r="AG300" s="3">
        <v>2596</v>
      </c>
      <c r="AH300" s="3">
        <v>9060</v>
      </c>
      <c r="AI300" s="6"/>
      <c r="AK300" s="6"/>
      <c r="AN300" s="2">
        <v>42668</v>
      </c>
      <c r="AO300" s="3">
        <v>1771</v>
      </c>
      <c r="AP300" s="3">
        <v>9008</v>
      </c>
      <c r="AQ300" s="6"/>
      <c r="AS300" s="6"/>
    </row>
    <row r="301" spans="1:45" x14ac:dyDescent="0.2">
      <c r="A301" s="2">
        <v>40843</v>
      </c>
      <c r="B301" s="3">
        <v>3650</v>
      </c>
      <c r="C301" s="3">
        <v>68</v>
      </c>
      <c r="D301" s="6"/>
      <c r="F301" s="6"/>
      <c r="H301" s="2">
        <v>41208</v>
      </c>
      <c r="I301" s="3">
        <v>2924</v>
      </c>
      <c r="J301" s="3">
        <v>1425</v>
      </c>
      <c r="K301" s="6"/>
      <c r="M301" s="6"/>
      <c r="P301" s="2">
        <v>41574</v>
      </c>
      <c r="Q301" s="3">
        <v>2467</v>
      </c>
      <c r="R301" s="3">
        <v>5254</v>
      </c>
      <c r="S301" s="6"/>
      <c r="U301" s="6"/>
      <c r="X301" s="2">
        <v>41939</v>
      </c>
      <c r="Y301" s="3">
        <v>2901</v>
      </c>
      <c r="Z301" s="3">
        <v>8688</v>
      </c>
      <c r="AA301" s="6"/>
      <c r="AC301" s="6"/>
      <c r="AF301" s="2">
        <v>42304</v>
      </c>
      <c r="AG301" s="3">
        <v>2683</v>
      </c>
      <c r="AH301" s="3">
        <v>9677</v>
      </c>
      <c r="AI301" s="6"/>
      <c r="AK301" s="6"/>
      <c r="AN301" s="2">
        <v>42669</v>
      </c>
      <c r="AO301" s="3">
        <v>1761</v>
      </c>
      <c r="AP301" s="3">
        <v>9284</v>
      </c>
      <c r="AQ301" s="6"/>
      <c r="AS301" s="6"/>
    </row>
    <row r="302" spans="1:45" x14ac:dyDescent="0.2">
      <c r="A302" s="2">
        <v>40844</v>
      </c>
      <c r="B302" s="3">
        <v>4121</v>
      </c>
      <c r="C302" s="3">
        <v>68</v>
      </c>
      <c r="D302" s="6"/>
      <c r="F302" s="6"/>
      <c r="H302" s="2">
        <v>41209</v>
      </c>
      <c r="I302" s="3">
        <v>2773</v>
      </c>
      <c r="J302" s="3">
        <v>1264</v>
      </c>
      <c r="K302" s="6"/>
      <c r="M302" s="6"/>
      <c r="P302" s="2">
        <v>41575</v>
      </c>
      <c r="Q302" s="3">
        <v>3000</v>
      </c>
      <c r="R302" s="3">
        <v>8654</v>
      </c>
      <c r="S302" s="6"/>
      <c r="U302" s="6"/>
      <c r="X302" s="2">
        <v>41940</v>
      </c>
      <c r="Y302" s="3">
        <v>3353</v>
      </c>
      <c r="Z302" s="3">
        <v>9324</v>
      </c>
      <c r="AA302" s="6"/>
      <c r="AC302" s="6"/>
      <c r="AF302" s="2">
        <v>42305</v>
      </c>
      <c r="AG302" s="3">
        <v>2756</v>
      </c>
      <c r="AH302" s="3">
        <v>9794</v>
      </c>
      <c r="AI302" s="6"/>
      <c r="AK302" s="6"/>
      <c r="AN302" s="2">
        <v>42670</v>
      </c>
      <c r="AO302" s="3">
        <v>1883</v>
      </c>
      <c r="AP302" s="3">
        <v>9531</v>
      </c>
      <c r="AQ302" s="6"/>
      <c r="AS302" s="6"/>
    </row>
    <row r="303" spans="1:45" x14ac:dyDescent="0.2">
      <c r="A303" s="2">
        <v>40845</v>
      </c>
      <c r="B303" s="3">
        <v>4077</v>
      </c>
      <c r="C303" s="3">
        <v>64</v>
      </c>
      <c r="D303" s="6"/>
      <c r="F303" s="6"/>
      <c r="H303" s="2">
        <v>41210</v>
      </c>
      <c r="I303" s="3">
        <v>3226</v>
      </c>
      <c r="J303" s="3">
        <v>1243</v>
      </c>
      <c r="K303" s="6"/>
      <c r="M303" s="6"/>
      <c r="P303" s="2">
        <v>41576</v>
      </c>
      <c r="Q303" s="3">
        <v>3864</v>
      </c>
      <c r="R303" s="3">
        <v>9442</v>
      </c>
      <c r="S303" s="6"/>
      <c r="U303" s="6"/>
      <c r="X303" s="2">
        <v>41941</v>
      </c>
      <c r="Y303" s="3">
        <v>4118</v>
      </c>
      <c r="Z303" s="3">
        <v>10394</v>
      </c>
      <c r="AA303" s="6"/>
      <c r="AC303" s="6"/>
      <c r="AF303" s="2">
        <v>42306</v>
      </c>
      <c r="AG303" s="3">
        <v>3638</v>
      </c>
      <c r="AH303" s="3">
        <v>10598</v>
      </c>
      <c r="AI303" s="6"/>
      <c r="AK303" s="6"/>
      <c r="AN303" s="2">
        <v>42671</v>
      </c>
      <c r="AO303" s="3">
        <v>2077</v>
      </c>
      <c r="AP303" s="3">
        <v>9294</v>
      </c>
      <c r="AQ303" s="6"/>
      <c r="AS303" s="6"/>
    </row>
    <row r="304" spans="1:45" x14ac:dyDescent="0.2">
      <c r="A304" s="2">
        <v>40846</v>
      </c>
      <c r="B304" s="3">
        <v>4964</v>
      </c>
      <c r="C304" s="3">
        <v>61</v>
      </c>
      <c r="D304" s="6"/>
      <c r="F304" s="6"/>
      <c r="H304" s="2">
        <v>41211</v>
      </c>
      <c r="I304" s="3">
        <v>4487</v>
      </c>
      <c r="J304" s="3">
        <v>1828</v>
      </c>
      <c r="K304" s="6"/>
      <c r="M304" s="6"/>
      <c r="P304" s="2">
        <v>41577</v>
      </c>
      <c r="Q304" s="3">
        <v>4309</v>
      </c>
      <c r="R304" s="3">
        <v>10360</v>
      </c>
      <c r="S304" s="6"/>
      <c r="U304" s="6"/>
      <c r="X304" s="2">
        <v>41942</v>
      </c>
      <c r="Y304" s="3">
        <v>5226</v>
      </c>
      <c r="Z304" s="3">
        <v>14727</v>
      </c>
      <c r="AA304" s="6"/>
      <c r="AC304" s="6"/>
      <c r="AF304" s="2">
        <v>42307</v>
      </c>
      <c r="AG304" s="3">
        <v>3827</v>
      </c>
      <c r="AH304" s="3">
        <v>10859</v>
      </c>
      <c r="AI304" s="6"/>
      <c r="AK304" s="6"/>
      <c r="AN304" s="2">
        <v>42672</v>
      </c>
      <c r="AO304" s="3">
        <v>2496</v>
      </c>
      <c r="AP304" s="3">
        <v>8258</v>
      </c>
      <c r="AQ304" s="6"/>
      <c r="AS304" s="6"/>
    </row>
    <row r="305" spans="1:45" x14ac:dyDescent="0.2">
      <c r="A305" s="2">
        <v>40847</v>
      </c>
      <c r="B305" s="3">
        <v>10078</v>
      </c>
      <c r="C305" s="3">
        <v>80</v>
      </c>
      <c r="D305" s="6"/>
      <c r="F305" s="6"/>
      <c r="H305" s="2">
        <v>41212</v>
      </c>
      <c r="I305" s="3">
        <v>5465</v>
      </c>
      <c r="J305" s="3">
        <v>1816</v>
      </c>
      <c r="K305" s="6"/>
      <c r="M305" s="6"/>
      <c r="P305" s="2">
        <v>41578</v>
      </c>
      <c r="Q305" s="3">
        <v>6698</v>
      </c>
      <c r="R305" s="3">
        <v>11682</v>
      </c>
      <c r="S305" s="6"/>
      <c r="U305" s="6"/>
      <c r="X305" s="2">
        <v>41943</v>
      </c>
      <c r="Y305" s="3">
        <v>6836</v>
      </c>
      <c r="Z305" s="3">
        <v>14688</v>
      </c>
      <c r="AA305" s="6"/>
      <c r="AC305" s="6"/>
      <c r="AF305" s="2">
        <v>42308</v>
      </c>
      <c r="AG305" s="3">
        <v>5257</v>
      </c>
      <c r="AH305" s="3">
        <v>10209</v>
      </c>
      <c r="AI305" s="6"/>
      <c r="AK305" s="6"/>
      <c r="AN305" s="2">
        <v>42673</v>
      </c>
      <c r="AO305" s="3">
        <v>3048</v>
      </c>
      <c r="AP305" s="3">
        <v>8452</v>
      </c>
      <c r="AQ305" s="6"/>
      <c r="AS305" s="6"/>
    </row>
    <row r="306" spans="1:45" x14ac:dyDescent="0.2">
      <c r="A306" s="2">
        <v>40848</v>
      </c>
      <c r="B306" s="3">
        <v>22256</v>
      </c>
      <c r="C306" s="3">
        <v>91</v>
      </c>
      <c r="D306" s="6"/>
      <c r="F306" s="6"/>
      <c r="H306" s="2">
        <v>41213</v>
      </c>
      <c r="I306" s="3">
        <v>8055</v>
      </c>
      <c r="J306" s="3">
        <v>2107</v>
      </c>
      <c r="K306" s="6"/>
      <c r="M306" s="6"/>
      <c r="P306" s="2">
        <v>41579</v>
      </c>
      <c r="Q306" s="3">
        <v>12622</v>
      </c>
      <c r="R306" s="3">
        <v>14368</v>
      </c>
      <c r="S306" s="6"/>
      <c r="U306" s="6"/>
      <c r="X306" s="2">
        <v>41944</v>
      </c>
      <c r="Y306" s="3">
        <v>13400</v>
      </c>
      <c r="Z306" s="3">
        <v>15177</v>
      </c>
      <c r="AA306" s="6"/>
      <c r="AC306" s="6"/>
      <c r="AF306" s="2">
        <v>42309</v>
      </c>
      <c r="AG306" s="3">
        <v>8473</v>
      </c>
      <c r="AH306" s="3">
        <v>15476</v>
      </c>
      <c r="AI306" s="6"/>
      <c r="AK306" s="6"/>
      <c r="AN306" s="2">
        <v>42674</v>
      </c>
      <c r="AO306" s="3">
        <v>3723</v>
      </c>
      <c r="AP306" s="3">
        <v>12553</v>
      </c>
      <c r="AQ306" s="6"/>
      <c r="AS306" s="6"/>
    </row>
    <row r="307" spans="1:45" x14ac:dyDescent="0.2">
      <c r="A307" s="2">
        <v>40849</v>
      </c>
      <c r="B307" s="3">
        <v>13051</v>
      </c>
      <c r="C307" s="3">
        <v>769</v>
      </c>
      <c r="D307" s="6"/>
      <c r="F307" s="6"/>
      <c r="H307" s="2">
        <v>41214</v>
      </c>
      <c r="I307" s="3">
        <v>15121</v>
      </c>
      <c r="J307" s="3">
        <v>2836</v>
      </c>
      <c r="K307" s="6"/>
      <c r="M307" s="6"/>
      <c r="P307" s="2">
        <v>41580</v>
      </c>
      <c r="Q307" s="3">
        <v>7813</v>
      </c>
      <c r="R307" s="3">
        <v>12322</v>
      </c>
      <c r="S307" s="6"/>
      <c r="U307" s="6"/>
      <c r="X307" s="2">
        <v>41945</v>
      </c>
      <c r="Y307" s="3">
        <v>7612</v>
      </c>
      <c r="Z307" s="3">
        <v>13324</v>
      </c>
      <c r="AA307" s="6"/>
      <c r="AC307" s="6"/>
      <c r="AF307" s="2">
        <v>42310</v>
      </c>
      <c r="AG307" s="3">
        <v>5814</v>
      </c>
      <c r="AH307" s="3">
        <v>17807</v>
      </c>
      <c r="AI307" s="6"/>
      <c r="AK307" s="6"/>
      <c r="AN307" s="2">
        <v>42675</v>
      </c>
      <c r="AO307" s="3">
        <v>4955</v>
      </c>
      <c r="AP307" s="3">
        <v>18135</v>
      </c>
      <c r="AQ307" s="6"/>
      <c r="AS307" s="6"/>
    </row>
    <row r="308" spans="1:45" x14ac:dyDescent="0.2">
      <c r="A308" s="2">
        <v>40850</v>
      </c>
      <c r="B308" s="3">
        <v>11772</v>
      </c>
      <c r="C308" s="3">
        <v>844</v>
      </c>
      <c r="D308" s="6"/>
      <c r="F308" s="6"/>
      <c r="H308" s="2">
        <v>41215</v>
      </c>
      <c r="I308" s="3">
        <v>8829</v>
      </c>
      <c r="J308" s="3">
        <v>3006</v>
      </c>
      <c r="K308" s="6"/>
      <c r="M308" s="6"/>
      <c r="P308" s="2">
        <v>41581</v>
      </c>
      <c r="Q308" s="3">
        <v>8115</v>
      </c>
      <c r="R308" s="3">
        <v>12855</v>
      </c>
      <c r="S308" s="6"/>
      <c r="U308" s="6"/>
      <c r="X308" s="2">
        <v>41946</v>
      </c>
      <c r="Y308" s="3">
        <v>7535</v>
      </c>
      <c r="Z308" s="3">
        <v>16572</v>
      </c>
      <c r="AA308" s="6"/>
      <c r="AC308" s="6"/>
      <c r="AF308" s="2">
        <v>42311</v>
      </c>
      <c r="AG308" s="3">
        <v>5944</v>
      </c>
      <c r="AH308" s="3">
        <v>20037</v>
      </c>
      <c r="AI308" s="6"/>
      <c r="AK308" s="6"/>
      <c r="AN308" s="2">
        <v>42676</v>
      </c>
      <c r="AO308" s="3">
        <v>3177</v>
      </c>
      <c r="AP308" s="3">
        <v>17572</v>
      </c>
      <c r="AQ308" s="6"/>
      <c r="AS308" s="6"/>
    </row>
    <row r="309" spans="1:45" x14ac:dyDescent="0.2">
      <c r="A309" s="2">
        <v>40851</v>
      </c>
      <c r="B309" s="3">
        <v>15357</v>
      </c>
      <c r="C309" s="3">
        <v>838</v>
      </c>
      <c r="D309" s="6"/>
      <c r="F309" s="6"/>
      <c r="H309" s="2">
        <v>41216</v>
      </c>
      <c r="I309" s="3">
        <v>9022</v>
      </c>
      <c r="J309" s="3">
        <v>2456</v>
      </c>
      <c r="K309" s="6"/>
      <c r="M309" s="6"/>
      <c r="P309" s="2">
        <v>41582</v>
      </c>
      <c r="Q309" s="3">
        <v>9509</v>
      </c>
      <c r="R309" s="3">
        <v>18056</v>
      </c>
      <c r="S309" s="6"/>
      <c r="U309" s="6"/>
      <c r="X309" s="2">
        <v>41947</v>
      </c>
      <c r="Y309" s="3">
        <v>8668</v>
      </c>
      <c r="Z309" s="3">
        <v>18376</v>
      </c>
      <c r="AA309" s="6"/>
      <c r="AC309" s="6"/>
      <c r="AF309" s="2">
        <v>42312</v>
      </c>
      <c r="AG309" s="3">
        <v>6633</v>
      </c>
      <c r="AH309" s="3">
        <v>22761</v>
      </c>
      <c r="AI309" s="6"/>
      <c r="AK309" s="6"/>
      <c r="AN309" s="2">
        <v>42677</v>
      </c>
      <c r="AO309" s="3">
        <v>3264</v>
      </c>
      <c r="AP309" s="3">
        <v>17686</v>
      </c>
      <c r="AQ309" s="6"/>
      <c r="AS309" s="6"/>
    </row>
    <row r="310" spans="1:45" x14ac:dyDescent="0.2">
      <c r="A310" s="2">
        <v>40852</v>
      </c>
      <c r="B310" s="3">
        <v>14745</v>
      </c>
      <c r="C310" s="3">
        <v>727</v>
      </c>
      <c r="D310" s="6"/>
      <c r="F310" s="6"/>
      <c r="H310" s="2">
        <v>41217</v>
      </c>
      <c r="I310" s="3">
        <v>10282</v>
      </c>
      <c r="J310" s="3">
        <v>2346</v>
      </c>
      <c r="K310" s="6"/>
      <c r="M310" s="6"/>
      <c r="P310" s="2">
        <v>41583</v>
      </c>
      <c r="Q310" s="3">
        <v>10605</v>
      </c>
      <c r="R310" s="3">
        <v>17732</v>
      </c>
      <c r="S310" s="6"/>
      <c r="U310" s="6"/>
      <c r="X310" s="2">
        <v>41948</v>
      </c>
      <c r="Y310" s="3">
        <v>9391</v>
      </c>
      <c r="Z310" s="3">
        <v>18966</v>
      </c>
      <c r="AA310" s="6"/>
      <c r="AC310" s="6"/>
      <c r="AF310" s="2">
        <v>42313</v>
      </c>
      <c r="AG310" s="3">
        <v>7132</v>
      </c>
      <c r="AH310" s="3">
        <v>23481</v>
      </c>
      <c r="AI310" s="6"/>
      <c r="AK310" s="6"/>
      <c r="AN310" s="2">
        <v>42678</v>
      </c>
      <c r="AO310" s="3">
        <v>3627</v>
      </c>
      <c r="AP310" s="3">
        <v>16734</v>
      </c>
      <c r="AQ310" s="6"/>
      <c r="AS310" s="6"/>
    </row>
    <row r="311" spans="1:45" x14ac:dyDescent="0.2">
      <c r="A311" s="2">
        <v>40853</v>
      </c>
      <c r="B311" s="3">
        <v>17018</v>
      </c>
      <c r="C311" s="3">
        <v>720</v>
      </c>
      <c r="D311" s="6"/>
      <c r="F311" s="6"/>
      <c r="H311" s="2">
        <v>41218</v>
      </c>
      <c r="I311" s="3">
        <v>13002</v>
      </c>
      <c r="J311" s="3">
        <v>3500</v>
      </c>
      <c r="K311" s="6"/>
      <c r="M311" s="6"/>
      <c r="P311" s="2">
        <v>41584</v>
      </c>
      <c r="Q311" s="3">
        <v>11410</v>
      </c>
      <c r="R311" s="3">
        <v>17950</v>
      </c>
      <c r="S311" s="6"/>
      <c r="U311" s="6"/>
      <c r="X311" s="2">
        <v>41949</v>
      </c>
      <c r="Y311" s="3">
        <v>10533</v>
      </c>
      <c r="Z311" s="3">
        <v>21296</v>
      </c>
      <c r="AA311" s="6"/>
      <c r="AC311" s="6"/>
      <c r="AF311" s="2">
        <v>42314</v>
      </c>
      <c r="AG311" s="3">
        <v>9535</v>
      </c>
      <c r="AH311" s="3">
        <v>29387</v>
      </c>
      <c r="AI311" s="6"/>
      <c r="AK311" s="6"/>
      <c r="AN311" s="2">
        <v>42679</v>
      </c>
      <c r="AO311" s="3">
        <v>4085</v>
      </c>
      <c r="AP311" s="3">
        <v>14676</v>
      </c>
      <c r="AQ311" s="6"/>
      <c r="AS311" s="6"/>
    </row>
    <row r="312" spans="1:45" x14ac:dyDescent="0.2">
      <c r="A312" s="2">
        <v>40854</v>
      </c>
      <c r="B312" s="3">
        <v>22207</v>
      </c>
      <c r="C312" s="3">
        <v>1033</v>
      </c>
      <c r="D312" s="6"/>
      <c r="F312" s="6"/>
      <c r="H312" s="2">
        <v>41219</v>
      </c>
      <c r="I312" s="3">
        <v>16176</v>
      </c>
      <c r="J312" s="3">
        <v>4014</v>
      </c>
      <c r="K312" s="6"/>
      <c r="M312" s="6"/>
      <c r="P312" s="2">
        <v>41585</v>
      </c>
      <c r="Q312" s="3">
        <v>13425</v>
      </c>
      <c r="R312" s="3">
        <v>20850</v>
      </c>
      <c r="S312" s="6"/>
      <c r="U312" s="6"/>
      <c r="X312" s="2">
        <v>41950</v>
      </c>
      <c r="Y312" s="3">
        <v>12242</v>
      </c>
      <c r="Z312" s="3">
        <v>22165</v>
      </c>
      <c r="AA312" s="6"/>
      <c r="AC312" s="6"/>
      <c r="AF312" s="2">
        <v>42315</v>
      </c>
      <c r="AG312" s="3">
        <v>9036</v>
      </c>
      <c r="AH312" s="3">
        <v>25325</v>
      </c>
      <c r="AI312" s="6"/>
      <c r="AK312" s="6"/>
      <c r="AN312" s="2">
        <v>42680</v>
      </c>
      <c r="AO312" s="3">
        <v>4552</v>
      </c>
      <c r="AP312" s="3">
        <v>15295</v>
      </c>
      <c r="AQ312" s="6"/>
      <c r="AS312" s="6"/>
    </row>
    <row r="313" spans="1:45" x14ac:dyDescent="0.2">
      <c r="A313" s="2">
        <v>40855</v>
      </c>
      <c r="B313" s="3">
        <v>30209</v>
      </c>
      <c r="C313" s="3">
        <v>1051</v>
      </c>
      <c r="D313" s="6"/>
      <c r="F313" s="6"/>
      <c r="H313" s="2">
        <v>41220</v>
      </c>
      <c r="I313" s="3">
        <v>18534</v>
      </c>
      <c r="J313" s="3">
        <v>3931</v>
      </c>
      <c r="K313" s="6"/>
      <c r="M313" s="6"/>
      <c r="P313" s="2">
        <v>41586</v>
      </c>
      <c r="Q313" s="3">
        <v>17455</v>
      </c>
      <c r="R313" s="3">
        <v>24572</v>
      </c>
      <c r="S313" s="6"/>
      <c r="U313" s="6"/>
      <c r="X313" s="2">
        <v>41951</v>
      </c>
      <c r="Y313" s="3">
        <v>15051</v>
      </c>
      <c r="Z313" s="3">
        <v>21774</v>
      </c>
      <c r="AA313" s="6"/>
      <c r="AC313" s="6"/>
      <c r="AF313" s="2">
        <v>42316</v>
      </c>
      <c r="AG313" s="3">
        <v>10592</v>
      </c>
      <c r="AH313" s="3">
        <v>28598</v>
      </c>
      <c r="AI313" s="6"/>
      <c r="AK313" s="6"/>
      <c r="AN313" s="2">
        <v>42681</v>
      </c>
      <c r="AO313" s="3">
        <v>5439</v>
      </c>
      <c r="AP313" s="3">
        <v>21537</v>
      </c>
      <c r="AQ313" s="6"/>
      <c r="AS313" s="6"/>
    </row>
    <row r="314" spans="1:45" x14ac:dyDescent="0.2">
      <c r="A314" s="2">
        <v>40856</v>
      </c>
      <c r="B314" s="3">
        <v>41980</v>
      </c>
      <c r="C314" s="3">
        <v>1129</v>
      </c>
      <c r="D314" s="6"/>
      <c r="F314" s="6"/>
      <c r="H314" s="2">
        <v>41221</v>
      </c>
      <c r="I314" s="3">
        <v>23075</v>
      </c>
      <c r="J314" s="3">
        <v>5334</v>
      </c>
      <c r="K314" s="6"/>
      <c r="M314" s="6"/>
      <c r="P314" s="2">
        <v>41587</v>
      </c>
      <c r="Q314" s="3">
        <v>25519</v>
      </c>
      <c r="R314" s="3">
        <v>28967</v>
      </c>
      <c r="S314" s="6"/>
      <c r="U314" s="6"/>
      <c r="X314" s="2">
        <v>41952</v>
      </c>
      <c r="Y314" s="3">
        <v>22391</v>
      </c>
      <c r="Z314" s="3">
        <v>25069</v>
      </c>
      <c r="AA314" s="6"/>
      <c r="AC314" s="6"/>
      <c r="AF314" s="2">
        <v>42317</v>
      </c>
      <c r="AG314" s="3">
        <v>13317</v>
      </c>
      <c r="AH314" s="3">
        <v>48360</v>
      </c>
      <c r="AI314" s="6"/>
      <c r="AK314" s="6"/>
      <c r="AN314" s="2">
        <v>42682</v>
      </c>
      <c r="AO314" s="3">
        <v>6429</v>
      </c>
      <c r="AP314" s="3">
        <v>25684</v>
      </c>
      <c r="AQ314" s="6"/>
      <c r="AS314" s="6"/>
    </row>
    <row r="315" spans="1:45" x14ac:dyDescent="0.2">
      <c r="A315" s="2">
        <v>40857</v>
      </c>
      <c r="B315" s="3">
        <v>126867</v>
      </c>
      <c r="C315" s="3">
        <v>1415</v>
      </c>
      <c r="D315" s="6"/>
      <c r="F315" s="6"/>
      <c r="H315" s="2">
        <v>41222</v>
      </c>
      <c r="I315" s="3">
        <v>35528</v>
      </c>
      <c r="J315" s="3">
        <v>6368</v>
      </c>
      <c r="K315" s="6"/>
      <c r="M315" s="6"/>
      <c r="P315" s="2">
        <v>41588</v>
      </c>
      <c r="Q315" s="3">
        <v>70777</v>
      </c>
      <c r="R315" s="3">
        <v>57057</v>
      </c>
      <c r="S315" s="6"/>
      <c r="U315" s="6"/>
      <c r="X315" s="2">
        <v>41953</v>
      </c>
      <c r="Y315" s="3">
        <v>74563</v>
      </c>
      <c r="Z315" s="3">
        <v>50099</v>
      </c>
      <c r="AA315" s="6"/>
      <c r="AC315" s="6"/>
      <c r="AF315" s="2">
        <v>42318</v>
      </c>
      <c r="AG315" s="3">
        <v>51922</v>
      </c>
      <c r="AH315" s="3">
        <v>172888</v>
      </c>
      <c r="AI315" s="6"/>
      <c r="AK315" s="6"/>
      <c r="AN315" s="2">
        <v>42683</v>
      </c>
      <c r="AO315" s="3">
        <v>8039</v>
      </c>
      <c r="AP315" s="3">
        <v>37652</v>
      </c>
      <c r="AQ315" s="6"/>
      <c r="AS315" s="6"/>
    </row>
    <row r="316" spans="1:45" x14ac:dyDescent="0.2">
      <c r="A316" s="2">
        <v>40858</v>
      </c>
      <c r="B316" s="3">
        <v>240872</v>
      </c>
      <c r="C316" s="3">
        <v>1708</v>
      </c>
      <c r="D316" s="6"/>
      <c r="F316" s="6"/>
      <c r="H316" s="2">
        <v>41223</v>
      </c>
      <c r="I316" s="3">
        <v>92418</v>
      </c>
      <c r="J316" s="3">
        <v>9699</v>
      </c>
      <c r="K316" s="6"/>
      <c r="M316" s="6"/>
      <c r="P316" s="2">
        <v>41589</v>
      </c>
      <c r="Q316" s="3">
        <v>133062</v>
      </c>
      <c r="R316" s="3">
        <v>166886</v>
      </c>
      <c r="S316" s="6"/>
      <c r="U316" s="6"/>
      <c r="X316" s="2">
        <v>41954</v>
      </c>
      <c r="Y316" s="3">
        <v>151838</v>
      </c>
      <c r="Z316" s="3">
        <v>299067</v>
      </c>
      <c r="AA316" s="6"/>
      <c r="AC316" s="6"/>
      <c r="AF316" s="2">
        <v>42319</v>
      </c>
      <c r="AG316" s="3">
        <v>90928</v>
      </c>
      <c r="AH316" s="3">
        <v>610266</v>
      </c>
      <c r="AI316" s="6"/>
      <c r="AK316" s="6"/>
      <c r="AN316" s="2">
        <v>42684</v>
      </c>
      <c r="AO316" s="3">
        <v>32057</v>
      </c>
      <c r="AP316" s="3">
        <v>693</v>
      </c>
      <c r="AQ316" s="6"/>
      <c r="AS316" s="6"/>
    </row>
    <row r="317" spans="1:45" x14ac:dyDescent="0.2">
      <c r="A317" s="2">
        <v>40859</v>
      </c>
      <c r="B317" s="3">
        <v>32182</v>
      </c>
      <c r="C317" s="3">
        <v>1032</v>
      </c>
      <c r="D317" s="6"/>
      <c r="F317" s="6"/>
      <c r="H317" s="2">
        <v>41224</v>
      </c>
      <c r="I317" s="3">
        <v>154410</v>
      </c>
      <c r="J317" s="3">
        <v>19481</v>
      </c>
      <c r="K317" s="6"/>
      <c r="M317" s="6"/>
      <c r="P317" s="2">
        <v>41590</v>
      </c>
      <c r="Q317" s="3">
        <v>15538</v>
      </c>
      <c r="R317" s="3">
        <v>92154</v>
      </c>
      <c r="S317" s="6"/>
      <c r="U317" s="6"/>
      <c r="X317" s="2">
        <v>41955</v>
      </c>
      <c r="Y317" s="3">
        <v>15514</v>
      </c>
      <c r="Z317" s="3">
        <v>160178</v>
      </c>
      <c r="AA317" s="6"/>
      <c r="AC317" s="6"/>
      <c r="AF317" s="2">
        <v>42320</v>
      </c>
      <c r="AG317" s="3">
        <v>14247</v>
      </c>
      <c r="AH317" s="3">
        <v>263968</v>
      </c>
      <c r="AI317" s="6"/>
      <c r="AK317" s="6"/>
      <c r="AN317" s="2">
        <v>42685</v>
      </c>
      <c r="AO317" s="3">
        <v>63432</v>
      </c>
      <c r="AP317" s="3">
        <v>675085</v>
      </c>
      <c r="AQ317" s="6"/>
      <c r="AS317" s="6"/>
    </row>
    <row r="318" spans="1:45" x14ac:dyDescent="0.2">
      <c r="A318" s="2">
        <v>40860</v>
      </c>
      <c r="B318" s="3">
        <v>14738</v>
      </c>
      <c r="C318" s="3">
        <v>734</v>
      </c>
      <c r="D318" s="6"/>
      <c r="F318" s="6"/>
      <c r="H318" s="2">
        <v>41225</v>
      </c>
      <c r="I318" s="3">
        <v>23742</v>
      </c>
      <c r="J318" s="3">
        <v>18446</v>
      </c>
      <c r="K318" s="6"/>
      <c r="M318" s="6"/>
      <c r="P318" s="2">
        <v>41591</v>
      </c>
      <c r="Q318" s="3">
        <v>5134</v>
      </c>
      <c r="R318" s="3">
        <v>20893</v>
      </c>
      <c r="S318" s="6"/>
      <c r="U318" s="6"/>
      <c r="X318" s="2">
        <v>41956</v>
      </c>
      <c r="Y318" s="3">
        <v>5045</v>
      </c>
      <c r="Z318" s="3">
        <v>35723</v>
      </c>
      <c r="AA318" s="6"/>
      <c r="AC318" s="6"/>
      <c r="AF318" s="2">
        <v>42321</v>
      </c>
      <c r="AG318" s="3">
        <v>4608</v>
      </c>
      <c r="AH318" s="3">
        <v>54258</v>
      </c>
      <c r="AI318" s="6"/>
      <c r="AK318" s="6"/>
      <c r="AN318" s="2">
        <v>42686</v>
      </c>
      <c r="AO318" s="3">
        <v>7718</v>
      </c>
      <c r="AP318" s="3">
        <v>213654</v>
      </c>
      <c r="AQ318" s="6"/>
      <c r="AS318" s="6"/>
    </row>
    <row r="319" spans="1:45" x14ac:dyDescent="0.2">
      <c r="A319" s="2">
        <v>40861</v>
      </c>
      <c r="B319" s="3">
        <v>8410</v>
      </c>
      <c r="C319" s="3">
        <v>868</v>
      </c>
      <c r="D319" s="6"/>
      <c r="F319" s="6"/>
      <c r="H319" s="2">
        <v>41226</v>
      </c>
      <c r="I319" s="3">
        <v>9129</v>
      </c>
      <c r="J319" s="3">
        <v>9320</v>
      </c>
      <c r="K319" s="6"/>
      <c r="M319" s="6"/>
      <c r="P319" s="2">
        <v>41592</v>
      </c>
      <c r="Q319" s="3">
        <v>3003</v>
      </c>
      <c r="R319" s="3">
        <v>11550</v>
      </c>
      <c r="S319" s="6"/>
      <c r="U319" s="6"/>
      <c r="X319" s="2">
        <v>41957</v>
      </c>
      <c r="Y319" s="3">
        <v>3149</v>
      </c>
      <c r="Z319" s="3">
        <v>17596</v>
      </c>
      <c r="AA319" s="6"/>
      <c r="AC319" s="6"/>
      <c r="AF319" s="2">
        <v>42322</v>
      </c>
      <c r="AG319" s="3">
        <v>2521</v>
      </c>
      <c r="AH319" s="3">
        <v>40183</v>
      </c>
      <c r="AI319" s="6"/>
      <c r="AK319" s="6"/>
      <c r="AN319" s="2">
        <v>42687</v>
      </c>
      <c r="AO319" s="3">
        <v>3947</v>
      </c>
      <c r="AP319" s="3">
        <v>46662</v>
      </c>
      <c r="AQ319" s="6"/>
      <c r="AS319" s="6"/>
    </row>
    <row r="320" spans="1:45" x14ac:dyDescent="0.2">
      <c r="A320" s="2">
        <v>40862</v>
      </c>
      <c r="B320" s="3">
        <v>5276</v>
      </c>
      <c r="C320" s="3">
        <v>566</v>
      </c>
      <c r="D320" s="6"/>
      <c r="F320" s="6"/>
      <c r="H320" s="2">
        <v>41227</v>
      </c>
      <c r="I320" s="3">
        <v>5066</v>
      </c>
      <c r="J320" s="3">
        <v>5431</v>
      </c>
      <c r="K320" s="6"/>
      <c r="M320" s="6"/>
      <c r="P320" s="2">
        <v>41593</v>
      </c>
      <c r="Q320" s="3">
        <v>2038</v>
      </c>
      <c r="R320" s="3">
        <v>7531</v>
      </c>
      <c r="S320" s="6"/>
      <c r="U320" s="6"/>
      <c r="X320" s="2">
        <v>41958</v>
      </c>
      <c r="Y320" s="3">
        <v>2608</v>
      </c>
      <c r="Z320" s="3">
        <v>11299</v>
      </c>
      <c r="AA320" s="6"/>
      <c r="AC320" s="6"/>
      <c r="AF320" s="2">
        <v>42323</v>
      </c>
      <c r="AG320" s="3">
        <v>1994</v>
      </c>
      <c r="AH320" s="3">
        <v>31680</v>
      </c>
      <c r="AI320" s="6"/>
      <c r="AK320" s="6"/>
      <c r="AN320" s="2">
        <v>42688</v>
      </c>
      <c r="AO320" s="3">
        <v>2282</v>
      </c>
      <c r="AP320" s="3">
        <v>40012</v>
      </c>
      <c r="AQ320" s="6"/>
      <c r="AS320" s="6"/>
    </row>
    <row r="321" spans="1:45" x14ac:dyDescent="0.2">
      <c r="A321" s="2">
        <v>40863</v>
      </c>
      <c r="B321" s="3">
        <v>4009</v>
      </c>
      <c r="C321" s="3">
        <v>500</v>
      </c>
      <c r="D321" s="6"/>
      <c r="F321" s="6"/>
      <c r="H321" s="2">
        <v>41228</v>
      </c>
      <c r="I321" s="3">
        <v>3456</v>
      </c>
      <c r="J321" s="3">
        <v>3764</v>
      </c>
      <c r="K321" s="6"/>
      <c r="M321" s="6"/>
      <c r="P321" s="2">
        <v>41594</v>
      </c>
      <c r="Q321" s="3">
        <v>1956</v>
      </c>
      <c r="R321" s="3">
        <v>5837</v>
      </c>
      <c r="S321" s="6"/>
      <c r="U321" s="6"/>
      <c r="X321" s="2">
        <v>41959</v>
      </c>
      <c r="Y321" s="3">
        <v>2331</v>
      </c>
      <c r="Z321" s="3">
        <v>8763</v>
      </c>
      <c r="AA321" s="6"/>
      <c r="AC321" s="6"/>
      <c r="AF321" s="2">
        <v>42324</v>
      </c>
      <c r="AG321" s="3">
        <v>1794</v>
      </c>
      <c r="AH321" s="3">
        <v>21888</v>
      </c>
      <c r="AI321" s="6"/>
      <c r="AK321" s="6"/>
      <c r="AN321" s="2">
        <v>42689</v>
      </c>
      <c r="AO321" s="3">
        <v>1630</v>
      </c>
      <c r="AP321" s="3">
        <v>28089</v>
      </c>
      <c r="AQ321" s="6"/>
      <c r="AS321" s="6"/>
    </row>
    <row r="322" spans="1:45" x14ac:dyDescent="0.2">
      <c r="A322" s="2">
        <v>40864</v>
      </c>
      <c r="B322" s="3">
        <v>3532</v>
      </c>
      <c r="C322" s="3">
        <v>482</v>
      </c>
      <c r="D322" s="6"/>
      <c r="F322" s="6"/>
      <c r="H322" s="2">
        <v>41229</v>
      </c>
      <c r="I322" s="3">
        <v>2662</v>
      </c>
      <c r="J322" s="3">
        <v>3581</v>
      </c>
      <c r="K322" s="6"/>
      <c r="M322" s="6"/>
      <c r="P322" s="2">
        <v>41595</v>
      </c>
      <c r="Q322" s="3">
        <v>1884</v>
      </c>
      <c r="R322" s="3">
        <v>5421</v>
      </c>
      <c r="S322" s="6"/>
      <c r="U322" s="6"/>
      <c r="X322" s="2">
        <v>41960</v>
      </c>
      <c r="Y322" s="3">
        <v>1839</v>
      </c>
      <c r="Z322" s="3">
        <v>7974</v>
      </c>
      <c r="AA322" s="6"/>
      <c r="AC322" s="6"/>
      <c r="AF322" s="2">
        <v>42325</v>
      </c>
      <c r="AG322" s="3">
        <v>1710</v>
      </c>
      <c r="AH322" s="3">
        <v>17136</v>
      </c>
      <c r="AI322" s="6"/>
      <c r="AK322" s="6"/>
      <c r="AN322" s="2">
        <v>42690</v>
      </c>
      <c r="AO322" s="3">
        <v>1324</v>
      </c>
      <c r="AP322" s="3">
        <v>19413</v>
      </c>
      <c r="AQ322" s="6"/>
      <c r="AS322" s="6"/>
    </row>
    <row r="323" spans="1:45" x14ac:dyDescent="0.2">
      <c r="A323" s="2">
        <v>40865</v>
      </c>
      <c r="B323" s="3">
        <v>3063</v>
      </c>
      <c r="C323" s="3">
        <v>381</v>
      </c>
      <c r="D323" s="6"/>
      <c r="F323" s="6"/>
      <c r="H323" s="2">
        <v>41230</v>
      </c>
      <c r="I323" s="3">
        <v>2421</v>
      </c>
      <c r="J323" s="3">
        <v>2641</v>
      </c>
      <c r="K323" s="6"/>
      <c r="M323" s="6"/>
      <c r="P323" s="2">
        <v>41596</v>
      </c>
      <c r="Q323" s="3">
        <v>1749</v>
      </c>
      <c r="R323" s="3">
        <v>4488</v>
      </c>
      <c r="S323" s="6"/>
      <c r="U323" s="6"/>
      <c r="X323" s="2">
        <v>41961</v>
      </c>
      <c r="Y323" s="3">
        <v>1677</v>
      </c>
      <c r="Z323" s="3">
        <v>6296</v>
      </c>
      <c r="AA323" s="6"/>
      <c r="AC323" s="6"/>
      <c r="AF323" s="2">
        <v>42326</v>
      </c>
      <c r="AG323" s="3">
        <v>1518</v>
      </c>
      <c r="AH323" s="3">
        <v>13220</v>
      </c>
      <c r="AI323" s="6"/>
      <c r="AK323" s="6"/>
      <c r="AN323" s="2">
        <v>42691</v>
      </c>
      <c r="AO323" s="3">
        <v>1225</v>
      </c>
      <c r="AP323" s="3">
        <v>13672</v>
      </c>
      <c r="AQ323" s="6"/>
      <c r="AS323" s="6"/>
    </row>
    <row r="324" spans="1:45" x14ac:dyDescent="0.2">
      <c r="A324" s="2">
        <v>40866</v>
      </c>
      <c r="B324" s="3">
        <v>2107</v>
      </c>
      <c r="C324" s="3">
        <v>389</v>
      </c>
      <c r="D324" s="6"/>
      <c r="F324" s="6"/>
      <c r="H324" s="2">
        <v>41231</v>
      </c>
      <c r="I324" s="3">
        <v>2064</v>
      </c>
      <c r="J324" s="3">
        <v>2479</v>
      </c>
      <c r="K324" s="6"/>
      <c r="M324" s="6"/>
      <c r="P324" s="2">
        <v>41597</v>
      </c>
      <c r="Q324" s="3">
        <v>1619</v>
      </c>
      <c r="R324" s="3">
        <v>3416</v>
      </c>
      <c r="S324" s="6"/>
      <c r="U324" s="6"/>
      <c r="X324" s="2">
        <v>41962</v>
      </c>
      <c r="Y324" s="3">
        <v>1585</v>
      </c>
      <c r="Z324" s="3">
        <v>5152</v>
      </c>
      <c r="AA324" s="6"/>
      <c r="AC324" s="6"/>
      <c r="AF324" s="2">
        <v>42327</v>
      </c>
      <c r="AG324" s="3">
        <v>1352</v>
      </c>
      <c r="AH324" s="3">
        <v>10283</v>
      </c>
      <c r="AI324" s="6"/>
      <c r="AK324" s="6"/>
      <c r="AN324" s="2">
        <v>42692</v>
      </c>
      <c r="AO324" s="3">
        <v>1043</v>
      </c>
      <c r="AP324" s="3">
        <v>10371</v>
      </c>
      <c r="AQ324" s="6"/>
      <c r="AS324" s="6"/>
    </row>
    <row r="325" spans="1:45" x14ac:dyDescent="0.2">
      <c r="A325" s="2">
        <v>40867</v>
      </c>
      <c r="B325" s="3">
        <v>1713</v>
      </c>
      <c r="C325" s="3">
        <v>332</v>
      </c>
      <c r="D325" s="6"/>
      <c r="F325" s="6"/>
      <c r="H325" s="2">
        <v>41232</v>
      </c>
      <c r="I325" s="3">
        <v>1750</v>
      </c>
      <c r="J325" s="3">
        <v>2491</v>
      </c>
      <c r="K325" s="6"/>
      <c r="M325" s="6"/>
      <c r="P325" s="2">
        <v>41598</v>
      </c>
      <c r="Q325" s="3">
        <v>1425</v>
      </c>
      <c r="R325" s="3">
        <v>2664</v>
      </c>
      <c r="S325" s="6"/>
      <c r="U325" s="6"/>
      <c r="X325" s="2">
        <v>41963</v>
      </c>
      <c r="Y325" s="3">
        <v>1538</v>
      </c>
      <c r="Z325" s="3">
        <v>4347</v>
      </c>
      <c r="AA325" s="6"/>
      <c r="AC325" s="6"/>
      <c r="AF325" s="2">
        <v>42328</v>
      </c>
      <c r="AG325" s="3">
        <v>1106</v>
      </c>
      <c r="AH325" s="3">
        <v>7596</v>
      </c>
      <c r="AI325" s="6"/>
      <c r="AK325" s="6"/>
      <c r="AN325" s="2">
        <v>42693</v>
      </c>
      <c r="AO325" s="3">
        <v>1091</v>
      </c>
      <c r="AP325" s="3">
        <v>7660</v>
      </c>
      <c r="AQ325" s="6"/>
      <c r="AS325" s="6"/>
    </row>
    <row r="326" spans="1:45" x14ac:dyDescent="0.2">
      <c r="A326" s="2">
        <v>40868</v>
      </c>
      <c r="B326" s="3">
        <v>1559</v>
      </c>
      <c r="C326" s="3">
        <v>371</v>
      </c>
      <c r="D326" s="6"/>
      <c r="F326" s="6"/>
      <c r="H326" s="2">
        <v>41233</v>
      </c>
      <c r="I326" s="3">
        <v>1552</v>
      </c>
      <c r="J326" s="3">
        <v>1809</v>
      </c>
      <c r="K326" s="6"/>
      <c r="M326" s="6"/>
      <c r="P326" s="2">
        <v>41599</v>
      </c>
      <c r="Q326" s="3">
        <v>1046</v>
      </c>
      <c r="R326" s="3">
        <v>2275</v>
      </c>
      <c r="S326" s="6"/>
      <c r="U326" s="6"/>
      <c r="X326" s="2">
        <v>41964</v>
      </c>
      <c r="Y326" s="3">
        <v>1269</v>
      </c>
      <c r="Z326" s="3">
        <v>3224</v>
      </c>
      <c r="AA326" s="6"/>
      <c r="AC326" s="6"/>
      <c r="AF326" s="2">
        <v>42329</v>
      </c>
      <c r="AG326" s="3">
        <v>1104</v>
      </c>
      <c r="AH326" s="3">
        <v>5641</v>
      </c>
      <c r="AI326" s="6"/>
      <c r="AK326" s="6"/>
      <c r="AN326" s="2">
        <v>42694</v>
      </c>
      <c r="AO326" s="3">
        <v>1121</v>
      </c>
      <c r="AP326" s="3">
        <v>7595</v>
      </c>
      <c r="AQ326" s="6"/>
      <c r="AS326" s="6"/>
    </row>
    <row r="327" spans="1:45" x14ac:dyDescent="0.2">
      <c r="A327" s="2">
        <v>40869</v>
      </c>
      <c r="B327" s="3">
        <v>1431</v>
      </c>
      <c r="C327" s="3">
        <v>352</v>
      </c>
      <c r="D327" s="6"/>
      <c r="F327" s="6"/>
      <c r="H327" s="2">
        <v>41234</v>
      </c>
      <c r="I327" s="3">
        <v>1375</v>
      </c>
      <c r="J327" s="3">
        <v>1531</v>
      </c>
      <c r="K327" s="6"/>
      <c r="M327" s="6"/>
      <c r="P327" s="2">
        <v>41600</v>
      </c>
      <c r="Q327" s="3">
        <v>1005</v>
      </c>
      <c r="R327" s="3">
        <v>2056</v>
      </c>
      <c r="S327" s="6"/>
      <c r="U327" s="6"/>
      <c r="X327" s="2">
        <v>41965</v>
      </c>
      <c r="Y327" s="3">
        <v>1219</v>
      </c>
      <c r="Z327" s="3">
        <v>2780</v>
      </c>
      <c r="AA327" s="6"/>
      <c r="AC327" s="6"/>
      <c r="AF327" s="2">
        <v>42330</v>
      </c>
      <c r="AG327" s="3">
        <v>1067</v>
      </c>
      <c r="AH327" s="3">
        <v>5218</v>
      </c>
      <c r="AI327" s="6"/>
      <c r="AK327" s="6"/>
      <c r="AN327" s="2">
        <v>42695</v>
      </c>
      <c r="AO327" s="3">
        <v>970</v>
      </c>
      <c r="AP327" s="3">
        <v>6970</v>
      </c>
      <c r="AQ327" s="6"/>
      <c r="AS327" s="6"/>
    </row>
    <row r="328" spans="1:45" x14ac:dyDescent="0.2">
      <c r="A328" s="2">
        <v>40870</v>
      </c>
      <c r="B328" s="3">
        <v>1377</v>
      </c>
      <c r="C328" s="3">
        <v>318</v>
      </c>
      <c r="D328" s="6"/>
      <c r="F328" s="6"/>
      <c r="H328" s="2">
        <v>41235</v>
      </c>
      <c r="I328" s="3">
        <v>1447</v>
      </c>
      <c r="J328" s="3">
        <v>1479</v>
      </c>
      <c r="K328" s="6"/>
      <c r="M328" s="6"/>
      <c r="P328" s="2">
        <v>41601</v>
      </c>
      <c r="Q328" s="3">
        <v>887</v>
      </c>
      <c r="R328" s="3">
        <v>1691</v>
      </c>
      <c r="S328" s="6"/>
      <c r="U328" s="6"/>
      <c r="X328" s="2">
        <v>41966</v>
      </c>
      <c r="Y328" s="3">
        <v>1198</v>
      </c>
      <c r="Z328" s="3">
        <v>2500</v>
      </c>
      <c r="AA328" s="6"/>
      <c r="AC328" s="6"/>
      <c r="AF328" s="2">
        <v>42331</v>
      </c>
      <c r="AG328" s="3">
        <v>900</v>
      </c>
      <c r="AH328" s="3">
        <v>4620</v>
      </c>
      <c r="AI328" s="6"/>
      <c r="AK328" s="6"/>
      <c r="AN328" s="2">
        <v>42696</v>
      </c>
      <c r="AO328" s="3">
        <v>890</v>
      </c>
      <c r="AP328" s="3">
        <v>5675</v>
      </c>
      <c r="AQ328" s="6"/>
      <c r="AS328" s="6"/>
    </row>
    <row r="329" spans="1:45" x14ac:dyDescent="0.2">
      <c r="A329" s="2">
        <v>40871</v>
      </c>
      <c r="B329" s="3">
        <v>1452</v>
      </c>
      <c r="C329" s="3">
        <v>279</v>
      </c>
      <c r="D329" s="6"/>
      <c r="F329" s="6"/>
      <c r="H329" s="2">
        <v>41236</v>
      </c>
      <c r="I329" s="3">
        <v>1033</v>
      </c>
      <c r="J329" s="3">
        <v>1319</v>
      </c>
      <c r="K329" s="6"/>
      <c r="M329" s="6"/>
      <c r="P329" s="2">
        <v>41602</v>
      </c>
      <c r="Q329" s="3">
        <v>905</v>
      </c>
      <c r="R329" s="3">
        <v>1640</v>
      </c>
      <c r="S329" s="6"/>
      <c r="U329" s="6"/>
      <c r="X329" s="2">
        <v>41967</v>
      </c>
      <c r="Y329" s="3">
        <v>1087</v>
      </c>
      <c r="Z329" s="3">
        <v>2701</v>
      </c>
      <c r="AA329" s="6"/>
      <c r="AC329" s="6"/>
      <c r="AF329" s="2">
        <v>42332</v>
      </c>
      <c r="AG329" s="3">
        <v>938</v>
      </c>
      <c r="AH329" s="3">
        <v>3882</v>
      </c>
      <c r="AI329" s="6"/>
      <c r="AK329" s="6"/>
      <c r="AN329" s="2">
        <v>42697</v>
      </c>
      <c r="AO329" s="3">
        <v>834</v>
      </c>
      <c r="AP329" s="3">
        <v>5279</v>
      </c>
      <c r="AQ329" s="6"/>
      <c r="AS329" s="6"/>
    </row>
    <row r="330" spans="1:45" x14ac:dyDescent="0.2">
      <c r="A330" s="2">
        <v>40872</v>
      </c>
      <c r="B330" s="3">
        <v>1181</v>
      </c>
      <c r="C330" s="3">
        <v>257</v>
      </c>
      <c r="D330" s="6"/>
      <c r="F330" s="6"/>
      <c r="H330" s="2">
        <v>41237</v>
      </c>
      <c r="I330" s="3">
        <v>966</v>
      </c>
      <c r="J330" s="3">
        <v>1096</v>
      </c>
      <c r="K330" s="6"/>
      <c r="M330" s="6"/>
      <c r="P330" s="2">
        <v>41603</v>
      </c>
      <c r="Q330" s="3">
        <v>749</v>
      </c>
      <c r="R330" s="3">
        <v>1631</v>
      </c>
      <c r="S330" s="6"/>
      <c r="U330" s="6"/>
      <c r="X330" s="2">
        <v>41968</v>
      </c>
      <c r="Y330" s="3">
        <v>927</v>
      </c>
      <c r="Z330" s="3">
        <v>2365</v>
      </c>
      <c r="AA330" s="6"/>
      <c r="AC330" s="6"/>
      <c r="AF330" s="2">
        <v>42333</v>
      </c>
      <c r="AG330" s="3">
        <v>889</v>
      </c>
      <c r="AH330" s="3">
        <v>3452</v>
      </c>
      <c r="AI330" s="6"/>
      <c r="AK330" s="6"/>
      <c r="AN330" s="2">
        <v>42698</v>
      </c>
      <c r="AO330" s="3">
        <v>1122</v>
      </c>
      <c r="AP330" s="3">
        <v>4429</v>
      </c>
      <c r="AQ330" s="6"/>
      <c r="AS330" s="6"/>
    </row>
    <row r="331" spans="1:45" x14ac:dyDescent="0.2">
      <c r="A331" s="2">
        <v>40873</v>
      </c>
      <c r="B331" s="3">
        <v>1149</v>
      </c>
      <c r="C331" s="3">
        <v>206</v>
      </c>
      <c r="D331" s="6"/>
      <c r="F331" s="6"/>
      <c r="H331" s="2">
        <v>41238</v>
      </c>
      <c r="I331" s="3">
        <v>965</v>
      </c>
      <c r="J331" s="3">
        <v>1098</v>
      </c>
      <c r="K331" s="6"/>
      <c r="M331" s="6"/>
      <c r="P331" s="2">
        <v>41604</v>
      </c>
      <c r="Q331" s="3">
        <v>671</v>
      </c>
      <c r="R331" s="3">
        <v>1533</v>
      </c>
      <c r="S331" s="6"/>
      <c r="U331" s="6"/>
      <c r="X331" s="2">
        <v>41969</v>
      </c>
      <c r="Y331" s="3">
        <v>898</v>
      </c>
      <c r="Z331" s="3">
        <v>2090</v>
      </c>
      <c r="AA331" s="6"/>
      <c r="AC331" s="6"/>
      <c r="AF331" s="2">
        <v>42334</v>
      </c>
      <c r="AG331" s="3">
        <v>944</v>
      </c>
      <c r="AH331" s="3">
        <v>2833</v>
      </c>
      <c r="AI331" s="6"/>
      <c r="AK331" s="6"/>
      <c r="AN331" s="2">
        <v>42699</v>
      </c>
      <c r="AO331" s="3">
        <v>726</v>
      </c>
      <c r="AP331" s="3">
        <v>4202</v>
      </c>
      <c r="AQ331" s="6"/>
      <c r="AS331" s="6"/>
    </row>
    <row r="332" spans="1:45" x14ac:dyDescent="0.2">
      <c r="A332" s="2">
        <v>40874</v>
      </c>
      <c r="B332" s="3">
        <v>1025</v>
      </c>
      <c r="C332" s="3">
        <v>202</v>
      </c>
      <c r="D332" s="6"/>
      <c r="F332" s="6"/>
      <c r="H332" s="2">
        <v>41239</v>
      </c>
      <c r="I332" s="3">
        <v>959</v>
      </c>
      <c r="J332" s="3">
        <v>1185</v>
      </c>
      <c r="K332" s="6"/>
      <c r="M332" s="6"/>
      <c r="P332" s="2">
        <v>41605</v>
      </c>
      <c r="Q332" s="3">
        <v>702</v>
      </c>
      <c r="R332" s="3">
        <v>1478</v>
      </c>
      <c r="S332" s="6"/>
      <c r="U332" s="6"/>
      <c r="X332" s="2">
        <v>41970</v>
      </c>
      <c r="Y332" s="3">
        <v>964</v>
      </c>
      <c r="Z332" s="3">
        <v>1946</v>
      </c>
      <c r="AA332" s="6"/>
      <c r="AC332" s="6"/>
      <c r="AF332" s="2">
        <v>42335</v>
      </c>
      <c r="AG332" s="3">
        <v>679</v>
      </c>
      <c r="AH332" s="3">
        <v>2604</v>
      </c>
      <c r="AI332" s="6"/>
      <c r="AK332" s="6"/>
      <c r="AN332" s="2">
        <v>42700</v>
      </c>
      <c r="AO332" s="3">
        <v>823</v>
      </c>
      <c r="AP332" s="3">
        <v>3294</v>
      </c>
      <c r="AQ332" s="6"/>
      <c r="AS332" s="6"/>
    </row>
    <row r="333" spans="1:45" x14ac:dyDescent="0.2">
      <c r="A333" s="2">
        <v>40875</v>
      </c>
      <c r="B333" s="3">
        <v>982</v>
      </c>
      <c r="C333" s="3">
        <v>254</v>
      </c>
      <c r="D333" s="6"/>
      <c r="F333" s="6"/>
      <c r="H333" s="2">
        <v>41240</v>
      </c>
      <c r="I333" s="3">
        <v>766</v>
      </c>
      <c r="J333" s="3">
        <v>1004</v>
      </c>
      <c r="K333" s="6"/>
      <c r="M333" s="6"/>
      <c r="P333" s="2">
        <v>41606</v>
      </c>
      <c r="Q333" s="3">
        <v>706</v>
      </c>
      <c r="R333" s="3">
        <v>1382</v>
      </c>
      <c r="S333" s="6"/>
      <c r="U333" s="6"/>
      <c r="X333" s="2">
        <v>41971</v>
      </c>
      <c r="Y333" s="3">
        <v>723</v>
      </c>
      <c r="Z333" s="3">
        <v>1819</v>
      </c>
      <c r="AA333" s="6"/>
      <c r="AC333" s="6"/>
      <c r="AF333" s="2">
        <v>42336</v>
      </c>
      <c r="AG333" s="3">
        <v>749</v>
      </c>
      <c r="AH333" s="3">
        <v>2131</v>
      </c>
      <c r="AI333" s="6"/>
      <c r="AK333" s="6"/>
      <c r="AN333" s="2">
        <v>42701</v>
      </c>
      <c r="AO333" s="3">
        <v>689</v>
      </c>
      <c r="AP333" s="3">
        <v>3042</v>
      </c>
      <c r="AQ333" s="6"/>
      <c r="AS333" s="6"/>
    </row>
    <row r="334" spans="1:45" x14ac:dyDescent="0.2">
      <c r="A334" s="2">
        <v>40876</v>
      </c>
      <c r="B334" s="3">
        <v>1008</v>
      </c>
      <c r="C334" s="3">
        <v>250</v>
      </c>
      <c r="D334" s="6"/>
      <c r="F334" s="6"/>
      <c r="H334" s="2">
        <v>41241</v>
      </c>
      <c r="I334" s="3">
        <v>789</v>
      </c>
      <c r="J334" s="3">
        <v>994</v>
      </c>
      <c r="K334" s="6"/>
      <c r="M334" s="6"/>
      <c r="P334" s="2">
        <v>41607</v>
      </c>
      <c r="Q334" s="3">
        <v>578</v>
      </c>
      <c r="R334" s="3">
        <v>1193</v>
      </c>
      <c r="S334" s="6"/>
      <c r="U334" s="6"/>
      <c r="X334" s="2">
        <v>41972</v>
      </c>
      <c r="Y334" s="3">
        <v>724</v>
      </c>
      <c r="Z334" s="3">
        <v>1757</v>
      </c>
      <c r="AA334" s="6"/>
      <c r="AC334" s="6"/>
      <c r="AF334" s="2">
        <v>42337</v>
      </c>
      <c r="AG334" s="3">
        <v>754</v>
      </c>
      <c r="AH334" s="3">
        <v>2087</v>
      </c>
      <c r="AI334" s="6"/>
      <c r="AK334" s="6"/>
      <c r="AN334" s="2">
        <v>42702</v>
      </c>
      <c r="AO334" s="3">
        <v>547</v>
      </c>
      <c r="AP334" s="3">
        <v>3113</v>
      </c>
      <c r="AQ334" s="6"/>
      <c r="AS334" s="6"/>
    </row>
    <row r="335" spans="1:45" x14ac:dyDescent="0.2">
      <c r="A335" s="2">
        <v>40877</v>
      </c>
      <c r="B335" s="3">
        <v>905</v>
      </c>
      <c r="C335" s="3">
        <v>249</v>
      </c>
      <c r="D335" s="6"/>
      <c r="F335" s="6"/>
      <c r="H335" s="2">
        <v>41242</v>
      </c>
      <c r="I335" s="3">
        <v>805</v>
      </c>
      <c r="J335" s="3">
        <v>890</v>
      </c>
      <c r="K335" s="6"/>
      <c r="M335" s="6"/>
      <c r="P335" s="2">
        <v>41608</v>
      </c>
      <c r="Q335" s="3">
        <v>569</v>
      </c>
      <c r="R335" s="3">
        <v>1131</v>
      </c>
      <c r="S335" s="6"/>
      <c r="U335" s="6"/>
      <c r="X335" s="2">
        <v>41973</v>
      </c>
      <c r="Y335" s="3">
        <v>705</v>
      </c>
      <c r="Z335" s="3">
        <v>1754</v>
      </c>
      <c r="AA335" s="6"/>
      <c r="AC335" s="6"/>
      <c r="AF335" s="2">
        <v>42338</v>
      </c>
      <c r="AG335" s="3">
        <v>753</v>
      </c>
      <c r="AH335" s="3">
        <v>2265</v>
      </c>
      <c r="AI335" s="6"/>
      <c r="AK335" s="6"/>
      <c r="AN335" s="2">
        <v>42703</v>
      </c>
      <c r="AO335" s="3">
        <v>664</v>
      </c>
      <c r="AP335" s="3">
        <v>2644</v>
      </c>
      <c r="AQ335" s="6"/>
      <c r="AS335" s="6"/>
    </row>
    <row r="336" spans="1:45" x14ac:dyDescent="0.2">
      <c r="A336" s="2">
        <v>40878</v>
      </c>
      <c r="B336" s="3">
        <v>878</v>
      </c>
      <c r="C336" s="3">
        <v>266</v>
      </c>
      <c r="D336" s="6"/>
      <c r="F336" s="6"/>
      <c r="H336" s="2">
        <v>41243</v>
      </c>
      <c r="I336" s="3">
        <v>687</v>
      </c>
      <c r="J336" s="3">
        <v>727</v>
      </c>
      <c r="K336" s="6"/>
      <c r="M336" s="6"/>
      <c r="P336" s="2">
        <v>41609</v>
      </c>
      <c r="Q336" s="3">
        <v>599</v>
      </c>
      <c r="R336" s="3">
        <v>1107</v>
      </c>
      <c r="S336" s="6"/>
      <c r="U336" s="6"/>
      <c r="X336" s="2">
        <v>41974</v>
      </c>
      <c r="Y336" s="3">
        <v>693</v>
      </c>
      <c r="Z336" s="3">
        <v>1848</v>
      </c>
      <c r="AA336" s="6"/>
      <c r="AC336" s="6"/>
      <c r="AF336" s="2">
        <v>42339</v>
      </c>
      <c r="AG336" s="3">
        <v>721</v>
      </c>
      <c r="AH336" s="3">
        <v>2057</v>
      </c>
      <c r="AI336" s="6"/>
      <c r="AK336" s="6"/>
      <c r="AN336" s="2">
        <v>42704</v>
      </c>
      <c r="AO336" s="3">
        <v>669</v>
      </c>
      <c r="AP336" s="3">
        <v>2256</v>
      </c>
      <c r="AQ336" s="6"/>
      <c r="AS336" s="6"/>
    </row>
    <row r="337" spans="1:45" x14ac:dyDescent="0.2">
      <c r="A337" s="2">
        <v>40879</v>
      </c>
      <c r="B337" s="3">
        <v>760</v>
      </c>
      <c r="C337" s="3">
        <v>253</v>
      </c>
      <c r="D337" s="6"/>
      <c r="F337" s="6"/>
      <c r="H337" s="2">
        <v>41244</v>
      </c>
      <c r="I337" s="3">
        <v>735</v>
      </c>
      <c r="J337" s="3">
        <v>623</v>
      </c>
      <c r="K337" s="6"/>
      <c r="M337" s="6"/>
      <c r="P337" s="2">
        <v>41610</v>
      </c>
      <c r="Q337" s="3">
        <v>605</v>
      </c>
      <c r="R337" s="3">
        <v>1280</v>
      </c>
      <c r="S337" s="6"/>
      <c r="U337" s="6"/>
      <c r="X337" s="2">
        <v>41975</v>
      </c>
      <c r="Y337" s="3">
        <v>706</v>
      </c>
      <c r="Z337" s="3">
        <v>1784</v>
      </c>
      <c r="AA337" s="6"/>
      <c r="AC337" s="6"/>
      <c r="AF337" s="2">
        <v>42340</v>
      </c>
      <c r="AG337" s="3">
        <v>651</v>
      </c>
      <c r="AH337" s="3">
        <v>2016</v>
      </c>
      <c r="AI337" s="6"/>
      <c r="AK337" s="6"/>
      <c r="AN337" s="2">
        <v>42705</v>
      </c>
      <c r="AO337" s="3">
        <v>585</v>
      </c>
      <c r="AP337" s="3">
        <v>2314</v>
      </c>
      <c r="AQ337" s="6"/>
      <c r="AS337" s="6"/>
    </row>
    <row r="338" spans="1:45" x14ac:dyDescent="0.2">
      <c r="A338" s="2">
        <v>40880</v>
      </c>
      <c r="B338" s="3">
        <v>763</v>
      </c>
      <c r="C338" s="3">
        <v>165</v>
      </c>
      <c r="D338" s="6"/>
      <c r="F338" s="6"/>
      <c r="H338" s="2">
        <v>41245</v>
      </c>
      <c r="I338" s="3">
        <v>715</v>
      </c>
      <c r="J338" s="3">
        <v>653</v>
      </c>
      <c r="K338" s="6"/>
      <c r="M338" s="6"/>
      <c r="P338" s="2">
        <v>41611</v>
      </c>
      <c r="Q338" s="3">
        <v>518</v>
      </c>
      <c r="R338" s="3">
        <v>1126</v>
      </c>
      <c r="S338" s="6"/>
      <c r="U338" s="6"/>
      <c r="X338" s="2">
        <v>41976</v>
      </c>
      <c r="Y338" s="3">
        <v>590</v>
      </c>
      <c r="Z338" s="3">
        <v>1803</v>
      </c>
      <c r="AA338" s="6"/>
      <c r="AC338" s="6"/>
      <c r="AF338" s="2">
        <v>42341</v>
      </c>
      <c r="AG338" s="3">
        <v>676</v>
      </c>
      <c r="AH338" s="3">
        <v>1968</v>
      </c>
      <c r="AI338" s="6"/>
      <c r="AK338" s="6"/>
      <c r="AN338" s="2">
        <v>42706</v>
      </c>
      <c r="AO338" s="3">
        <v>525</v>
      </c>
      <c r="AP338" s="3">
        <v>1957</v>
      </c>
      <c r="AQ338" s="6"/>
      <c r="AS338" s="6"/>
    </row>
    <row r="339" spans="1:45" x14ac:dyDescent="0.2">
      <c r="A339" s="2">
        <v>40881</v>
      </c>
      <c r="B339" s="3">
        <v>808</v>
      </c>
      <c r="C339" s="3">
        <v>237</v>
      </c>
      <c r="D339" s="6"/>
      <c r="F339" s="6"/>
      <c r="H339" s="2">
        <v>41246</v>
      </c>
      <c r="I339" s="3">
        <v>655</v>
      </c>
      <c r="J339" s="3">
        <v>773</v>
      </c>
      <c r="K339" s="6"/>
      <c r="M339" s="6"/>
      <c r="P339" s="2">
        <v>41612</v>
      </c>
      <c r="Q339" s="3">
        <v>527</v>
      </c>
      <c r="R339" s="3">
        <v>1115</v>
      </c>
      <c r="S339" s="6"/>
      <c r="U339" s="6"/>
      <c r="X339" s="2">
        <v>41977</v>
      </c>
      <c r="Y339" s="3">
        <v>536</v>
      </c>
      <c r="Z339" s="3">
        <v>1739</v>
      </c>
      <c r="AA339" s="6"/>
      <c r="AC339" s="6"/>
      <c r="AF339" s="2">
        <v>42342</v>
      </c>
      <c r="AG339" s="3">
        <v>611</v>
      </c>
      <c r="AH339" s="3">
        <v>1889</v>
      </c>
      <c r="AI339" s="6"/>
      <c r="AK339" s="6"/>
      <c r="AN339" s="2">
        <v>42707</v>
      </c>
      <c r="AO339" s="3">
        <v>558</v>
      </c>
      <c r="AP339" s="3">
        <v>1801</v>
      </c>
      <c r="AQ339" s="6"/>
      <c r="AS339" s="6"/>
    </row>
    <row r="340" spans="1:45" x14ac:dyDescent="0.2">
      <c r="A340" s="2">
        <v>40882</v>
      </c>
      <c r="B340" s="3">
        <v>858</v>
      </c>
      <c r="C340" s="3">
        <v>240</v>
      </c>
      <c r="D340" s="6"/>
      <c r="F340" s="6"/>
      <c r="H340" s="2">
        <v>41247</v>
      </c>
      <c r="I340" s="3">
        <v>557</v>
      </c>
      <c r="J340" s="3">
        <v>775</v>
      </c>
      <c r="K340" s="6"/>
      <c r="M340" s="6"/>
      <c r="P340" s="2">
        <v>41613</v>
      </c>
      <c r="Q340" s="3">
        <v>502</v>
      </c>
      <c r="R340" s="3">
        <v>1058</v>
      </c>
      <c r="S340" s="6"/>
      <c r="U340" s="6"/>
      <c r="X340" s="2">
        <v>41978</v>
      </c>
      <c r="Y340" s="3">
        <v>566</v>
      </c>
      <c r="Z340" s="3">
        <v>1652</v>
      </c>
      <c r="AA340" s="6"/>
      <c r="AC340" s="6"/>
      <c r="AF340" s="2">
        <v>42343</v>
      </c>
      <c r="AG340" s="3">
        <v>744</v>
      </c>
      <c r="AH340" s="3">
        <v>1817</v>
      </c>
      <c r="AI340" s="6"/>
      <c r="AK340" s="6"/>
      <c r="AN340" s="2">
        <v>42708</v>
      </c>
      <c r="AO340" s="3">
        <v>574</v>
      </c>
      <c r="AP340" s="3">
        <v>1864</v>
      </c>
      <c r="AQ340" s="6"/>
      <c r="AS340" s="6"/>
    </row>
    <row r="341" spans="1:45" x14ac:dyDescent="0.2">
      <c r="A341" s="2">
        <v>40883</v>
      </c>
      <c r="B341" s="3">
        <v>824</v>
      </c>
      <c r="C341" s="3">
        <v>247</v>
      </c>
      <c r="D341" s="6"/>
      <c r="F341" s="6"/>
      <c r="H341" s="2">
        <v>41248</v>
      </c>
      <c r="I341" s="3">
        <v>679</v>
      </c>
      <c r="J341" s="3">
        <v>780</v>
      </c>
      <c r="K341" s="6"/>
      <c r="M341" s="6"/>
      <c r="P341" s="2">
        <v>41614</v>
      </c>
      <c r="Q341" s="3">
        <v>471</v>
      </c>
      <c r="R341" s="3">
        <v>839</v>
      </c>
      <c r="S341" s="6"/>
      <c r="U341" s="6"/>
      <c r="X341" s="2">
        <v>41979</v>
      </c>
      <c r="Y341" s="3">
        <v>520</v>
      </c>
      <c r="Z341" s="3">
        <v>1470</v>
      </c>
      <c r="AA341" s="6"/>
      <c r="AC341" s="6"/>
      <c r="AF341" s="2">
        <v>42344</v>
      </c>
      <c r="AG341" s="3">
        <v>727</v>
      </c>
      <c r="AH341" s="3">
        <v>1838</v>
      </c>
      <c r="AI341" s="6"/>
      <c r="AK341" s="6"/>
      <c r="AN341" s="2">
        <v>42709</v>
      </c>
      <c r="AO341" s="3">
        <v>533</v>
      </c>
      <c r="AP341" s="3">
        <v>1851</v>
      </c>
      <c r="AQ341" s="6"/>
      <c r="AS341" s="6"/>
    </row>
    <row r="342" spans="1:45" x14ac:dyDescent="0.2">
      <c r="A342" s="2">
        <v>40884</v>
      </c>
      <c r="B342" s="3">
        <v>764</v>
      </c>
      <c r="C342" s="3">
        <v>277</v>
      </c>
      <c r="D342" s="6"/>
      <c r="F342" s="6"/>
      <c r="H342" s="2">
        <v>41249</v>
      </c>
      <c r="I342" s="3">
        <v>716</v>
      </c>
      <c r="J342" s="3">
        <v>896</v>
      </c>
      <c r="K342" s="6"/>
      <c r="M342" s="6"/>
      <c r="P342" s="2">
        <v>41615</v>
      </c>
      <c r="Q342" s="3">
        <v>473</v>
      </c>
      <c r="R342" s="3">
        <v>765</v>
      </c>
      <c r="S342" s="6"/>
      <c r="U342" s="6"/>
      <c r="X342" s="2">
        <v>41980</v>
      </c>
      <c r="Y342" s="3">
        <v>512</v>
      </c>
      <c r="Z342" s="3">
        <v>1574</v>
      </c>
      <c r="AA342" s="6"/>
      <c r="AC342" s="6"/>
      <c r="AF342" s="2">
        <v>42345</v>
      </c>
      <c r="AG342" s="3">
        <v>784</v>
      </c>
      <c r="AH342" s="3">
        <v>1929</v>
      </c>
      <c r="AI342" s="6"/>
      <c r="AK342" s="6"/>
      <c r="AN342" s="2">
        <v>42710</v>
      </c>
      <c r="AO342" s="3">
        <v>527</v>
      </c>
      <c r="AP342" s="3">
        <v>1879</v>
      </c>
      <c r="AQ342" s="6"/>
      <c r="AS342" s="6"/>
    </row>
    <row r="343" spans="1:45" x14ac:dyDescent="0.2">
      <c r="A343" s="2">
        <v>40885</v>
      </c>
      <c r="B343" s="3">
        <v>749</v>
      </c>
      <c r="C343" s="3">
        <v>242</v>
      </c>
      <c r="D343" s="6"/>
      <c r="F343" s="6"/>
      <c r="H343" s="2">
        <v>41250</v>
      </c>
      <c r="I343" s="3">
        <v>662</v>
      </c>
      <c r="J343" s="3">
        <v>810</v>
      </c>
      <c r="K343" s="6"/>
      <c r="M343" s="6"/>
      <c r="P343" s="2">
        <v>41616</v>
      </c>
      <c r="Q343" s="3">
        <v>508</v>
      </c>
      <c r="R343" s="3">
        <v>871</v>
      </c>
      <c r="S343" s="6"/>
      <c r="U343" s="6"/>
      <c r="X343" s="2">
        <v>41981</v>
      </c>
      <c r="Y343" s="3">
        <v>473</v>
      </c>
      <c r="Z343" s="3">
        <v>1672</v>
      </c>
      <c r="AA343" s="6"/>
      <c r="AC343" s="6"/>
      <c r="AF343" s="2">
        <v>42346</v>
      </c>
      <c r="AG343" s="3">
        <v>727</v>
      </c>
      <c r="AH343" s="3">
        <v>1972</v>
      </c>
      <c r="AI343" s="6"/>
      <c r="AK343" s="6"/>
      <c r="AN343" s="2">
        <v>42711</v>
      </c>
      <c r="AO343" s="3">
        <v>554</v>
      </c>
      <c r="AP343" s="3">
        <v>1828</v>
      </c>
      <c r="AQ343" s="6"/>
      <c r="AS343" s="6"/>
    </row>
    <row r="344" spans="1:45" x14ac:dyDescent="0.2">
      <c r="A344" s="2">
        <v>40886</v>
      </c>
      <c r="B344" s="3">
        <v>681</v>
      </c>
      <c r="C344" s="3">
        <v>233</v>
      </c>
      <c r="D344" s="6"/>
      <c r="F344" s="6"/>
      <c r="H344" s="2">
        <v>41251</v>
      </c>
      <c r="I344" s="3">
        <v>782</v>
      </c>
      <c r="J344" s="3">
        <v>804</v>
      </c>
      <c r="K344" s="6"/>
      <c r="M344" s="6"/>
      <c r="P344" s="2">
        <v>41617</v>
      </c>
      <c r="Q344" s="3">
        <v>504</v>
      </c>
      <c r="R344" s="3">
        <v>937</v>
      </c>
      <c r="S344" s="6"/>
      <c r="U344" s="6"/>
      <c r="X344" s="2">
        <v>41982</v>
      </c>
      <c r="Y344" s="3">
        <v>538</v>
      </c>
      <c r="Z344" s="3">
        <v>1682</v>
      </c>
      <c r="AA344" s="6"/>
      <c r="AC344" s="6"/>
      <c r="AF344" s="2">
        <v>42347</v>
      </c>
      <c r="AG344" s="3">
        <v>711</v>
      </c>
      <c r="AH344" s="3">
        <v>1955</v>
      </c>
      <c r="AI344" s="6"/>
      <c r="AK344" s="6"/>
      <c r="AN344" s="2">
        <v>42712</v>
      </c>
      <c r="AO344" s="3">
        <v>596</v>
      </c>
      <c r="AP344" s="3">
        <v>1797</v>
      </c>
      <c r="AQ344" s="6"/>
      <c r="AS344" s="6"/>
    </row>
    <row r="345" spans="1:45" x14ac:dyDescent="0.2">
      <c r="A345" s="2">
        <v>40887</v>
      </c>
      <c r="B345" s="3">
        <v>769</v>
      </c>
      <c r="C345" s="3">
        <v>171</v>
      </c>
      <c r="D345" s="6"/>
      <c r="F345" s="6"/>
      <c r="H345" s="2">
        <v>41252</v>
      </c>
      <c r="I345" s="3">
        <v>726</v>
      </c>
      <c r="J345" s="3">
        <v>805</v>
      </c>
      <c r="K345" s="6"/>
      <c r="M345" s="6"/>
      <c r="P345" s="2">
        <v>41618</v>
      </c>
      <c r="Q345" s="3">
        <v>547</v>
      </c>
      <c r="R345" s="3">
        <v>1022</v>
      </c>
      <c r="S345" s="6"/>
      <c r="U345" s="6"/>
      <c r="X345" s="2">
        <v>41983</v>
      </c>
      <c r="Y345" s="3">
        <v>503</v>
      </c>
      <c r="Z345" s="3">
        <v>1685</v>
      </c>
      <c r="AA345" s="6"/>
      <c r="AC345" s="6"/>
      <c r="AF345" s="2">
        <v>42348</v>
      </c>
      <c r="AG345" s="3">
        <v>664</v>
      </c>
      <c r="AH345" s="3">
        <v>1905</v>
      </c>
      <c r="AI345" s="6"/>
      <c r="AK345" s="6"/>
      <c r="AN345" s="2">
        <v>42713</v>
      </c>
      <c r="AO345" s="3">
        <v>659</v>
      </c>
      <c r="AP345" s="3">
        <v>1855</v>
      </c>
      <c r="AQ345" s="6"/>
      <c r="AS345" s="6"/>
    </row>
    <row r="346" spans="1:45" x14ac:dyDescent="0.2">
      <c r="A346" s="2">
        <v>40888</v>
      </c>
      <c r="B346" s="3">
        <v>718</v>
      </c>
      <c r="C346" s="3">
        <v>251</v>
      </c>
      <c r="D346" s="6"/>
      <c r="F346" s="6"/>
      <c r="H346" s="2">
        <v>41253</v>
      </c>
      <c r="I346" s="3">
        <v>698</v>
      </c>
      <c r="J346" s="3">
        <v>971</v>
      </c>
      <c r="K346" s="6"/>
      <c r="M346" s="6"/>
      <c r="P346" s="2">
        <v>41619</v>
      </c>
      <c r="Q346" s="3">
        <v>558</v>
      </c>
      <c r="R346" s="3">
        <v>1422</v>
      </c>
      <c r="S346" s="6"/>
      <c r="U346" s="6"/>
      <c r="X346" s="2">
        <v>41984</v>
      </c>
      <c r="Y346" s="3">
        <v>604</v>
      </c>
      <c r="Z346" s="3">
        <v>1837</v>
      </c>
      <c r="AA346" s="6"/>
      <c r="AC346" s="6"/>
      <c r="AF346" s="2">
        <v>42349</v>
      </c>
      <c r="AG346" s="3">
        <v>637</v>
      </c>
      <c r="AH346" s="3">
        <v>2230</v>
      </c>
      <c r="AI346" s="6"/>
      <c r="AK346" s="6"/>
      <c r="AN346" s="2">
        <v>42714</v>
      </c>
      <c r="AO346" s="3">
        <v>1058</v>
      </c>
      <c r="AP346" s="3">
        <v>1818</v>
      </c>
      <c r="AQ346" s="6"/>
      <c r="AS346" s="6"/>
    </row>
    <row r="347" spans="1:45" x14ac:dyDescent="0.2">
      <c r="A347" s="2">
        <v>40889</v>
      </c>
      <c r="B347" s="3">
        <v>699</v>
      </c>
      <c r="C347" s="3">
        <v>380</v>
      </c>
      <c r="D347" s="6"/>
      <c r="F347" s="6"/>
      <c r="H347" s="2">
        <v>41254</v>
      </c>
      <c r="I347" s="3">
        <v>610</v>
      </c>
      <c r="J347" s="3">
        <v>803</v>
      </c>
      <c r="K347" s="6"/>
      <c r="M347" s="6"/>
      <c r="P347" s="2">
        <v>41620</v>
      </c>
      <c r="Q347" s="3">
        <v>628</v>
      </c>
      <c r="R347" s="3">
        <v>1552</v>
      </c>
      <c r="S347" s="6"/>
      <c r="U347" s="6"/>
      <c r="X347" s="2">
        <v>41985</v>
      </c>
      <c r="Y347" s="3">
        <v>583</v>
      </c>
      <c r="Z347" s="3">
        <v>1959</v>
      </c>
      <c r="AA347" s="6"/>
      <c r="AC347" s="6"/>
      <c r="AF347" s="2">
        <v>42350</v>
      </c>
      <c r="AG347" s="3">
        <v>760</v>
      </c>
      <c r="AH347" s="3">
        <v>2378</v>
      </c>
      <c r="AI347" s="6"/>
      <c r="AK347" s="6"/>
      <c r="AN347" s="2">
        <v>42715</v>
      </c>
      <c r="AO347" s="3">
        <v>1096</v>
      </c>
      <c r="AP347" s="3">
        <v>1929</v>
      </c>
      <c r="AQ347" s="6"/>
      <c r="AS347" s="6"/>
    </row>
    <row r="348" spans="1:45" x14ac:dyDescent="0.2">
      <c r="A348" s="2">
        <v>40890</v>
      </c>
      <c r="B348" s="3">
        <v>693</v>
      </c>
      <c r="C348" s="3">
        <v>248</v>
      </c>
      <c r="D348" s="6"/>
      <c r="F348" s="6"/>
      <c r="H348" s="2">
        <v>41255</v>
      </c>
      <c r="I348" s="3">
        <v>476</v>
      </c>
      <c r="J348" s="3">
        <v>705</v>
      </c>
      <c r="K348" s="6"/>
      <c r="M348" s="6"/>
      <c r="P348" s="2">
        <v>41621</v>
      </c>
      <c r="Q348" s="3">
        <v>505</v>
      </c>
      <c r="R348" s="3">
        <v>975</v>
      </c>
      <c r="S348" s="6"/>
      <c r="U348" s="6"/>
      <c r="X348" s="2">
        <v>41986</v>
      </c>
      <c r="Y348" s="3">
        <v>527</v>
      </c>
      <c r="Z348" s="3">
        <v>1669</v>
      </c>
      <c r="AA348" s="6"/>
      <c r="AC348" s="6"/>
      <c r="AF348" s="2">
        <v>42351</v>
      </c>
      <c r="AG348" s="3">
        <v>673</v>
      </c>
      <c r="AH348" s="3">
        <v>1843</v>
      </c>
      <c r="AI348" s="6"/>
      <c r="AK348" s="6"/>
      <c r="AN348" s="2">
        <v>42716</v>
      </c>
      <c r="AO348" s="3">
        <v>1114</v>
      </c>
      <c r="AP348" s="3">
        <v>2224</v>
      </c>
      <c r="AQ348" s="6"/>
      <c r="AS348" s="6"/>
    </row>
    <row r="349" spans="1:45" x14ac:dyDescent="0.2">
      <c r="A349" s="2">
        <v>40891</v>
      </c>
      <c r="B349" s="3">
        <v>752</v>
      </c>
      <c r="C349" s="3">
        <v>184</v>
      </c>
      <c r="D349" s="6"/>
      <c r="F349" s="6"/>
      <c r="H349" s="2">
        <v>41256</v>
      </c>
      <c r="I349" s="3">
        <v>472</v>
      </c>
      <c r="J349" s="3">
        <v>581</v>
      </c>
      <c r="K349" s="6"/>
      <c r="M349" s="6"/>
      <c r="P349" s="2">
        <v>41622</v>
      </c>
      <c r="Q349" s="3">
        <v>455</v>
      </c>
      <c r="R349" s="3">
        <v>687</v>
      </c>
      <c r="S349" s="6"/>
      <c r="U349" s="6"/>
      <c r="X349" s="2">
        <v>41987</v>
      </c>
      <c r="Y349" s="3">
        <v>497</v>
      </c>
      <c r="Z349" s="3">
        <v>1529</v>
      </c>
      <c r="AA349" s="6"/>
      <c r="AC349" s="6"/>
      <c r="AF349" s="2">
        <v>42352</v>
      </c>
      <c r="AG349" s="3">
        <v>586</v>
      </c>
      <c r="AH349" s="3">
        <v>1756</v>
      </c>
      <c r="AI349" s="6"/>
      <c r="AK349" s="6"/>
      <c r="AN349" s="2">
        <v>42717</v>
      </c>
      <c r="AO349" s="3">
        <v>903</v>
      </c>
      <c r="AP349" s="3">
        <v>1851</v>
      </c>
      <c r="AQ349" s="6"/>
      <c r="AS349" s="6"/>
    </row>
    <row r="350" spans="1:45" x14ac:dyDescent="0.2">
      <c r="A350" s="2">
        <v>40892</v>
      </c>
      <c r="B350" s="3">
        <v>670</v>
      </c>
      <c r="C350" s="3">
        <v>157</v>
      </c>
      <c r="D350" s="6"/>
      <c r="F350" s="6"/>
      <c r="H350" s="2">
        <v>41257</v>
      </c>
      <c r="I350" s="3">
        <v>458</v>
      </c>
      <c r="J350" s="3">
        <v>451</v>
      </c>
      <c r="K350" s="6"/>
      <c r="M350" s="6"/>
      <c r="P350" s="2">
        <v>41623</v>
      </c>
      <c r="Q350" s="3">
        <v>503</v>
      </c>
      <c r="R350" s="3">
        <v>699</v>
      </c>
      <c r="S350" s="6"/>
      <c r="U350" s="6"/>
      <c r="X350" s="2">
        <v>41988</v>
      </c>
      <c r="Y350" s="3">
        <v>506</v>
      </c>
      <c r="Z350" s="3">
        <v>1296</v>
      </c>
      <c r="AA350" s="6"/>
      <c r="AC350" s="6"/>
      <c r="AF350" s="2">
        <v>42353</v>
      </c>
      <c r="AG350" s="3">
        <v>569</v>
      </c>
      <c r="AH350" s="3">
        <v>1580</v>
      </c>
      <c r="AI350" s="6"/>
      <c r="AK350" s="6"/>
      <c r="AN350" s="2">
        <v>42718</v>
      </c>
      <c r="AO350" s="3">
        <v>805</v>
      </c>
      <c r="AP350" s="3">
        <v>1763</v>
      </c>
      <c r="AQ350" s="6"/>
      <c r="AS350" s="6"/>
    </row>
    <row r="351" spans="1:45" x14ac:dyDescent="0.2">
      <c r="A351" s="2">
        <v>40893</v>
      </c>
      <c r="B351" s="3">
        <v>620</v>
      </c>
      <c r="C351" s="3">
        <v>158</v>
      </c>
      <c r="D351" s="6"/>
      <c r="F351" s="6"/>
      <c r="H351" s="2">
        <v>41258</v>
      </c>
      <c r="I351" s="3">
        <v>425</v>
      </c>
      <c r="J351" s="3">
        <v>436</v>
      </c>
      <c r="K351" s="6"/>
      <c r="M351" s="6"/>
      <c r="P351" s="2">
        <v>41624</v>
      </c>
      <c r="Q351" s="3">
        <v>462</v>
      </c>
      <c r="R351" s="3">
        <v>726</v>
      </c>
      <c r="S351" s="6"/>
      <c r="U351" s="6"/>
      <c r="X351" s="2">
        <v>41989</v>
      </c>
      <c r="Y351" s="3">
        <v>442</v>
      </c>
      <c r="Z351" s="3">
        <v>1307</v>
      </c>
      <c r="AA351" s="6"/>
      <c r="AC351" s="6"/>
      <c r="AF351" s="2">
        <v>42354</v>
      </c>
      <c r="AG351" s="3">
        <v>507</v>
      </c>
      <c r="AH351" s="3">
        <v>1634</v>
      </c>
      <c r="AI351" s="6"/>
      <c r="AK351" s="6"/>
      <c r="AN351" s="2">
        <v>42719</v>
      </c>
      <c r="AO351" s="3">
        <v>644</v>
      </c>
      <c r="AP351" s="3">
        <v>1675</v>
      </c>
      <c r="AQ351" s="6"/>
      <c r="AS351" s="6"/>
    </row>
    <row r="352" spans="1:45" x14ac:dyDescent="0.2">
      <c r="A352" s="2">
        <v>40894</v>
      </c>
      <c r="B352" s="3">
        <v>647</v>
      </c>
      <c r="C352" s="3">
        <v>159</v>
      </c>
      <c r="D352" s="6"/>
      <c r="F352" s="6"/>
      <c r="H352" s="2">
        <v>41259</v>
      </c>
      <c r="I352" s="3">
        <v>481</v>
      </c>
      <c r="J352" s="3">
        <v>418</v>
      </c>
      <c r="K352" s="6"/>
      <c r="M352" s="6"/>
      <c r="P352" s="2">
        <v>41625</v>
      </c>
      <c r="Q352" s="3">
        <v>474</v>
      </c>
      <c r="R352" s="3">
        <v>754</v>
      </c>
      <c r="S352" s="6"/>
      <c r="U352" s="6"/>
      <c r="X352" s="2">
        <v>41990</v>
      </c>
      <c r="Y352" s="3">
        <v>447</v>
      </c>
      <c r="Z352" s="3">
        <v>1248</v>
      </c>
      <c r="AA352" s="6"/>
      <c r="AC352" s="6"/>
      <c r="AF352" s="2">
        <v>42355</v>
      </c>
      <c r="AG352" s="3">
        <v>536</v>
      </c>
      <c r="AH352" s="3">
        <v>1540</v>
      </c>
      <c r="AI352" s="6"/>
      <c r="AK352" s="6"/>
      <c r="AN352" s="2">
        <v>42720</v>
      </c>
      <c r="AO352" s="3">
        <v>681</v>
      </c>
      <c r="AP352" s="3">
        <v>1524</v>
      </c>
      <c r="AQ352" s="6"/>
      <c r="AS352" s="6"/>
    </row>
    <row r="353" spans="1:45" x14ac:dyDescent="0.2">
      <c r="A353" s="2">
        <v>40895</v>
      </c>
      <c r="B353" s="3">
        <v>746</v>
      </c>
      <c r="C353" s="3">
        <v>87</v>
      </c>
      <c r="D353" s="6"/>
      <c r="F353" s="6"/>
      <c r="H353" s="2">
        <v>41260</v>
      </c>
      <c r="I353" s="3">
        <v>448</v>
      </c>
      <c r="J353" s="3">
        <v>424</v>
      </c>
      <c r="K353" s="6"/>
      <c r="M353" s="6"/>
      <c r="P353" s="2">
        <v>41626</v>
      </c>
      <c r="Q353" s="3">
        <v>422</v>
      </c>
      <c r="R353" s="3">
        <v>600</v>
      </c>
      <c r="S353" s="6"/>
      <c r="U353" s="6"/>
      <c r="X353" s="2">
        <v>41991</v>
      </c>
      <c r="Y353" s="3">
        <v>461</v>
      </c>
      <c r="Z353" s="3">
        <v>1111</v>
      </c>
      <c r="AA353" s="6"/>
      <c r="AC353" s="6"/>
      <c r="AF353" s="2">
        <v>42356</v>
      </c>
      <c r="AG353" s="3">
        <v>502</v>
      </c>
      <c r="AH353" s="3">
        <v>1271</v>
      </c>
      <c r="AI353" s="6"/>
      <c r="AK353" s="6"/>
      <c r="AN353" s="2">
        <v>42721</v>
      </c>
      <c r="AO353" s="3">
        <v>701</v>
      </c>
      <c r="AP353" s="3">
        <v>1536</v>
      </c>
      <c r="AQ353" s="6"/>
      <c r="AS353" s="6"/>
    </row>
    <row r="354" spans="1:45" x14ac:dyDescent="0.2">
      <c r="A354" s="2">
        <v>40896</v>
      </c>
      <c r="B354" s="3">
        <v>662</v>
      </c>
      <c r="C354" s="3">
        <v>161</v>
      </c>
      <c r="D354" s="6"/>
      <c r="F354" s="6"/>
      <c r="H354" s="2">
        <v>41261</v>
      </c>
      <c r="I354" s="3">
        <v>479</v>
      </c>
      <c r="J354" s="3">
        <v>450</v>
      </c>
      <c r="K354" s="6"/>
      <c r="M354" s="6"/>
      <c r="P354" s="2">
        <v>41627</v>
      </c>
      <c r="Q354" s="3">
        <v>383</v>
      </c>
      <c r="R354" s="3">
        <v>676</v>
      </c>
      <c r="S354" s="6"/>
      <c r="U354" s="6"/>
      <c r="X354" s="2">
        <v>41992</v>
      </c>
      <c r="Y354" s="3">
        <v>408</v>
      </c>
      <c r="Z354" s="3">
        <v>974</v>
      </c>
      <c r="AA354" s="6"/>
      <c r="AC354" s="6"/>
      <c r="AF354" s="2">
        <v>42357</v>
      </c>
      <c r="AG354" s="3">
        <v>517</v>
      </c>
      <c r="AH354" s="3">
        <v>1239</v>
      </c>
      <c r="AI354" s="6"/>
      <c r="AK354" s="6"/>
      <c r="AN354" s="2">
        <v>42722</v>
      </c>
      <c r="AO354" s="3">
        <v>565</v>
      </c>
      <c r="AP354" s="3">
        <v>1659</v>
      </c>
      <c r="AQ354" s="6"/>
      <c r="AS354" s="6"/>
    </row>
    <row r="355" spans="1:45" x14ac:dyDescent="0.2">
      <c r="A355" s="2">
        <v>40897</v>
      </c>
      <c r="B355" s="3">
        <v>735</v>
      </c>
      <c r="C355" s="3">
        <v>149</v>
      </c>
      <c r="D355" s="6"/>
      <c r="F355" s="6"/>
      <c r="H355" s="2">
        <v>41262</v>
      </c>
      <c r="I355" s="3">
        <v>411</v>
      </c>
      <c r="J355" s="3">
        <v>461</v>
      </c>
      <c r="K355" s="6"/>
      <c r="M355" s="6"/>
      <c r="P355" s="2">
        <v>41628</v>
      </c>
      <c r="Q355" s="3">
        <v>398</v>
      </c>
      <c r="R355" s="3">
        <v>521</v>
      </c>
      <c r="S355" s="6"/>
      <c r="U355" s="6"/>
      <c r="X355" s="2">
        <v>41993</v>
      </c>
      <c r="Y355" s="3">
        <v>455</v>
      </c>
      <c r="Z355" s="3">
        <v>777</v>
      </c>
      <c r="AA355" s="6"/>
      <c r="AC355" s="6"/>
      <c r="AF355" s="2">
        <v>42358</v>
      </c>
      <c r="AG355" s="3">
        <v>557</v>
      </c>
      <c r="AH355" s="3">
        <v>1371</v>
      </c>
      <c r="AI355" s="6"/>
      <c r="AK355" s="6"/>
      <c r="AN355" s="2">
        <v>42723</v>
      </c>
      <c r="AO355" s="3">
        <v>449</v>
      </c>
      <c r="AP355" s="3">
        <v>1522</v>
      </c>
      <c r="AQ355" s="6"/>
      <c r="AS355" s="6"/>
    </row>
    <row r="356" spans="1:45" x14ac:dyDescent="0.2">
      <c r="A356" s="2">
        <v>40898</v>
      </c>
      <c r="B356" s="3">
        <v>830</v>
      </c>
      <c r="C356" s="3">
        <v>167</v>
      </c>
      <c r="D356" s="6"/>
      <c r="F356" s="6"/>
      <c r="H356" s="2">
        <v>41263</v>
      </c>
      <c r="I356" s="3">
        <v>470</v>
      </c>
      <c r="J356" s="3">
        <v>355</v>
      </c>
      <c r="K356" s="6"/>
      <c r="M356" s="6"/>
      <c r="P356" s="2">
        <v>41629</v>
      </c>
      <c r="Q356" s="3">
        <v>410</v>
      </c>
      <c r="R356" s="3">
        <v>488</v>
      </c>
      <c r="S356" s="6"/>
      <c r="U356" s="6"/>
      <c r="X356" s="2">
        <v>41994</v>
      </c>
      <c r="Y356" s="3">
        <v>439</v>
      </c>
      <c r="Z356" s="3">
        <v>891</v>
      </c>
      <c r="AA356" s="6"/>
      <c r="AC356" s="6"/>
      <c r="AF356" s="2">
        <v>42359</v>
      </c>
      <c r="AG356" s="3">
        <v>569</v>
      </c>
      <c r="AH356" s="3">
        <v>1407</v>
      </c>
      <c r="AI356" s="6"/>
      <c r="AK356" s="6"/>
      <c r="AN356" s="2">
        <v>42724</v>
      </c>
      <c r="AO356" s="3">
        <v>485</v>
      </c>
      <c r="AP356" s="3">
        <v>1479</v>
      </c>
      <c r="AQ356" s="6"/>
      <c r="AS356" s="6"/>
    </row>
    <row r="357" spans="1:45" x14ac:dyDescent="0.2">
      <c r="A357" s="2">
        <v>40899</v>
      </c>
      <c r="B357" s="3">
        <v>771</v>
      </c>
      <c r="C357" s="3">
        <v>97</v>
      </c>
      <c r="D357" s="6"/>
      <c r="F357" s="6"/>
      <c r="H357" s="2">
        <v>41264</v>
      </c>
      <c r="I357" s="3">
        <v>380</v>
      </c>
      <c r="J357" s="3">
        <v>345</v>
      </c>
      <c r="K357" s="6"/>
      <c r="M357" s="6"/>
      <c r="P357" s="2">
        <v>41630</v>
      </c>
      <c r="Q357" s="3">
        <v>493</v>
      </c>
      <c r="R357" s="3">
        <v>511</v>
      </c>
      <c r="S357" s="6"/>
      <c r="U357" s="6"/>
      <c r="X357" s="2">
        <v>41995</v>
      </c>
      <c r="Y357" s="3">
        <v>404</v>
      </c>
      <c r="Z357" s="3">
        <v>972</v>
      </c>
      <c r="AA357" s="6"/>
      <c r="AC357" s="6"/>
      <c r="AF357" s="2">
        <v>42360</v>
      </c>
      <c r="AG357" s="3">
        <v>491</v>
      </c>
      <c r="AH357" s="3">
        <v>1353</v>
      </c>
      <c r="AI357" s="6"/>
      <c r="AK357" s="6"/>
      <c r="AN357" s="2">
        <v>42725</v>
      </c>
      <c r="AO357" s="3">
        <v>534</v>
      </c>
      <c r="AP357" s="3">
        <v>1525</v>
      </c>
      <c r="AQ357" s="6"/>
      <c r="AS357" s="6"/>
    </row>
    <row r="358" spans="1:45" x14ac:dyDescent="0.2">
      <c r="A358" s="2">
        <v>40900</v>
      </c>
      <c r="B358" s="3">
        <v>701</v>
      </c>
      <c r="C358" s="3">
        <v>93</v>
      </c>
      <c r="D358" s="6"/>
      <c r="F358" s="6"/>
      <c r="H358" s="2">
        <v>41265</v>
      </c>
      <c r="I358" s="3">
        <v>372</v>
      </c>
      <c r="J358" s="3">
        <v>329</v>
      </c>
      <c r="K358" s="6"/>
      <c r="M358" s="6"/>
      <c r="P358" s="2">
        <v>41631</v>
      </c>
      <c r="Q358" s="3">
        <v>439</v>
      </c>
      <c r="R358" s="3">
        <v>582</v>
      </c>
      <c r="S358" s="6"/>
      <c r="U358" s="6"/>
      <c r="X358" s="2">
        <v>41996</v>
      </c>
      <c r="Y358" s="3">
        <v>424</v>
      </c>
      <c r="Z358" s="3">
        <v>1009</v>
      </c>
      <c r="AA358" s="6"/>
      <c r="AC358" s="6"/>
      <c r="AF358" s="2">
        <v>42361</v>
      </c>
      <c r="AG358" s="3">
        <v>484</v>
      </c>
      <c r="AH358" s="3">
        <v>1361</v>
      </c>
      <c r="AI358" s="6"/>
      <c r="AK358" s="6"/>
      <c r="AN358" s="2">
        <v>42726</v>
      </c>
      <c r="AO358" s="3">
        <v>509</v>
      </c>
      <c r="AP358" s="3">
        <v>1399</v>
      </c>
      <c r="AQ358" s="6"/>
      <c r="AS358" s="6"/>
    </row>
    <row r="359" spans="1:45" x14ac:dyDescent="0.2">
      <c r="A359" s="2">
        <v>40901</v>
      </c>
      <c r="B359" s="3">
        <v>755</v>
      </c>
      <c r="C359" s="3">
        <v>135</v>
      </c>
      <c r="D359" s="6"/>
      <c r="F359" s="6"/>
      <c r="H359" s="2">
        <v>41266</v>
      </c>
      <c r="I359" s="3">
        <v>471</v>
      </c>
      <c r="J359" s="3">
        <v>355</v>
      </c>
      <c r="K359" s="6"/>
      <c r="M359" s="6"/>
      <c r="P359" s="2">
        <v>41632</v>
      </c>
      <c r="Q359" s="3">
        <v>498</v>
      </c>
      <c r="R359" s="3">
        <v>527</v>
      </c>
      <c r="S359" s="6"/>
      <c r="U359" s="6"/>
      <c r="X359" s="2">
        <v>41997</v>
      </c>
      <c r="Y359" s="3">
        <v>660</v>
      </c>
      <c r="Z359" s="3">
        <v>925</v>
      </c>
      <c r="AA359" s="6"/>
      <c r="AC359" s="6"/>
      <c r="AF359" s="2">
        <v>42362</v>
      </c>
      <c r="AG359" s="3">
        <v>677</v>
      </c>
      <c r="AH359" s="3">
        <v>1267</v>
      </c>
      <c r="AI359" s="6"/>
      <c r="AK359" s="6"/>
      <c r="AN359" s="2">
        <v>42727</v>
      </c>
      <c r="AO359" s="3">
        <v>520</v>
      </c>
      <c r="AP359" s="3">
        <v>1221</v>
      </c>
      <c r="AQ359" s="6"/>
      <c r="AS359" s="6"/>
    </row>
    <row r="360" spans="1:45" x14ac:dyDescent="0.2">
      <c r="A360" s="2">
        <v>40902</v>
      </c>
      <c r="B360" s="3">
        <v>741</v>
      </c>
      <c r="C360" s="3">
        <v>135</v>
      </c>
      <c r="D360" s="6"/>
      <c r="F360" s="6"/>
      <c r="H360" s="2">
        <v>41267</v>
      </c>
      <c r="I360" s="3">
        <v>403</v>
      </c>
      <c r="J360" s="3">
        <v>349</v>
      </c>
      <c r="K360" s="6"/>
      <c r="M360" s="6"/>
      <c r="P360" s="2">
        <v>41633</v>
      </c>
      <c r="Q360" s="3">
        <v>506</v>
      </c>
      <c r="R360" s="3">
        <v>520</v>
      </c>
      <c r="S360" s="6"/>
      <c r="U360" s="6"/>
      <c r="X360" s="2">
        <v>41998</v>
      </c>
      <c r="Y360" s="3">
        <v>698</v>
      </c>
      <c r="Z360" s="3">
        <v>944</v>
      </c>
      <c r="AA360" s="6"/>
      <c r="AC360" s="6"/>
      <c r="AF360" s="2">
        <v>42363</v>
      </c>
      <c r="AG360" s="3">
        <v>622</v>
      </c>
      <c r="AH360" s="3">
        <v>1149</v>
      </c>
      <c r="AI360" s="6"/>
      <c r="AK360" s="6"/>
      <c r="AN360" s="2">
        <v>42728</v>
      </c>
      <c r="AO360" s="3">
        <v>709</v>
      </c>
      <c r="AP360" s="3">
        <v>1230</v>
      </c>
      <c r="AQ360" s="6"/>
      <c r="AS360" s="6"/>
    </row>
    <row r="361" spans="1:45" x14ac:dyDescent="0.2">
      <c r="A361" s="2">
        <v>40903</v>
      </c>
      <c r="B361" s="3">
        <v>623</v>
      </c>
      <c r="C361" s="3">
        <v>87</v>
      </c>
      <c r="D361" s="6"/>
      <c r="F361" s="6"/>
      <c r="H361" s="2">
        <v>41268</v>
      </c>
      <c r="I361" s="3">
        <v>426</v>
      </c>
      <c r="J361" s="3">
        <v>326</v>
      </c>
      <c r="K361" s="6"/>
      <c r="M361" s="6"/>
      <c r="P361" s="2">
        <v>41634</v>
      </c>
      <c r="Q361" s="3">
        <v>342</v>
      </c>
      <c r="R361" s="3">
        <v>569</v>
      </c>
      <c r="S361" s="6"/>
      <c r="U361" s="6"/>
      <c r="X361" s="2">
        <v>41999</v>
      </c>
      <c r="Y361" s="3">
        <v>419</v>
      </c>
      <c r="Z361" s="3">
        <v>810</v>
      </c>
      <c r="AA361" s="6"/>
      <c r="AC361" s="6"/>
      <c r="AF361" s="2">
        <v>42364</v>
      </c>
      <c r="AG361" s="3">
        <v>528</v>
      </c>
      <c r="AH361" s="3">
        <v>1166</v>
      </c>
      <c r="AI361" s="6"/>
      <c r="AK361" s="6"/>
      <c r="AN361" s="2">
        <v>42729</v>
      </c>
      <c r="AO361" s="3">
        <v>634</v>
      </c>
      <c r="AP361" s="3">
        <v>1360</v>
      </c>
      <c r="AQ361" s="6"/>
      <c r="AS361" s="6"/>
    </row>
    <row r="362" spans="1:45" x14ac:dyDescent="0.2">
      <c r="A362" s="2">
        <v>40904</v>
      </c>
      <c r="B362" s="3">
        <v>600</v>
      </c>
      <c r="C362" s="3">
        <v>91</v>
      </c>
      <c r="D362" s="6"/>
      <c r="F362" s="6"/>
      <c r="H362" s="2">
        <v>41269</v>
      </c>
      <c r="I362" s="3">
        <v>416</v>
      </c>
      <c r="J362" s="3">
        <v>299</v>
      </c>
      <c r="K362" s="6"/>
      <c r="M362" s="6"/>
      <c r="P362" s="2">
        <v>41635</v>
      </c>
      <c r="Q362" s="3">
        <v>307</v>
      </c>
      <c r="R362" s="3">
        <v>454</v>
      </c>
      <c r="S362" s="6"/>
      <c r="U362" s="6"/>
      <c r="X362" s="2">
        <v>42000</v>
      </c>
      <c r="Y362" s="3">
        <v>443</v>
      </c>
      <c r="Z362" s="3">
        <v>675</v>
      </c>
      <c r="AA362" s="6"/>
      <c r="AC362" s="6"/>
      <c r="AF362" s="2">
        <v>42365</v>
      </c>
      <c r="AG362" s="3">
        <v>475</v>
      </c>
      <c r="AH362" s="3">
        <v>1302</v>
      </c>
      <c r="AI362" s="6"/>
      <c r="AK362" s="6"/>
      <c r="AN362" s="2">
        <v>42730</v>
      </c>
      <c r="AO362" s="3">
        <v>462</v>
      </c>
      <c r="AP362" s="3">
        <v>1317</v>
      </c>
      <c r="AQ362" s="6"/>
      <c r="AS362" s="6"/>
    </row>
    <row r="363" spans="1:45" x14ac:dyDescent="0.2">
      <c r="A363" s="2">
        <v>40905</v>
      </c>
      <c r="B363" s="3">
        <v>602</v>
      </c>
      <c r="C363" s="3">
        <v>131</v>
      </c>
      <c r="D363" s="6"/>
      <c r="F363" s="6"/>
      <c r="H363" s="2">
        <v>41270</v>
      </c>
      <c r="I363" s="3">
        <v>376</v>
      </c>
      <c r="J363" s="3">
        <v>318</v>
      </c>
      <c r="K363" s="6"/>
      <c r="M363" s="6"/>
      <c r="P363" s="2">
        <v>41636</v>
      </c>
      <c r="Q363" s="3">
        <v>358</v>
      </c>
      <c r="R363" s="3">
        <v>402</v>
      </c>
      <c r="S363" s="6"/>
      <c r="U363" s="6"/>
      <c r="X363" s="2">
        <v>42001</v>
      </c>
      <c r="Y363" s="3">
        <v>434</v>
      </c>
      <c r="Z363" s="3">
        <v>691</v>
      </c>
      <c r="AA363" s="6"/>
      <c r="AC363" s="6"/>
      <c r="AF363" s="2">
        <v>42366</v>
      </c>
      <c r="AG363" s="3">
        <v>475</v>
      </c>
      <c r="AH363" s="3">
        <v>1249</v>
      </c>
      <c r="AI363" s="6"/>
      <c r="AK363" s="6"/>
      <c r="AN363" s="2">
        <v>42731</v>
      </c>
      <c r="AO363" s="3">
        <v>393</v>
      </c>
      <c r="AP363" s="3">
        <v>1230</v>
      </c>
      <c r="AQ363" s="6"/>
      <c r="AS363" s="6"/>
    </row>
    <row r="364" spans="1:45" x14ac:dyDescent="0.2">
      <c r="A364" s="2">
        <v>40906</v>
      </c>
      <c r="B364" s="3">
        <v>631</v>
      </c>
      <c r="C364" s="3">
        <v>140</v>
      </c>
      <c r="D364" s="6"/>
      <c r="F364" s="6"/>
      <c r="H364" s="2">
        <v>41271</v>
      </c>
      <c r="I364" s="3">
        <v>334</v>
      </c>
      <c r="J364" s="3">
        <v>280</v>
      </c>
      <c r="K364" s="6"/>
      <c r="M364" s="6"/>
      <c r="P364" s="2">
        <v>41637</v>
      </c>
      <c r="Q364" s="3">
        <v>362</v>
      </c>
      <c r="R364" s="3">
        <v>433</v>
      </c>
      <c r="S364" s="6"/>
      <c r="U364" s="6"/>
      <c r="X364" s="2">
        <v>42002</v>
      </c>
      <c r="Y364" s="3">
        <v>450</v>
      </c>
      <c r="Z364" s="3">
        <v>649</v>
      </c>
      <c r="AA364" s="6"/>
      <c r="AC364" s="6"/>
      <c r="AF364" s="2">
        <v>42367</v>
      </c>
      <c r="AG364" s="3">
        <v>463</v>
      </c>
      <c r="AH364" s="3">
        <v>1259</v>
      </c>
      <c r="AI364" s="6"/>
      <c r="AK364" s="6"/>
      <c r="AN364" s="2">
        <v>42732</v>
      </c>
      <c r="AO364" s="3">
        <v>378</v>
      </c>
      <c r="AP364" s="3">
        <v>1163</v>
      </c>
      <c r="AQ364" s="6"/>
      <c r="AS364" s="6"/>
    </row>
    <row r="365" spans="1:45" x14ac:dyDescent="0.2">
      <c r="A365" s="2">
        <v>40907</v>
      </c>
      <c r="B365" s="3">
        <v>593</v>
      </c>
      <c r="C365" s="3">
        <v>78</v>
      </c>
      <c r="D365" s="6"/>
      <c r="F365" s="6"/>
      <c r="H365" s="2">
        <v>41272</v>
      </c>
      <c r="I365" s="3">
        <v>305</v>
      </c>
      <c r="J365" s="3">
        <v>248</v>
      </c>
      <c r="K365" s="6"/>
      <c r="M365" s="6"/>
      <c r="P365" s="2">
        <v>41638</v>
      </c>
      <c r="Q365" s="3">
        <v>318</v>
      </c>
      <c r="R365" s="3">
        <v>556</v>
      </c>
      <c r="S365" s="6"/>
      <c r="U365" s="6"/>
      <c r="X365" s="2">
        <v>42003</v>
      </c>
      <c r="Y365" s="3">
        <v>507</v>
      </c>
      <c r="Z365" s="3">
        <v>784</v>
      </c>
      <c r="AA365" s="6"/>
      <c r="AC365" s="6"/>
      <c r="AF365" s="2">
        <v>42368</v>
      </c>
      <c r="AG365" s="3">
        <v>438</v>
      </c>
      <c r="AH365" s="3">
        <v>1323</v>
      </c>
      <c r="AI365" s="6"/>
      <c r="AK365" s="6"/>
      <c r="AN365" s="2">
        <v>42733</v>
      </c>
      <c r="AO365" s="3">
        <v>370</v>
      </c>
      <c r="AP365" s="3">
        <v>1051</v>
      </c>
      <c r="AQ365" s="6"/>
      <c r="AS365" s="6"/>
    </row>
    <row r="366" spans="1:45" x14ac:dyDescent="0.2">
      <c r="A366" s="2">
        <v>40908</v>
      </c>
      <c r="B366" s="3">
        <v>592</v>
      </c>
      <c r="C366" s="3">
        <v>80</v>
      </c>
      <c r="D366" s="6"/>
      <c r="F366" s="6"/>
      <c r="H366" s="2">
        <v>41273</v>
      </c>
      <c r="I366" s="3">
        <v>294</v>
      </c>
      <c r="J366" s="3">
        <v>234</v>
      </c>
      <c r="K366" s="6"/>
      <c r="M366" s="6"/>
      <c r="P366" s="2">
        <v>41639</v>
      </c>
      <c r="Q366" s="3">
        <v>367</v>
      </c>
      <c r="R366" s="3">
        <v>438</v>
      </c>
      <c r="S366" s="6"/>
      <c r="U366" s="6"/>
      <c r="X366" s="2">
        <v>42004</v>
      </c>
      <c r="Y366" s="3">
        <v>586</v>
      </c>
      <c r="Z366" s="3">
        <v>873</v>
      </c>
      <c r="AA366" s="6"/>
      <c r="AC366" s="6"/>
      <c r="AF366" s="2">
        <v>42369</v>
      </c>
      <c r="AG366" s="3">
        <v>608</v>
      </c>
      <c r="AH366" s="3">
        <v>1227</v>
      </c>
      <c r="AI366" s="6"/>
      <c r="AK366" s="6"/>
      <c r="AN366" s="2">
        <v>42734</v>
      </c>
      <c r="AO366" s="3">
        <v>366</v>
      </c>
      <c r="AP366" s="3">
        <v>1051</v>
      </c>
      <c r="AQ366" s="6"/>
      <c r="AS366" s="6"/>
    </row>
    <row r="367" spans="1:45" x14ac:dyDescent="0.2">
      <c r="H367" s="2">
        <v>41274</v>
      </c>
      <c r="I367" s="3">
        <v>320</v>
      </c>
      <c r="J367" s="3">
        <v>301</v>
      </c>
      <c r="AN367" s="2">
        <v>42735</v>
      </c>
      <c r="AO367" s="3">
        <v>475</v>
      </c>
      <c r="AP367" s="3">
        <v>972</v>
      </c>
    </row>
    <row r="1098" spans="1:45" x14ac:dyDescent="0.2">
      <c r="A1098" s="2"/>
      <c r="B1098" s="3"/>
      <c r="C1098" s="3"/>
      <c r="D1098" s="6"/>
      <c r="F1098" s="6"/>
      <c r="K1098" s="6"/>
      <c r="M1098" s="6"/>
      <c r="S1098" s="6"/>
      <c r="U1098" s="6"/>
      <c r="AA1098" s="6"/>
      <c r="AC1098" s="6"/>
      <c r="AI1098" s="6"/>
      <c r="AK1098" s="6"/>
      <c r="AQ1098" s="6"/>
      <c r="AS1098" s="6"/>
    </row>
    <row r="1099" spans="1:45" x14ac:dyDescent="0.2">
      <c r="A1099" s="2"/>
      <c r="B1099" s="3"/>
      <c r="C1099" s="3"/>
      <c r="D1099" s="6"/>
      <c r="F1099" s="6"/>
      <c r="K1099" s="6"/>
      <c r="M1099" s="6"/>
      <c r="S1099" s="6"/>
      <c r="U1099" s="6"/>
      <c r="AA1099" s="6"/>
      <c r="AC1099" s="6"/>
      <c r="AI1099" s="6"/>
      <c r="AK1099" s="6"/>
      <c r="AQ1099" s="6"/>
      <c r="AS1099" s="6"/>
    </row>
    <row r="1100" spans="1:45" x14ac:dyDescent="0.2">
      <c r="A1100" s="2"/>
      <c r="B1100" s="3"/>
      <c r="C1100" s="3"/>
      <c r="D1100" s="6"/>
      <c r="F1100" s="6"/>
      <c r="K1100" s="6"/>
      <c r="M1100" s="6"/>
      <c r="S1100" s="6"/>
      <c r="U1100" s="6"/>
      <c r="AA1100" s="6"/>
      <c r="AC1100" s="6"/>
      <c r="AI1100" s="6"/>
      <c r="AK1100" s="6"/>
      <c r="AQ1100" s="6"/>
      <c r="AS1100" s="6"/>
    </row>
    <row r="1101" spans="1:45" x14ac:dyDescent="0.2">
      <c r="A1101" s="2"/>
      <c r="B1101" s="3"/>
      <c r="C1101" s="3"/>
      <c r="D1101" s="6"/>
      <c r="F1101" s="6"/>
      <c r="K1101" s="6"/>
      <c r="M1101" s="6"/>
      <c r="S1101" s="6"/>
      <c r="U1101" s="6"/>
      <c r="AA1101" s="6"/>
      <c r="AC1101" s="6"/>
      <c r="AI1101" s="6"/>
      <c r="AK1101" s="6"/>
      <c r="AQ1101" s="6"/>
      <c r="AS1101" s="6"/>
    </row>
    <row r="1102" spans="1:45" x14ac:dyDescent="0.2">
      <c r="A1102" s="2"/>
      <c r="B1102" s="3"/>
      <c r="C1102" s="3"/>
      <c r="D1102" s="6"/>
      <c r="F1102" s="6"/>
      <c r="K1102" s="6"/>
      <c r="M1102" s="6"/>
      <c r="S1102" s="6"/>
      <c r="U1102" s="6"/>
      <c r="AA1102" s="6"/>
      <c r="AC1102" s="6"/>
      <c r="AI1102" s="6"/>
      <c r="AK1102" s="6"/>
      <c r="AQ1102" s="6"/>
      <c r="AS1102" s="6"/>
    </row>
    <row r="1103" spans="1:45" x14ac:dyDescent="0.2">
      <c r="A1103" s="2"/>
      <c r="B1103" s="3"/>
      <c r="C1103" s="3"/>
      <c r="D1103" s="6"/>
      <c r="F1103" s="6"/>
      <c r="K1103" s="6"/>
      <c r="M1103" s="6"/>
      <c r="S1103" s="6"/>
      <c r="U1103" s="6"/>
      <c r="AA1103" s="6"/>
      <c r="AC1103" s="6"/>
      <c r="AI1103" s="6"/>
      <c r="AK1103" s="6"/>
      <c r="AQ1103" s="6"/>
      <c r="AS1103" s="6"/>
    </row>
    <row r="1104" spans="1:45" x14ac:dyDescent="0.2">
      <c r="A1104" s="2"/>
      <c r="B1104" s="3"/>
      <c r="C1104" s="3"/>
      <c r="D1104" s="6"/>
      <c r="F1104" s="6"/>
      <c r="K1104" s="6"/>
      <c r="M1104" s="6"/>
      <c r="S1104" s="6"/>
      <c r="U1104" s="6"/>
      <c r="AA1104" s="6"/>
      <c r="AC1104" s="6"/>
      <c r="AI1104" s="6"/>
      <c r="AK1104" s="6"/>
      <c r="AQ1104" s="6"/>
      <c r="AS1104" s="6"/>
    </row>
    <row r="1105" spans="1:45" x14ac:dyDescent="0.2">
      <c r="A1105" s="2"/>
      <c r="B1105" s="3"/>
      <c r="C1105" s="3"/>
      <c r="D1105" s="6"/>
      <c r="F1105" s="6"/>
      <c r="K1105" s="6"/>
      <c r="M1105" s="6"/>
      <c r="S1105" s="6"/>
      <c r="U1105" s="6"/>
      <c r="AA1105" s="6"/>
      <c r="AC1105" s="6"/>
      <c r="AI1105" s="6"/>
      <c r="AK1105" s="6"/>
      <c r="AQ1105" s="6"/>
      <c r="AS1105" s="6"/>
    </row>
    <row r="1106" spans="1:45" x14ac:dyDescent="0.2">
      <c r="A1106" s="2"/>
      <c r="B1106" s="3"/>
      <c r="C1106" s="3"/>
      <c r="D1106" s="6"/>
      <c r="F1106" s="6"/>
      <c r="K1106" s="6"/>
      <c r="M1106" s="6"/>
      <c r="S1106" s="6"/>
      <c r="U1106" s="6"/>
      <c r="AA1106" s="6"/>
      <c r="AC1106" s="6"/>
      <c r="AI1106" s="6"/>
      <c r="AK1106" s="6"/>
      <c r="AQ1106" s="6"/>
      <c r="AS1106" s="6"/>
    </row>
    <row r="1107" spans="1:45" x14ac:dyDescent="0.2">
      <c r="A1107" s="2"/>
      <c r="B1107" s="3"/>
      <c r="C1107" s="3"/>
      <c r="D1107" s="6"/>
      <c r="F1107" s="6"/>
      <c r="K1107" s="6"/>
      <c r="M1107" s="6"/>
      <c r="S1107" s="6"/>
      <c r="U1107" s="6"/>
      <c r="AA1107" s="6"/>
      <c r="AC1107" s="6"/>
      <c r="AI1107" s="6"/>
      <c r="AK1107" s="6"/>
      <c r="AQ1107" s="6"/>
      <c r="AS1107" s="6"/>
    </row>
    <row r="1108" spans="1:45" x14ac:dyDescent="0.2">
      <c r="A1108" s="2"/>
      <c r="B1108" s="3"/>
      <c r="C1108" s="3"/>
      <c r="D1108" s="6"/>
      <c r="F1108" s="6"/>
      <c r="K1108" s="6"/>
      <c r="M1108" s="6"/>
      <c r="S1108" s="6"/>
      <c r="U1108" s="6"/>
      <c r="AA1108" s="6"/>
      <c r="AC1108" s="6"/>
      <c r="AI1108" s="6"/>
      <c r="AK1108" s="6"/>
      <c r="AQ1108" s="6"/>
      <c r="AS1108" s="6"/>
    </row>
    <row r="1109" spans="1:45" x14ac:dyDescent="0.2">
      <c r="A1109" s="2"/>
      <c r="B1109" s="3"/>
      <c r="C1109" s="3"/>
      <c r="D1109" s="6"/>
      <c r="F1109" s="6"/>
      <c r="K1109" s="6"/>
      <c r="M1109" s="6"/>
      <c r="S1109" s="6"/>
      <c r="U1109" s="6"/>
      <c r="AA1109" s="6"/>
      <c r="AC1109" s="6"/>
      <c r="AI1109" s="6"/>
      <c r="AK1109" s="6"/>
      <c r="AQ1109" s="6"/>
      <c r="AS1109" s="6"/>
    </row>
    <row r="1110" spans="1:45" x14ac:dyDescent="0.2">
      <c r="A1110" s="2"/>
      <c r="B1110" s="3"/>
      <c r="C1110" s="3"/>
      <c r="D1110" s="6"/>
      <c r="F1110" s="6"/>
      <c r="K1110" s="6"/>
      <c r="M1110" s="6"/>
      <c r="S1110" s="6"/>
      <c r="U1110" s="6"/>
      <c r="AA1110" s="6"/>
      <c r="AC1110" s="6"/>
      <c r="AI1110" s="6"/>
      <c r="AK1110" s="6"/>
      <c r="AQ1110" s="6"/>
      <c r="AS1110" s="6"/>
    </row>
    <row r="1111" spans="1:45" x14ac:dyDescent="0.2">
      <c r="A1111" s="2"/>
      <c r="B1111" s="3"/>
      <c r="C1111" s="3"/>
      <c r="D1111" s="6"/>
      <c r="F1111" s="6"/>
      <c r="K1111" s="6"/>
      <c r="M1111" s="6"/>
      <c r="S1111" s="6"/>
      <c r="U1111" s="6"/>
      <c r="AA1111" s="6"/>
      <c r="AC1111" s="6"/>
      <c r="AI1111" s="6"/>
      <c r="AK1111" s="6"/>
      <c r="AQ1111" s="6"/>
      <c r="AS1111" s="6"/>
    </row>
    <row r="1112" spans="1:45" x14ac:dyDescent="0.2">
      <c r="A1112" s="2"/>
      <c r="B1112" s="3"/>
      <c r="C1112" s="3"/>
      <c r="D1112" s="6"/>
      <c r="F1112" s="6"/>
      <c r="K1112" s="6"/>
      <c r="M1112" s="6"/>
      <c r="S1112" s="6"/>
      <c r="U1112" s="6"/>
      <c r="AA1112" s="6"/>
      <c r="AC1112" s="6"/>
      <c r="AI1112" s="6"/>
      <c r="AK1112" s="6"/>
      <c r="AQ1112" s="6"/>
      <c r="AS1112" s="6"/>
    </row>
    <row r="1113" spans="1:45" x14ac:dyDescent="0.2">
      <c r="A1113" s="2"/>
      <c r="B1113" s="3"/>
      <c r="C1113" s="3"/>
      <c r="D1113" s="6"/>
      <c r="F1113" s="6"/>
      <c r="K1113" s="6"/>
      <c r="M1113" s="6"/>
      <c r="S1113" s="6"/>
      <c r="U1113" s="6"/>
      <c r="AA1113" s="6"/>
      <c r="AC1113" s="6"/>
      <c r="AI1113" s="6"/>
      <c r="AK1113" s="6"/>
      <c r="AQ1113" s="6"/>
      <c r="AS1113" s="6"/>
    </row>
    <row r="1114" spans="1:45" x14ac:dyDescent="0.2">
      <c r="A1114" s="2"/>
      <c r="B1114" s="3"/>
      <c r="C1114" s="3"/>
      <c r="D1114" s="6"/>
      <c r="F1114" s="6"/>
      <c r="K1114" s="6"/>
      <c r="M1114" s="6"/>
      <c r="S1114" s="6"/>
      <c r="U1114" s="6"/>
      <c r="AA1114" s="6"/>
      <c r="AC1114" s="6"/>
      <c r="AI1114" s="6"/>
      <c r="AK1114" s="6"/>
      <c r="AQ1114" s="6"/>
      <c r="AS1114" s="6"/>
    </row>
    <row r="1115" spans="1:45" x14ac:dyDescent="0.2">
      <c r="A1115" s="2"/>
      <c r="B1115" s="3"/>
      <c r="C1115" s="3"/>
      <c r="D1115" s="6"/>
      <c r="F1115" s="6"/>
      <c r="K1115" s="6"/>
      <c r="M1115" s="6"/>
      <c r="S1115" s="6"/>
      <c r="U1115" s="6"/>
      <c r="AA1115" s="6"/>
      <c r="AC1115" s="6"/>
      <c r="AI1115" s="6"/>
      <c r="AK1115" s="6"/>
      <c r="AQ1115" s="6"/>
      <c r="AS1115" s="6"/>
    </row>
    <row r="1116" spans="1:45" x14ac:dyDescent="0.2">
      <c r="A1116" s="2"/>
      <c r="B1116" s="3"/>
      <c r="C1116" s="3"/>
      <c r="D1116" s="6"/>
      <c r="F1116" s="6"/>
      <c r="K1116" s="6"/>
      <c r="M1116" s="6"/>
      <c r="S1116" s="6"/>
      <c r="U1116" s="6"/>
      <c r="AA1116" s="6"/>
      <c r="AC1116" s="6"/>
      <c r="AI1116" s="6"/>
      <c r="AK1116" s="6"/>
      <c r="AQ1116" s="6"/>
      <c r="AS1116" s="6"/>
    </row>
    <row r="1117" spans="1:45" x14ac:dyDescent="0.2">
      <c r="A1117" s="2"/>
      <c r="B1117" s="3"/>
      <c r="C1117" s="3"/>
      <c r="D1117" s="6"/>
      <c r="F1117" s="6"/>
      <c r="K1117" s="6"/>
      <c r="M1117" s="6"/>
      <c r="S1117" s="6"/>
      <c r="U1117" s="6"/>
      <c r="AA1117" s="6"/>
      <c r="AC1117" s="6"/>
      <c r="AI1117" s="6"/>
      <c r="AK1117" s="6"/>
      <c r="AQ1117" s="6"/>
      <c r="AS1117" s="6"/>
    </row>
    <row r="1118" spans="1:45" x14ac:dyDescent="0.2">
      <c r="A1118" s="2"/>
      <c r="B1118" s="3"/>
      <c r="C1118" s="3"/>
      <c r="D1118" s="6"/>
      <c r="F1118" s="6"/>
      <c r="K1118" s="6"/>
      <c r="M1118" s="6"/>
      <c r="S1118" s="6"/>
      <c r="U1118" s="6"/>
      <c r="AA1118" s="6"/>
      <c r="AC1118" s="6"/>
      <c r="AI1118" s="6"/>
      <c r="AK1118" s="6"/>
      <c r="AQ1118" s="6"/>
      <c r="AS1118" s="6"/>
    </row>
    <row r="1119" spans="1:45" x14ac:dyDescent="0.2">
      <c r="A1119" s="2"/>
      <c r="B1119" s="3"/>
      <c r="C1119" s="3"/>
      <c r="D1119" s="6"/>
      <c r="F1119" s="6"/>
      <c r="K1119" s="6"/>
      <c r="M1119" s="6"/>
      <c r="S1119" s="6"/>
      <c r="U1119" s="6"/>
      <c r="AA1119" s="6"/>
      <c r="AC1119" s="6"/>
      <c r="AI1119" s="6"/>
      <c r="AK1119" s="6"/>
      <c r="AQ1119" s="6"/>
      <c r="AS1119" s="6"/>
    </row>
    <row r="1120" spans="1:45" x14ac:dyDescent="0.2">
      <c r="A1120" s="2"/>
      <c r="B1120" s="3"/>
      <c r="C1120" s="3"/>
      <c r="D1120" s="6"/>
      <c r="F1120" s="6"/>
      <c r="K1120" s="6"/>
      <c r="M1120" s="6"/>
      <c r="S1120" s="6"/>
      <c r="U1120" s="6"/>
      <c r="AA1120" s="6"/>
      <c r="AC1120" s="6"/>
      <c r="AI1120" s="6"/>
      <c r="AK1120" s="6"/>
      <c r="AQ1120" s="6"/>
      <c r="AS1120" s="6"/>
    </row>
    <row r="1121" spans="1:45" x14ac:dyDescent="0.2">
      <c r="A1121" s="2"/>
      <c r="B1121" s="3"/>
      <c r="C1121" s="3"/>
      <c r="D1121" s="6"/>
      <c r="F1121" s="6"/>
      <c r="K1121" s="6"/>
      <c r="M1121" s="6"/>
      <c r="S1121" s="6"/>
      <c r="U1121" s="6"/>
      <c r="AA1121" s="6"/>
      <c r="AC1121" s="6"/>
      <c r="AI1121" s="6"/>
      <c r="AK1121" s="6"/>
      <c r="AQ1121" s="6"/>
      <c r="AS1121" s="6"/>
    </row>
    <row r="1122" spans="1:45" x14ac:dyDescent="0.2">
      <c r="A1122" s="2"/>
      <c r="B1122" s="3"/>
      <c r="C1122" s="3"/>
      <c r="D1122" s="6"/>
      <c r="F1122" s="6"/>
      <c r="K1122" s="6"/>
      <c r="M1122" s="6"/>
      <c r="S1122" s="6"/>
      <c r="U1122" s="6"/>
      <c r="AA1122" s="6"/>
      <c r="AC1122" s="6"/>
      <c r="AI1122" s="6"/>
      <c r="AK1122" s="6"/>
      <c r="AQ1122" s="6"/>
      <c r="AS1122" s="6"/>
    </row>
    <row r="1123" spans="1:45" x14ac:dyDescent="0.2">
      <c r="A1123" s="2"/>
      <c r="B1123" s="3"/>
      <c r="C1123" s="3"/>
      <c r="D1123" s="6"/>
      <c r="F1123" s="6"/>
      <c r="K1123" s="6"/>
      <c r="M1123" s="6"/>
      <c r="S1123" s="6"/>
      <c r="U1123" s="6"/>
      <c r="AA1123" s="6"/>
      <c r="AC1123" s="6"/>
      <c r="AI1123" s="6"/>
      <c r="AK1123" s="6"/>
      <c r="AQ1123" s="6"/>
      <c r="AS1123" s="6"/>
    </row>
    <row r="1124" spans="1:45" x14ac:dyDescent="0.2">
      <c r="A1124" s="2"/>
      <c r="B1124" s="3"/>
      <c r="C1124" s="3"/>
      <c r="D1124" s="6"/>
      <c r="F1124" s="6"/>
      <c r="K1124" s="6"/>
      <c r="M1124" s="6"/>
      <c r="S1124" s="6"/>
      <c r="U1124" s="6"/>
      <c r="AA1124" s="6"/>
      <c r="AC1124" s="6"/>
      <c r="AI1124" s="6"/>
      <c r="AK1124" s="6"/>
      <c r="AQ1124" s="6"/>
      <c r="AS1124" s="6"/>
    </row>
    <row r="1125" spans="1:45" x14ac:dyDescent="0.2">
      <c r="A1125" s="2"/>
      <c r="B1125" s="3"/>
      <c r="C1125" s="3"/>
      <c r="D1125" s="6"/>
      <c r="F1125" s="6"/>
      <c r="K1125" s="6"/>
      <c r="M1125" s="6"/>
      <c r="S1125" s="6"/>
      <c r="U1125" s="6"/>
      <c r="AA1125" s="6"/>
      <c r="AC1125" s="6"/>
      <c r="AI1125" s="6"/>
      <c r="AK1125" s="6"/>
      <c r="AQ1125" s="6"/>
      <c r="AS1125" s="6"/>
    </row>
    <row r="1126" spans="1:45" x14ac:dyDescent="0.2">
      <c r="A1126" s="2"/>
      <c r="B1126" s="3"/>
      <c r="C1126" s="3"/>
      <c r="D1126" s="6"/>
      <c r="F1126" s="6"/>
      <c r="K1126" s="6"/>
      <c r="M1126" s="6"/>
      <c r="S1126" s="6"/>
      <c r="U1126" s="6"/>
      <c r="AA1126" s="6"/>
      <c r="AC1126" s="6"/>
      <c r="AI1126" s="6"/>
      <c r="AK1126" s="6"/>
      <c r="AQ1126" s="6"/>
      <c r="AS1126" s="6"/>
    </row>
    <row r="1127" spans="1:45" x14ac:dyDescent="0.2">
      <c r="A1127" s="2"/>
      <c r="B1127" s="3"/>
      <c r="C1127" s="3"/>
      <c r="D1127" s="6"/>
      <c r="F1127" s="6"/>
      <c r="K1127" s="6"/>
      <c r="M1127" s="6"/>
      <c r="S1127" s="6"/>
      <c r="U1127" s="6"/>
      <c r="AA1127" s="6"/>
      <c r="AC1127" s="6"/>
      <c r="AI1127" s="6"/>
      <c r="AK1127" s="6"/>
      <c r="AQ1127" s="6"/>
      <c r="AS1127" s="6"/>
    </row>
    <row r="1128" spans="1:45" x14ac:dyDescent="0.2">
      <c r="A1128" s="2"/>
      <c r="B1128" s="3"/>
      <c r="C1128" s="3"/>
      <c r="D1128" s="6"/>
      <c r="F1128" s="6"/>
      <c r="K1128" s="6"/>
      <c r="M1128" s="6"/>
      <c r="S1128" s="6"/>
      <c r="U1128" s="6"/>
      <c r="AA1128" s="6"/>
      <c r="AC1128" s="6"/>
      <c r="AI1128" s="6"/>
      <c r="AK1128" s="6"/>
      <c r="AQ1128" s="6"/>
      <c r="AS1128" s="6"/>
    </row>
    <row r="1129" spans="1:45" x14ac:dyDescent="0.2">
      <c r="A1129" s="2"/>
      <c r="B1129" s="3"/>
      <c r="C1129" s="3"/>
      <c r="D1129" s="6"/>
      <c r="F1129" s="6"/>
      <c r="K1129" s="6"/>
      <c r="M1129" s="6"/>
      <c r="S1129" s="6"/>
      <c r="U1129" s="6"/>
      <c r="AA1129" s="6"/>
      <c r="AC1129" s="6"/>
      <c r="AI1129" s="6"/>
      <c r="AK1129" s="6"/>
      <c r="AQ1129" s="6"/>
      <c r="AS1129" s="6"/>
    </row>
    <row r="1130" spans="1:45" x14ac:dyDescent="0.2">
      <c r="A1130" s="2"/>
      <c r="B1130" s="3"/>
      <c r="C1130" s="3"/>
      <c r="D1130" s="6"/>
      <c r="F1130" s="6"/>
      <c r="K1130" s="6"/>
      <c r="M1130" s="6"/>
      <c r="S1130" s="6"/>
      <c r="U1130" s="6"/>
      <c r="AA1130" s="6"/>
      <c r="AC1130" s="6"/>
      <c r="AI1130" s="6"/>
      <c r="AK1130" s="6"/>
      <c r="AQ1130" s="6"/>
      <c r="AS1130" s="6"/>
    </row>
    <row r="1131" spans="1:45" x14ac:dyDescent="0.2">
      <c r="A1131" s="2"/>
      <c r="B1131" s="3"/>
      <c r="C1131" s="3"/>
      <c r="D1131" s="6"/>
      <c r="F1131" s="6"/>
      <c r="K1131" s="6"/>
      <c r="M1131" s="6"/>
      <c r="S1131" s="6"/>
      <c r="U1131" s="6"/>
      <c r="AA1131" s="6"/>
      <c r="AC1131" s="6"/>
      <c r="AI1131" s="6"/>
      <c r="AK1131" s="6"/>
      <c r="AQ1131" s="6"/>
      <c r="AS1131" s="6"/>
    </row>
    <row r="1132" spans="1:45" x14ac:dyDescent="0.2">
      <c r="A1132" s="2"/>
      <c r="B1132" s="3"/>
      <c r="C1132" s="3"/>
      <c r="D1132" s="6"/>
      <c r="F1132" s="6"/>
      <c r="K1132" s="6"/>
      <c r="M1132" s="6"/>
      <c r="S1132" s="6"/>
      <c r="U1132" s="6"/>
      <c r="AA1132" s="6"/>
      <c r="AC1132" s="6"/>
      <c r="AI1132" s="6"/>
      <c r="AK1132" s="6"/>
      <c r="AQ1132" s="6"/>
      <c r="AS1132" s="6"/>
    </row>
    <row r="1133" spans="1:45" x14ac:dyDescent="0.2">
      <c r="A1133" s="2"/>
      <c r="B1133" s="3"/>
      <c r="C1133" s="3"/>
      <c r="D1133" s="6"/>
      <c r="F1133" s="6"/>
      <c r="K1133" s="6"/>
      <c r="M1133" s="6"/>
      <c r="S1133" s="6"/>
      <c r="U1133" s="6"/>
      <c r="AA1133" s="6"/>
      <c r="AC1133" s="6"/>
      <c r="AI1133" s="6"/>
      <c r="AK1133" s="6"/>
      <c r="AQ1133" s="6"/>
      <c r="AS1133" s="6"/>
    </row>
    <row r="1134" spans="1:45" x14ac:dyDescent="0.2">
      <c r="A1134" s="2"/>
      <c r="B1134" s="3"/>
      <c r="C1134" s="3"/>
      <c r="D1134" s="6"/>
      <c r="F1134" s="6"/>
      <c r="K1134" s="6"/>
      <c r="M1134" s="6"/>
      <c r="S1134" s="6"/>
      <c r="U1134" s="6"/>
      <c r="AA1134" s="6"/>
      <c r="AC1134" s="6"/>
      <c r="AI1134" s="6"/>
      <c r="AK1134" s="6"/>
      <c r="AQ1134" s="6"/>
      <c r="AS1134" s="6"/>
    </row>
    <row r="1135" spans="1:45" x14ac:dyDescent="0.2">
      <c r="A1135" s="2"/>
      <c r="B1135" s="3"/>
      <c r="C1135" s="3"/>
      <c r="D1135" s="6"/>
      <c r="F1135" s="6"/>
      <c r="K1135" s="6"/>
      <c r="M1135" s="6"/>
      <c r="S1135" s="6"/>
      <c r="U1135" s="6"/>
      <c r="AA1135" s="6"/>
      <c r="AC1135" s="6"/>
      <c r="AI1135" s="6"/>
      <c r="AK1135" s="6"/>
      <c r="AQ1135" s="6"/>
      <c r="AS1135" s="6"/>
    </row>
    <row r="1136" spans="1:45" x14ac:dyDescent="0.2">
      <c r="A1136" s="2"/>
      <c r="B1136" s="3"/>
      <c r="C1136" s="3"/>
      <c r="D1136" s="6"/>
      <c r="F1136" s="6"/>
      <c r="K1136" s="6"/>
      <c r="M1136" s="6"/>
      <c r="S1136" s="6"/>
      <c r="U1136" s="6"/>
      <c r="AA1136" s="6"/>
      <c r="AC1136" s="6"/>
      <c r="AI1136" s="6"/>
      <c r="AK1136" s="6"/>
      <c r="AQ1136" s="6"/>
      <c r="AS1136" s="6"/>
    </row>
    <row r="1137" spans="1:45" x14ac:dyDescent="0.2">
      <c r="A1137" s="2"/>
      <c r="B1137" s="3"/>
      <c r="C1137" s="3"/>
      <c r="D1137" s="6"/>
      <c r="F1137" s="6"/>
      <c r="K1137" s="6"/>
      <c r="M1137" s="6"/>
      <c r="S1137" s="6"/>
      <c r="U1137" s="6"/>
      <c r="AA1137" s="6"/>
      <c r="AC1137" s="6"/>
      <c r="AI1137" s="6"/>
      <c r="AK1137" s="6"/>
      <c r="AQ1137" s="6"/>
      <c r="AS1137" s="6"/>
    </row>
    <row r="1138" spans="1:45" x14ac:dyDescent="0.2">
      <c r="A1138" s="2"/>
      <c r="B1138" s="3"/>
      <c r="C1138" s="3"/>
      <c r="D1138" s="6"/>
      <c r="F1138" s="6"/>
      <c r="K1138" s="6"/>
      <c r="M1138" s="6"/>
      <c r="S1138" s="6"/>
      <c r="U1138" s="6"/>
      <c r="AA1138" s="6"/>
      <c r="AC1138" s="6"/>
      <c r="AI1138" s="6"/>
      <c r="AK1138" s="6"/>
      <c r="AQ1138" s="6"/>
      <c r="AS1138" s="6"/>
    </row>
    <row r="1139" spans="1:45" x14ac:dyDescent="0.2">
      <c r="A1139" s="2"/>
      <c r="B1139" s="3"/>
      <c r="C1139" s="3"/>
      <c r="D1139" s="6"/>
      <c r="F1139" s="6"/>
      <c r="K1139" s="6"/>
      <c r="M1139" s="6"/>
      <c r="S1139" s="6"/>
      <c r="U1139" s="6"/>
      <c r="AA1139" s="6"/>
      <c r="AC1139" s="6"/>
      <c r="AI1139" s="6"/>
      <c r="AK1139" s="6"/>
      <c r="AQ1139" s="6"/>
      <c r="AS1139" s="6"/>
    </row>
    <row r="1140" spans="1:45" x14ac:dyDescent="0.2">
      <c r="A1140" s="2"/>
      <c r="B1140" s="3"/>
      <c r="C1140" s="3"/>
      <c r="D1140" s="6"/>
      <c r="F1140" s="6"/>
      <c r="K1140" s="6"/>
      <c r="M1140" s="6"/>
      <c r="S1140" s="6"/>
      <c r="U1140" s="6"/>
      <c r="AA1140" s="6"/>
      <c r="AC1140" s="6"/>
      <c r="AI1140" s="6"/>
      <c r="AK1140" s="6"/>
      <c r="AQ1140" s="6"/>
      <c r="AS1140" s="6"/>
    </row>
    <row r="1141" spans="1:45" x14ac:dyDescent="0.2">
      <c r="A1141" s="2"/>
      <c r="B1141" s="3"/>
      <c r="C1141" s="3"/>
      <c r="D1141" s="6"/>
      <c r="F1141" s="6"/>
      <c r="K1141" s="6"/>
      <c r="M1141" s="6"/>
      <c r="S1141" s="6"/>
      <c r="U1141" s="6"/>
      <c r="AA1141" s="6"/>
      <c r="AC1141" s="6"/>
      <c r="AI1141" s="6"/>
      <c r="AK1141" s="6"/>
      <c r="AQ1141" s="6"/>
      <c r="AS1141" s="6"/>
    </row>
    <row r="1142" spans="1:45" x14ac:dyDescent="0.2">
      <c r="A1142" s="2"/>
      <c r="B1142" s="3"/>
      <c r="C1142" s="3"/>
      <c r="D1142" s="6"/>
      <c r="F1142" s="6"/>
      <c r="K1142" s="6"/>
      <c r="M1142" s="6"/>
      <c r="S1142" s="6"/>
      <c r="U1142" s="6"/>
      <c r="AA1142" s="6"/>
      <c r="AC1142" s="6"/>
      <c r="AI1142" s="6"/>
      <c r="AK1142" s="6"/>
      <c r="AQ1142" s="6"/>
      <c r="AS1142" s="6"/>
    </row>
    <row r="1143" spans="1:45" x14ac:dyDescent="0.2">
      <c r="A1143" s="2"/>
      <c r="B1143" s="3"/>
      <c r="C1143" s="3"/>
      <c r="D1143" s="6"/>
      <c r="F1143" s="6"/>
      <c r="K1143" s="6"/>
      <c r="M1143" s="6"/>
      <c r="S1143" s="6"/>
      <c r="U1143" s="6"/>
      <c r="AA1143" s="6"/>
      <c r="AC1143" s="6"/>
      <c r="AI1143" s="6"/>
      <c r="AK1143" s="6"/>
      <c r="AQ1143" s="6"/>
      <c r="AS1143" s="6"/>
    </row>
    <row r="1144" spans="1:45" x14ac:dyDescent="0.2">
      <c r="A1144" s="2"/>
      <c r="B1144" s="3"/>
      <c r="C1144" s="3"/>
      <c r="D1144" s="6"/>
      <c r="F1144" s="6"/>
      <c r="K1144" s="6"/>
      <c r="M1144" s="6"/>
      <c r="S1144" s="6"/>
      <c r="U1144" s="6"/>
      <c r="AA1144" s="6"/>
      <c r="AC1144" s="6"/>
      <c r="AI1144" s="6"/>
      <c r="AK1144" s="6"/>
      <c r="AQ1144" s="6"/>
      <c r="AS1144" s="6"/>
    </row>
    <row r="1145" spans="1:45" x14ac:dyDescent="0.2">
      <c r="A1145" s="2"/>
      <c r="B1145" s="3"/>
      <c r="C1145" s="3"/>
      <c r="D1145" s="6"/>
      <c r="F1145" s="6"/>
      <c r="K1145" s="6"/>
      <c r="M1145" s="6"/>
      <c r="S1145" s="6"/>
      <c r="U1145" s="6"/>
      <c r="AA1145" s="6"/>
      <c r="AC1145" s="6"/>
      <c r="AI1145" s="6"/>
      <c r="AK1145" s="6"/>
      <c r="AQ1145" s="6"/>
      <c r="AS1145" s="6"/>
    </row>
    <row r="1146" spans="1:45" x14ac:dyDescent="0.2">
      <c r="A1146" s="2"/>
      <c r="B1146" s="3"/>
      <c r="C1146" s="3"/>
      <c r="D1146" s="6"/>
      <c r="F1146" s="6"/>
      <c r="K1146" s="6"/>
      <c r="M1146" s="6"/>
      <c r="S1146" s="6"/>
      <c r="U1146" s="6"/>
      <c r="AA1146" s="6"/>
      <c r="AC1146" s="6"/>
      <c r="AI1146" s="6"/>
      <c r="AK1146" s="6"/>
      <c r="AQ1146" s="6"/>
      <c r="AS1146" s="6"/>
    </row>
    <row r="1147" spans="1:45" x14ac:dyDescent="0.2">
      <c r="A1147" s="2"/>
      <c r="B1147" s="3"/>
      <c r="C1147" s="3"/>
      <c r="D1147" s="6"/>
      <c r="F1147" s="6"/>
      <c r="K1147" s="6"/>
      <c r="M1147" s="6"/>
      <c r="S1147" s="6"/>
      <c r="U1147" s="6"/>
      <c r="AA1147" s="6"/>
      <c r="AC1147" s="6"/>
      <c r="AI1147" s="6"/>
      <c r="AK1147" s="6"/>
      <c r="AQ1147" s="6"/>
      <c r="AS1147" s="6"/>
    </row>
    <row r="1148" spans="1:45" x14ac:dyDescent="0.2">
      <c r="A1148" s="2"/>
      <c r="B1148" s="3"/>
      <c r="C1148" s="3"/>
      <c r="D1148" s="6"/>
      <c r="F1148" s="6"/>
      <c r="K1148" s="6"/>
      <c r="M1148" s="6"/>
      <c r="S1148" s="6"/>
      <c r="U1148" s="6"/>
      <c r="AA1148" s="6"/>
      <c r="AC1148" s="6"/>
      <c r="AI1148" s="6"/>
      <c r="AK1148" s="6"/>
      <c r="AQ1148" s="6"/>
      <c r="AS1148" s="6"/>
    </row>
    <row r="1149" spans="1:45" x14ac:dyDescent="0.2">
      <c r="A1149" s="2"/>
      <c r="B1149" s="3"/>
      <c r="C1149" s="3"/>
      <c r="D1149" s="6"/>
      <c r="F1149" s="6"/>
      <c r="K1149" s="6"/>
      <c r="M1149" s="6"/>
      <c r="S1149" s="6"/>
      <c r="U1149" s="6"/>
      <c r="AA1149" s="6"/>
      <c r="AC1149" s="6"/>
      <c r="AI1149" s="6"/>
      <c r="AK1149" s="6"/>
      <c r="AQ1149" s="6"/>
      <c r="AS1149" s="6"/>
    </row>
    <row r="1150" spans="1:45" x14ac:dyDescent="0.2">
      <c r="A1150" s="2"/>
      <c r="B1150" s="3"/>
      <c r="C1150" s="3"/>
      <c r="D1150" s="6"/>
      <c r="F1150" s="6"/>
      <c r="K1150" s="6"/>
      <c r="M1150" s="6"/>
      <c r="S1150" s="6"/>
      <c r="U1150" s="6"/>
      <c r="AA1150" s="6"/>
      <c r="AC1150" s="6"/>
      <c r="AI1150" s="6"/>
      <c r="AK1150" s="6"/>
      <c r="AQ1150" s="6"/>
      <c r="AS1150" s="6"/>
    </row>
    <row r="1151" spans="1:45" x14ac:dyDescent="0.2">
      <c r="A1151" s="2"/>
      <c r="B1151" s="3"/>
      <c r="C1151" s="3"/>
      <c r="D1151" s="6"/>
      <c r="F1151" s="6"/>
      <c r="K1151" s="6"/>
      <c r="M1151" s="6"/>
      <c r="S1151" s="6"/>
      <c r="U1151" s="6"/>
      <c r="AA1151" s="6"/>
      <c r="AC1151" s="6"/>
      <c r="AI1151" s="6"/>
      <c r="AK1151" s="6"/>
      <c r="AQ1151" s="6"/>
      <c r="AS1151" s="6"/>
    </row>
    <row r="1152" spans="1:45" x14ac:dyDescent="0.2">
      <c r="A1152" s="2"/>
      <c r="B1152" s="3"/>
      <c r="C1152" s="3"/>
      <c r="D1152" s="6"/>
      <c r="F1152" s="6"/>
      <c r="K1152" s="6"/>
      <c r="M1152" s="6"/>
      <c r="S1152" s="6"/>
      <c r="U1152" s="6"/>
      <c r="AA1152" s="6"/>
      <c r="AC1152" s="6"/>
      <c r="AI1152" s="6"/>
      <c r="AK1152" s="6"/>
      <c r="AQ1152" s="6"/>
      <c r="AS1152" s="6"/>
    </row>
    <row r="1153" spans="1:45" x14ac:dyDescent="0.2">
      <c r="A1153" s="2"/>
      <c r="B1153" s="3"/>
      <c r="C1153" s="3"/>
      <c r="D1153" s="6"/>
      <c r="F1153" s="6"/>
      <c r="K1153" s="6"/>
      <c r="M1153" s="6"/>
      <c r="S1153" s="6"/>
      <c r="U1153" s="6"/>
      <c r="AA1153" s="6"/>
      <c r="AC1153" s="6"/>
      <c r="AI1153" s="6"/>
      <c r="AK1153" s="6"/>
      <c r="AQ1153" s="6"/>
      <c r="AS1153" s="6"/>
    </row>
    <row r="1154" spans="1:45" x14ac:dyDescent="0.2">
      <c r="A1154" s="2"/>
      <c r="B1154" s="3"/>
      <c r="C1154" s="3"/>
      <c r="D1154" s="6"/>
      <c r="F1154" s="6"/>
      <c r="K1154" s="6"/>
      <c r="M1154" s="6"/>
      <c r="S1154" s="6"/>
      <c r="U1154" s="6"/>
      <c r="AA1154" s="6"/>
      <c r="AC1154" s="6"/>
      <c r="AI1154" s="6"/>
      <c r="AK1154" s="6"/>
      <c r="AQ1154" s="6"/>
      <c r="AS1154" s="6"/>
    </row>
    <row r="1155" spans="1:45" x14ac:dyDescent="0.2">
      <c r="A1155" s="2"/>
      <c r="B1155" s="3"/>
      <c r="C1155" s="3"/>
      <c r="D1155" s="6"/>
      <c r="F1155" s="6"/>
      <c r="K1155" s="6"/>
      <c r="M1155" s="6"/>
      <c r="S1155" s="6"/>
      <c r="U1155" s="6"/>
      <c r="AA1155" s="6"/>
      <c r="AC1155" s="6"/>
      <c r="AI1155" s="6"/>
      <c r="AK1155" s="6"/>
      <c r="AQ1155" s="6"/>
      <c r="AS1155" s="6"/>
    </row>
    <row r="1156" spans="1:45" x14ac:dyDescent="0.2">
      <c r="A1156" s="2"/>
      <c r="B1156" s="3"/>
      <c r="C1156" s="3"/>
      <c r="D1156" s="6"/>
      <c r="F1156" s="6"/>
      <c r="K1156" s="6"/>
      <c r="M1156" s="6"/>
      <c r="S1156" s="6"/>
      <c r="U1156" s="6"/>
      <c r="AA1156" s="6"/>
      <c r="AC1156" s="6"/>
      <c r="AI1156" s="6"/>
      <c r="AK1156" s="6"/>
      <c r="AQ1156" s="6"/>
      <c r="AS1156" s="6"/>
    </row>
    <row r="1157" spans="1:45" x14ac:dyDescent="0.2">
      <c r="A1157" s="2"/>
      <c r="B1157" s="3"/>
      <c r="C1157" s="3"/>
      <c r="D1157" s="6"/>
      <c r="F1157" s="6"/>
      <c r="K1157" s="6"/>
      <c r="M1157" s="6"/>
      <c r="S1157" s="6"/>
      <c r="U1157" s="6"/>
      <c r="AA1157" s="6"/>
      <c r="AC1157" s="6"/>
      <c r="AI1157" s="6"/>
      <c r="AK1157" s="6"/>
      <c r="AQ1157" s="6"/>
      <c r="AS1157" s="6"/>
    </row>
    <row r="1158" spans="1:45" x14ac:dyDescent="0.2">
      <c r="A1158" s="2"/>
      <c r="B1158" s="3"/>
      <c r="C1158" s="3"/>
      <c r="D1158" s="6"/>
      <c r="F1158" s="6"/>
      <c r="K1158" s="6"/>
      <c r="M1158" s="6"/>
      <c r="S1158" s="6"/>
      <c r="U1158" s="6"/>
      <c r="AA1158" s="6"/>
      <c r="AC1158" s="6"/>
      <c r="AI1158" s="6"/>
      <c r="AK1158" s="6"/>
      <c r="AQ1158" s="6"/>
      <c r="AS1158" s="6"/>
    </row>
    <row r="1159" spans="1:45" x14ac:dyDescent="0.2">
      <c r="A1159" s="2"/>
      <c r="B1159" s="3"/>
      <c r="C1159" s="3"/>
      <c r="D1159" s="6"/>
      <c r="F1159" s="6"/>
      <c r="K1159" s="6"/>
      <c r="M1159" s="6"/>
      <c r="S1159" s="6"/>
      <c r="U1159" s="6"/>
      <c r="AA1159" s="6"/>
      <c r="AC1159" s="6"/>
      <c r="AI1159" s="6"/>
      <c r="AK1159" s="6"/>
      <c r="AQ1159" s="6"/>
      <c r="AS1159" s="6"/>
    </row>
    <row r="1160" spans="1:45" x14ac:dyDescent="0.2">
      <c r="A1160" s="2"/>
      <c r="B1160" s="3"/>
      <c r="C1160" s="3"/>
      <c r="D1160" s="6"/>
      <c r="F1160" s="6"/>
      <c r="K1160" s="6"/>
      <c r="M1160" s="6"/>
      <c r="S1160" s="6"/>
      <c r="U1160" s="6"/>
      <c r="AA1160" s="6"/>
      <c r="AC1160" s="6"/>
      <c r="AI1160" s="6"/>
      <c r="AK1160" s="6"/>
      <c r="AQ1160" s="6"/>
      <c r="AS1160" s="6"/>
    </row>
    <row r="1161" spans="1:45" x14ac:dyDescent="0.2">
      <c r="A1161" s="2"/>
      <c r="B1161" s="3"/>
      <c r="C1161" s="3"/>
      <c r="D1161" s="6"/>
      <c r="F1161" s="6"/>
      <c r="K1161" s="6"/>
      <c r="M1161" s="6"/>
      <c r="S1161" s="6"/>
      <c r="U1161" s="6"/>
      <c r="AA1161" s="6"/>
      <c r="AC1161" s="6"/>
      <c r="AI1161" s="6"/>
      <c r="AK1161" s="6"/>
      <c r="AQ1161" s="6"/>
      <c r="AS1161" s="6"/>
    </row>
    <row r="1162" spans="1:45" x14ac:dyDescent="0.2">
      <c r="A1162" s="2"/>
      <c r="B1162" s="3"/>
      <c r="C1162" s="3"/>
      <c r="D1162" s="6"/>
      <c r="F1162" s="6"/>
      <c r="K1162" s="6"/>
      <c r="M1162" s="6"/>
      <c r="S1162" s="6"/>
      <c r="U1162" s="6"/>
      <c r="AA1162" s="6"/>
      <c r="AC1162" s="6"/>
      <c r="AI1162" s="6"/>
      <c r="AK1162" s="6"/>
      <c r="AQ1162" s="6"/>
      <c r="AS1162" s="6"/>
    </row>
    <row r="1163" spans="1:45" x14ac:dyDescent="0.2">
      <c r="A1163" s="2"/>
      <c r="B1163" s="3"/>
      <c r="C1163" s="3"/>
      <c r="D1163" s="6"/>
      <c r="F1163" s="6"/>
      <c r="K1163" s="6"/>
      <c r="M1163" s="6"/>
      <c r="S1163" s="6"/>
      <c r="U1163" s="6"/>
      <c r="AA1163" s="6"/>
      <c r="AC1163" s="6"/>
      <c r="AI1163" s="6"/>
      <c r="AK1163" s="6"/>
      <c r="AQ1163" s="6"/>
      <c r="AS1163" s="6"/>
    </row>
    <row r="1164" spans="1:45" x14ac:dyDescent="0.2">
      <c r="A1164" s="2"/>
      <c r="B1164" s="3"/>
      <c r="C1164" s="3"/>
      <c r="D1164" s="6"/>
      <c r="F1164" s="6"/>
      <c r="K1164" s="6"/>
      <c r="M1164" s="6"/>
      <c r="S1164" s="6"/>
      <c r="U1164" s="6"/>
      <c r="AA1164" s="6"/>
      <c r="AC1164" s="6"/>
      <c r="AI1164" s="6"/>
      <c r="AK1164" s="6"/>
      <c r="AQ1164" s="6"/>
      <c r="AS1164" s="6"/>
    </row>
    <row r="1165" spans="1:45" x14ac:dyDescent="0.2">
      <c r="A1165" s="2"/>
      <c r="B1165" s="3"/>
      <c r="C1165" s="3"/>
      <c r="D1165" s="6"/>
      <c r="F1165" s="6"/>
      <c r="K1165" s="6"/>
      <c r="M1165" s="6"/>
      <c r="S1165" s="6"/>
      <c r="U1165" s="6"/>
      <c r="AA1165" s="6"/>
      <c r="AC1165" s="6"/>
      <c r="AI1165" s="6"/>
      <c r="AK1165" s="6"/>
      <c r="AQ1165" s="6"/>
      <c r="AS1165" s="6"/>
    </row>
    <row r="1166" spans="1:45" x14ac:dyDescent="0.2">
      <c r="A1166" s="2"/>
      <c r="B1166" s="3"/>
      <c r="C1166" s="3"/>
      <c r="D1166" s="6"/>
      <c r="F1166" s="6"/>
      <c r="K1166" s="6"/>
      <c r="M1166" s="6"/>
      <c r="S1166" s="6"/>
      <c r="U1166" s="6"/>
      <c r="AA1166" s="6"/>
      <c r="AC1166" s="6"/>
      <c r="AI1166" s="6"/>
      <c r="AK1166" s="6"/>
      <c r="AQ1166" s="6"/>
      <c r="AS1166" s="6"/>
    </row>
    <row r="1167" spans="1:45" x14ac:dyDescent="0.2">
      <c r="A1167" s="2"/>
      <c r="B1167" s="3"/>
      <c r="C1167" s="3"/>
      <c r="D1167" s="6"/>
      <c r="F1167" s="6"/>
      <c r="K1167" s="6"/>
      <c r="M1167" s="6"/>
      <c r="S1167" s="6"/>
      <c r="U1167" s="6"/>
      <c r="AA1167" s="6"/>
      <c r="AC1167" s="6"/>
      <c r="AI1167" s="6"/>
      <c r="AK1167" s="6"/>
      <c r="AQ1167" s="6"/>
      <c r="AS1167" s="6"/>
    </row>
    <row r="1168" spans="1:45" x14ac:dyDescent="0.2">
      <c r="A1168" s="2"/>
      <c r="B1168" s="3"/>
      <c r="C1168" s="3"/>
      <c r="D1168" s="6"/>
      <c r="F1168" s="6"/>
      <c r="K1168" s="6"/>
      <c r="M1168" s="6"/>
      <c r="S1168" s="6"/>
      <c r="U1168" s="6"/>
      <c r="AA1168" s="6"/>
      <c r="AC1168" s="6"/>
      <c r="AI1168" s="6"/>
      <c r="AK1168" s="6"/>
      <c r="AQ1168" s="6"/>
      <c r="AS1168" s="6"/>
    </row>
    <row r="1169" spans="1:45" x14ac:dyDescent="0.2">
      <c r="A1169" s="2"/>
      <c r="B1169" s="3"/>
      <c r="C1169" s="3"/>
      <c r="D1169" s="6"/>
      <c r="F1169" s="6"/>
      <c r="K1169" s="6"/>
      <c r="M1169" s="6"/>
      <c r="S1169" s="6"/>
      <c r="U1169" s="6"/>
      <c r="AA1169" s="6"/>
      <c r="AC1169" s="6"/>
      <c r="AI1169" s="6"/>
      <c r="AK1169" s="6"/>
      <c r="AQ1169" s="6"/>
      <c r="AS1169" s="6"/>
    </row>
    <row r="1170" spans="1:45" x14ac:dyDescent="0.2">
      <c r="A1170" s="2"/>
      <c r="B1170" s="3"/>
      <c r="C1170" s="3"/>
      <c r="D1170" s="6"/>
      <c r="F1170" s="6"/>
      <c r="K1170" s="6"/>
      <c r="M1170" s="6"/>
      <c r="S1170" s="6"/>
      <c r="U1170" s="6"/>
      <c r="AA1170" s="6"/>
      <c r="AC1170" s="6"/>
      <c r="AI1170" s="6"/>
      <c r="AK1170" s="6"/>
      <c r="AQ1170" s="6"/>
      <c r="AS1170" s="6"/>
    </row>
    <row r="1171" spans="1:45" x14ac:dyDescent="0.2">
      <c r="A1171" s="2"/>
      <c r="B1171" s="3"/>
      <c r="C1171" s="3"/>
      <c r="D1171" s="6"/>
      <c r="F1171" s="6"/>
      <c r="K1171" s="6"/>
      <c r="M1171" s="6"/>
      <c r="S1171" s="6"/>
      <c r="U1171" s="6"/>
      <c r="AA1171" s="6"/>
      <c r="AC1171" s="6"/>
      <c r="AI1171" s="6"/>
      <c r="AK1171" s="6"/>
      <c r="AQ1171" s="6"/>
      <c r="AS1171" s="6"/>
    </row>
    <row r="1172" spans="1:45" x14ac:dyDescent="0.2">
      <c r="A1172" s="2"/>
      <c r="B1172" s="3"/>
      <c r="C1172" s="3"/>
      <c r="D1172" s="6"/>
      <c r="F1172" s="6"/>
      <c r="K1172" s="6"/>
      <c r="M1172" s="6"/>
      <c r="S1172" s="6"/>
      <c r="U1172" s="6"/>
      <c r="AA1172" s="6"/>
      <c r="AC1172" s="6"/>
      <c r="AI1172" s="6"/>
      <c r="AK1172" s="6"/>
      <c r="AQ1172" s="6"/>
      <c r="AS1172" s="6"/>
    </row>
    <row r="1173" spans="1:45" x14ac:dyDescent="0.2">
      <c r="A1173" s="2"/>
      <c r="B1173" s="3"/>
      <c r="C1173" s="3"/>
      <c r="D1173" s="6"/>
      <c r="F1173" s="6"/>
      <c r="K1173" s="6"/>
      <c r="M1173" s="6"/>
      <c r="S1173" s="6"/>
      <c r="U1173" s="6"/>
      <c r="AA1173" s="6"/>
      <c r="AC1173" s="6"/>
      <c r="AI1173" s="6"/>
      <c r="AK1173" s="6"/>
      <c r="AQ1173" s="6"/>
      <c r="AS1173" s="6"/>
    </row>
    <row r="1174" spans="1:45" x14ac:dyDescent="0.2">
      <c r="A1174" s="2"/>
      <c r="B1174" s="3"/>
      <c r="C1174" s="3"/>
      <c r="D1174" s="6"/>
      <c r="F1174" s="6"/>
      <c r="K1174" s="6"/>
      <c r="M1174" s="6"/>
      <c r="S1174" s="6"/>
      <c r="U1174" s="6"/>
      <c r="AA1174" s="6"/>
      <c r="AC1174" s="6"/>
      <c r="AI1174" s="6"/>
      <c r="AK1174" s="6"/>
      <c r="AQ1174" s="6"/>
      <c r="AS1174" s="6"/>
    </row>
    <row r="1175" spans="1:45" x14ac:dyDescent="0.2">
      <c r="A1175" s="2"/>
      <c r="B1175" s="3"/>
      <c r="C1175" s="3"/>
      <c r="D1175" s="6"/>
      <c r="F1175" s="6"/>
      <c r="K1175" s="6"/>
      <c r="M1175" s="6"/>
      <c r="S1175" s="6"/>
      <c r="U1175" s="6"/>
      <c r="AA1175" s="6"/>
      <c r="AC1175" s="6"/>
      <c r="AI1175" s="6"/>
      <c r="AK1175" s="6"/>
      <c r="AQ1175" s="6"/>
      <c r="AS1175" s="6"/>
    </row>
    <row r="1176" spans="1:45" x14ac:dyDescent="0.2">
      <c r="A1176" s="2"/>
      <c r="B1176" s="3"/>
      <c r="C1176" s="3"/>
      <c r="D1176" s="6"/>
      <c r="F1176" s="6"/>
      <c r="K1176" s="6"/>
      <c r="M1176" s="6"/>
      <c r="S1176" s="6"/>
      <c r="U1176" s="6"/>
      <c r="AA1176" s="6"/>
      <c r="AC1176" s="6"/>
      <c r="AI1176" s="6"/>
      <c r="AK1176" s="6"/>
      <c r="AQ1176" s="6"/>
      <c r="AS1176" s="6"/>
    </row>
    <row r="1177" spans="1:45" x14ac:dyDescent="0.2">
      <c r="A1177" s="2"/>
      <c r="B1177" s="3"/>
      <c r="C1177" s="3"/>
      <c r="D1177" s="6"/>
      <c r="F1177" s="6"/>
      <c r="K1177" s="6"/>
      <c r="M1177" s="6"/>
      <c r="S1177" s="6"/>
      <c r="U1177" s="6"/>
      <c r="AA1177" s="6"/>
      <c r="AC1177" s="6"/>
      <c r="AI1177" s="6"/>
      <c r="AK1177" s="6"/>
      <c r="AQ1177" s="6"/>
      <c r="AS1177" s="6"/>
    </row>
    <row r="1178" spans="1:45" x14ac:dyDescent="0.2">
      <c r="A1178" s="2"/>
      <c r="B1178" s="3"/>
      <c r="C1178" s="3"/>
      <c r="D1178" s="6"/>
      <c r="F1178" s="6"/>
      <c r="K1178" s="6"/>
      <c r="M1178" s="6"/>
      <c r="S1178" s="6"/>
      <c r="U1178" s="6"/>
      <c r="AA1178" s="6"/>
      <c r="AC1178" s="6"/>
      <c r="AI1178" s="6"/>
      <c r="AK1178" s="6"/>
      <c r="AQ1178" s="6"/>
      <c r="AS1178" s="6"/>
    </row>
    <row r="1179" spans="1:45" x14ac:dyDescent="0.2">
      <c r="A1179" s="2"/>
      <c r="B1179" s="3"/>
      <c r="C1179" s="3"/>
      <c r="D1179" s="6"/>
      <c r="F1179" s="6"/>
      <c r="K1179" s="6"/>
      <c r="M1179" s="6"/>
      <c r="S1179" s="6"/>
      <c r="U1179" s="6"/>
      <c r="AA1179" s="6"/>
      <c r="AC1179" s="6"/>
      <c r="AI1179" s="6"/>
      <c r="AK1179" s="6"/>
      <c r="AQ1179" s="6"/>
      <c r="AS1179" s="6"/>
    </row>
    <row r="1180" spans="1:45" x14ac:dyDescent="0.2">
      <c r="A1180" s="2"/>
      <c r="B1180" s="3"/>
      <c r="C1180" s="3"/>
      <c r="D1180" s="6"/>
      <c r="F1180" s="6"/>
      <c r="K1180" s="6"/>
      <c r="M1180" s="6"/>
      <c r="S1180" s="6"/>
      <c r="U1180" s="6"/>
      <c r="AA1180" s="6"/>
      <c r="AC1180" s="6"/>
      <c r="AI1180" s="6"/>
      <c r="AK1180" s="6"/>
      <c r="AQ1180" s="6"/>
      <c r="AS1180" s="6"/>
    </row>
    <row r="1181" spans="1:45" x14ac:dyDescent="0.2">
      <c r="A1181" s="2"/>
      <c r="B1181" s="3"/>
      <c r="C1181" s="3"/>
      <c r="D1181" s="6"/>
      <c r="F1181" s="6"/>
      <c r="K1181" s="6"/>
      <c r="M1181" s="6"/>
      <c r="S1181" s="6"/>
      <c r="U1181" s="6"/>
      <c r="AA1181" s="6"/>
      <c r="AC1181" s="6"/>
      <c r="AI1181" s="6"/>
      <c r="AK1181" s="6"/>
      <c r="AQ1181" s="6"/>
      <c r="AS1181" s="6"/>
    </row>
    <row r="1182" spans="1:45" x14ac:dyDescent="0.2">
      <c r="A1182" s="2"/>
      <c r="B1182" s="3"/>
      <c r="C1182" s="3"/>
      <c r="D1182" s="6"/>
      <c r="F1182" s="6"/>
      <c r="K1182" s="6"/>
      <c r="M1182" s="6"/>
      <c r="S1182" s="6"/>
      <c r="U1182" s="6"/>
      <c r="AA1182" s="6"/>
      <c r="AC1182" s="6"/>
      <c r="AI1182" s="6"/>
      <c r="AK1182" s="6"/>
      <c r="AQ1182" s="6"/>
      <c r="AS1182" s="6"/>
    </row>
    <row r="1183" spans="1:45" x14ac:dyDescent="0.2">
      <c r="A1183" s="2"/>
      <c r="B1183" s="3"/>
      <c r="C1183" s="3"/>
      <c r="D1183" s="6"/>
      <c r="F1183" s="6"/>
      <c r="K1183" s="6"/>
      <c r="M1183" s="6"/>
      <c r="S1183" s="6"/>
      <c r="U1183" s="6"/>
      <c r="AA1183" s="6"/>
      <c r="AC1183" s="6"/>
      <c r="AI1183" s="6"/>
      <c r="AK1183" s="6"/>
      <c r="AQ1183" s="6"/>
      <c r="AS1183" s="6"/>
    </row>
    <row r="1184" spans="1:45" x14ac:dyDescent="0.2">
      <c r="A1184" s="2"/>
      <c r="B1184" s="3"/>
      <c r="C1184" s="3"/>
      <c r="D1184" s="6"/>
      <c r="F1184" s="6"/>
      <c r="K1184" s="6"/>
      <c r="M1184" s="6"/>
      <c r="S1184" s="6"/>
      <c r="U1184" s="6"/>
      <c r="AA1184" s="6"/>
      <c r="AC1184" s="6"/>
      <c r="AI1184" s="6"/>
      <c r="AK1184" s="6"/>
      <c r="AQ1184" s="6"/>
      <c r="AS1184" s="6"/>
    </row>
    <row r="1185" spans="1:45" x14ac:dyDescent="0.2">
      <c r="A1185" s="2"/>
      <c r="B1185" s="3"/>
      <c r="C1185" s="3"/>
      <c r="D1185" s="6"/>
      <c r="F1185" s="6"/>
      <c r="K1185" s="6"/>
      <c r="M1185" s="6"/>
      <c r="S1185" s="6"/>
      <c r="U1185" s="6"/>
      <c r="AA1185" s="6"/>
      <c r="AC1185" s="6"/>
      <c r="AI1185" s="6"/>
      <c r="AK1185" s="6"/>
      <c r="AQ1185" s="6"/>
      <c r="AS1185" s="6"/>
    </row>
    <row r="1186" spans="1:45" x14ac:dyDescent="0.2">
      <c r="A1186" s="2"/>
      <c r="B1186" s="3"/>
      <c r="C1186" s="3"/>
      <c r="D1186" s="6"/>
      <c r="F1186" s="6"/>
      <c r="K1186" s="6"/>
      <c r="M1186" s="6"/>
      <c r="S1186" s="6"/>
      <c r="U1186" s="6"/>
      <c r="AA1186" s="6"/>
      <c r="AC1186" s="6"/>
      <c r="AI1186" s="6"/>
      <c r="AK1186" s="6"/>
      <c r="AQ1186" s="6"/>
      <c r="AS1186" s="6"/>
    </row>
    <row r="1187" spans="1:45" x14ac:dyDescent="0.2">
      <c r="A1187" s="2"/>
      <c r="B1187" s="3"/>
      <c r="C1187" s="3"/>
      <c r="D1187" s="6"/>
      <c r="F1187" s="6"/>
      <c r="K1187" s="6"/>
      <c r="M1187" s="6"/>
      <c r="S1187" s="6"/>
      <c r="U1187" s="6"/>
      <c r="AA1187" s="6"/>
      <c r="AC1187" s="6"/>
      <c r="AI1187" s="6"/>
      <c r="AK1187" s="6"/>
      <c r="AQ1187" s="6"/>
      <c r="AS1187" s="6"/>
    </row>
    <row r="1188" spans="1:45" x14ac:dyDescent="0.2">
      <c r="A1188" s="2"/>
      <c r="B1188" s="3"/>
      <c r="C1188" s="3"/>
      <c r="D1188" s="6"/>
      <c r="F1188" s="6"/>
      <c r="K1188" s="6"/>
      <c r="M1188" s="6"/>
      <c r="S1188" s="6"/>
      <c r="U1188" s="6"/>
      <c r="AA1188" s="6"/>
      <c r="AC1188" s="6"/>
      <c r="AI1188" s="6"/>
      <c r="AK1188" s="6"/>
      <c r="AQ1188" s="6"/>
      <c r="AS1188" s="6"/>
    </row>
    <row r="1189" spans="1:45" x14ac:dyDescent="0.2">
      <c r="A1189" s="2"/>
      <c r="B1189" s="3"/>
      <c r="C1189" s="3"/>
      <c r="D1189" s="6"/>
      <c r="F1189" s="6"/>
      <c r="K1189" s="6"/>
      <c r="M1189" s="6"/>
      <c r="S1189" s="6"/>
      <c r="U1189" s="6"/>
      <c r="AA1189" s="6"/>
      <c r="AC1189" s="6"/>
      <c r="AI1189" s="6"/>
      <c r="AK1189" s="6"/>
      <c r="AQ1189" s="6"/>
      <c r="AS1189" s="6"/>
    </row>
    <row r="1190" spans="1:45" x14ac:dyDescent="0.2">
      <c r="A1190" s="2"/>
      <c r="B1190" s="3"/>
      <c r="C1190" s="3"/>
      <c r="D1190" s="6"/>
      <c r="F1190" s="6"/>
      <c r="K1190" s="6"/>
      <c r="M1190" s="6"/>
      <c r="S1190" s="6"/>
      <c r="U1190" s="6"/>
      <c r="AA1190" s="6"/>
      <c r="AC1190" s="6"/>
      <c r="AI1190" s="6"/>
      <c r="AK1190" s="6"/>
      <c r="AQ1190" s="6"/>
      <c r="AS1190" s="6"/>
    </row>
    <row r="1191" spans="1:45" x14ac:dyDescent="0.2">
      <c r="A1191" s="2"/>
      <c r="B1191" s="3"/>
      <c r="C1191" s="3"/>
      <c r="D1191" s="6"/>
      <c r="F1191" s="6"/>
      <c r="K1191" s="6"/>
      <c r="M1191" s="6"/>
      <c r="S1191" s="6"/>
      <c r="U1191" s="6"/>
      <c r="AA1191" s="6"/>
      <c r="AC1191" s="6"/>
      <c r="AI1191" s="6"/>
      <c r="AK1191" s="6"/>
      <c r="AQ1191" s="6"/>
      <c r="AS1191" s="6"/>
    </row>
    <row r="1192" spans="1:45" x14ac:dyDescent="0.2">
      <c r="A1192" s="2"/>
      <c r="B1192" s="3"/>
      <c r="C1192" s="3"/>
      <c r="D1192" s="6"/>
      <c r="F1192" s="6"/>
      <c r="K1192" s="6"/>
      <c r="M1192" s="6"/>
      <c r="S1192" s="6"/>
      <c r="U1192" s="6"/>
      <c r="AA1192" s="6"/>
      <c r="AC1192" s="6"/>
      <c r="AI1192" s="6"/>
      <c r="AK1192" s="6"/>
      <c r="AQ1192" s="6"/>
      <c r="AS1192" s="6"/>
    </row>
    <row r="1193" spans="1:45" x14ac:dyDescent="0.2">
      <c r="A1193" s="2"/>
      <c r="B1193" s="3"/>
      <c r="C1193" s="3"/>
      <c r="D1193" s="6"/>
      <c r="F1193" s="6"/>
      <c r="K1193" s="6"/>
      <c r="M1193" s="6"/>
      <c r="S1193" s="6"/>
      <c r="U1193" s="6"/>
      <c r="AA1193" s="6"/>
      <c r="AC1193" s="6"/>
      <c r="AI1193" s="6"/>
      <c r="AK1193" s="6"/>
      <c r="AQ1193" s="6"/>
      <c r="AS1193" s="6"/>
    </row>
    <row r="1194" spans="1:45" x14ac:dyDescent="0.2">
      <c r="A1194" s="2"/>
      <c r="B1194" s="3"/>
      <c r="C1194" s="3"/>
      <c r="D1194" s="6"/>
      <c r="F1194" s="6"/>
      <c r="K1194" s="6"/>
      <c r="M1194" s="6"/>
      <c r="S1194" s="6"/>
      <c r="U1194" s="6"/>
      <c r="AA1194" s="6"/>
      <c r="AC1194" s="6"/>
      <c r="AI1194" s="6"/>
      <c r="AK1194" s="6"/>
      <c r="AQ1194" s="6"/>
      <c r="AS1194" s="6"/>
    </row>
    <row r="1195" spans="1:45" x14ac:dyDescent="0.2">
      <c r="A1195" s="2"/>
      <c r="B1195" s="3"/>
      <c r="C1195" s="3"/>
      <c r="D1195" s="6"/>
      <c r="F1195" s="6"/>
      <c r="K1195" s="6"/>
      <c r="M1195" s="6"/>
      <c r="S1195" s="6"/>
      <c r="U1195" s="6"/>
      <c r="AA1195" s="6"/>
      <c r="AC1195" s="6"/>
      <c r="AI1195" s="6"/>
      <c r="AK1195" s="6"/>
      <c r="AQ1195" s="6"/>
      <c r="AS1195" s="6"/>
    </row>
    <row r="1196" spans="1:45" x14ac:dyDescent="0.2">
      <c r="A1196" s="2"/>
      <c r="B1196" s="3"/>
      <c r="C1196" s="3"/>
      <c r="D1196" s="6"/>
      <c r="F1196" s="6"/>
      <c r="K1196" s="6"/>
      <c r="M1196" s="6"/>
      <c r="S1196" s="6"/>
      <c r="U1196" s="6"/>
      <c r="AA1196" s="6"/>
      <c r="AC1196" s="6"/>
      <c r="AI1196" s="6"/>
      <c r="AK1196" s="6"/>
      <c r="AQ1196" s="6"/>
      <c r="AS1196" s="6"/>
    </row>
    <row r="1197" spans="1:45" x14ac:dyDescent="0.2">
      <c r="A1197" s="2"/>
      <c r="B1197" s="3"/>
      <c r="C1197" s="3"/>
      <c r="D1197" s="6"/>
      <c r="F1197" s="6"/>
      <c r="K1197" s="6"/>
      <c r="M1197" s="6"/>
      <c r="S1197" s="6"/>
      <c r="U1197" s="6"/>
      <c r="AA1197" s="6"/>
      <c r="AC1197" s="6"/>
      <c r="AI1197" s="6"/>
      <c r="AK1197" s="6"/>
      <c r="AQ1197" s="6"/>
      <c r="AS1197" s="6"/>
    </row>
    <row r="1198" spans="1:45" x14ac:dyDescent="0.2">
      <c r="A1198" s="2"/>
      <c r="B1198" s="3"/>
      <c r="C1198" s="3"/>
      <c r="D1198" s="6"/>
      <c r="F1198" s="6"/>
      <c r="K1198" s="6"/>
      <c r="M1198" s="6"/>
      <c r="S1198" s="6"/>
      <c r="U1198" s="6"/>
      <c r="AA1198" s="6"/>
      <c r="AC1198" s="6"/>
      <c r="AI1198" s="6"/>
      <c r="AK1198" s="6"/>
      <c r="AQ1198" s="6"/>
      <c r="AS1198" s="6"/>
    </row>
    <row r="1199" spans="1:45" x14ac:dyDescent="0.2">
      <c r="A1199" s="2"/>
      <c r="B1199" s="3"/>
      <c r="C1199" s="3"/>
      <c r="D1199" s="6"/>
      <c r="F1199" s="6"/>
      <c r="K1199" s="6"/>
      <c r="M1199" s="6"/>
      <c r="S1199" s="6"/>
      <c r="U1199" s="6"/>
      <c r="AA1199" s="6"/>
      <c r="AC1199" s="6"/>
      <c r="AI1199" s="6"/>
      <c r="AK1199" s="6"/>
      <c r="AQ1199" s="6"/>
      <c r="AS1199" s="6"/>
    </row>
    <row r="1200" spans="1:45" x14ac:dyDescent="0.2">
      <c r="A1200" s="2"/>
      <c r="B1200" s="3"/>
      <c r="C1200" s="3"/>
      <c r="D1200" s="6"/>
      <c r="F1200" s="6"/>
      <c r="K1200" s="6"/>
      <c r="M1200" s="6"/>
      <c r="S1200" s="6"/>
      <c r="U1200" s="6"/>
      <c r="AA1200" s="6"/>
      <c r="AC1200" s="6"/>
      <c r="AI1200" s="6"/>
      <c r="AK1200" s="6"/>
      <c r="AQ1200" s="6"/>
      <c r="AS1200" s="6"/>
    </row>
    <row r="1201" spans="1:45" x14ac:dyDescent="0.2">
      <c r="A1201" s="2"/>
      <c r="B1201" s="3"/>
      <c r="C1201" s="3"/>
      <c r="D1201" s="6"/>
      <c r="F1201" s="6"/>
      <c r="K1201" s="6"/>
      <c r="M1201" s="6"/>
      <c r="S1201" s="6"/>
      <c r="U1201" s="6"/>
      <c r="AA1201" s="6"/>
      <c r="AC1201" s="6"/>
      <c r="AI1201" s="6"/>
      <c r="AK1201" s="6"/>
      <c r="AQ1201" s="6"/>
      <c r="AS1201" s="6"/>
    </row>
    <row r="1202" spans="1:45" x14ac:dyDescent="0.2">
      <c r="A1202" s="2"/>
      <c r="B1202" s="3"/>
      <c r="C1202" s="3"/>
      <c r="D1202" s="6"/>
      <c r="F1202" s="6"/>
      <c r="K1202" s="6"/>
      <c r="M1202" s="6"/>
      <c r="S1202" s="6"/>
      <c r="U1202" s="6"/>
      <c r="AA1202" s="6"/>
      <c r="AC1202" s="6"/>
      <c r="AI1202" s="6"/>
      <c r="AK1202" s="6"/>
      <c r="AQ1202" s="6"/>
      <c r="AS1202" s="6"/>
    </row>
    <row r="1203" spans="1:45" x14ac:dyDescent="0.2">
      <c r="A1203" s="2"/>
      <c r="B1203" s="3"/>
      <c r="C1203" s="3"/>
      <c r="D1203" s="6"/>
      <c r="F1203" s="6"/>
      <c r="K1203" s="6"/>
      <c r="M1203" s="6"/>
      <c r="S1203" s="6"/>
      <c r="U1203" s="6"/>
      <c r="AA1203" s="6"/>
      <c r="AC1203" s="6"/>
      <c r="AI1203" s="6"/>
      <c r="AK1203" s="6"/>
      <c r="AQ1203" s="6"/>
      <c r="AS1203" s="6"/>
    </row>
    <row r="1204" spans="1:45" x14ac:dyDescent="0.2">
      <c r="A1204" s="2"/>
      <c r="B1204" s="3"/>
      <c r="C1204" s="3"/>
      <c r="D1204" s="6"/>
      <c r="F1204" s="6"/>
      <c r="K1204" s="6"/>
      <c r="M1204" s="6"/>
      <c r="S1204" s="6"/>
      <c r="U1204" s="6"/>
      <c r="AA1204" s="6"/>
      <c r="AC1204" s="6"/>
      <c r="AI1204" s="6"/>
      <c r="AK1204" s="6"/>
      <c r="AQ1204" s="6"/>
      <c r="AS1204" s="6"/>
    </row>
    <row r="1205" spans="1:45" x14ac:dyDescent="0.2">
      <c r="A1205" s="2"/>
      <c r="B1205" s="3"/>
      <c r="C1205" s="3"/>
      <c r="D1205" s="6"/>
      <c r="F1205" s="6"/>
      <c r="K1205" s="6"/>
      <c r="M1205" s="6"/>
      <c r="S1205" s="6"/>
      <c r="U1205" s="6"/>
      <c r="AA1205" s="6"/>
      <c r="AC1205" s="6"/>
      <c r="AI1205" s="6"/>
      <c r="AK1205" s="6"/>
      <c r="AQ1205" s="6"/>
      <c r="AS1205" s="6"/>
    </row>
    <row r="1206" spans="1:45" x14ac:dyDescent="0.2">
      <c r="A1206" s="2"/>
      <c r="B1206" s="3"/>
      <c r="C1206" s="3"/>
      <c r="D1206" s="6"/>
      <c r="F1206" s="6"/>
      <c r="K1206" s="6"/>
      <c r="M1206" s="6"/>
      <c r="S1206" s="6"/>
      <c r="U1206" s="6"/>
      <c r="AA1206" s="6"/>
      <c r="AC1206" s="6"/>
      <c r="AI1206" s="6"/>
      <c r="AK1206" s="6"/>
      <c r="AQ1206" s="6"/>
      <c r="AS1206" s="6"/>
    </row>
    <row r="1207" spans="1:45" x14ac:dyDescent="0.2">
      <c r="A1207" s="2"/>
      <c r="B1207" s="3"/>
      <c r="C1207" s="3"/>
      <c r="D1207" s="6"/>
      <c r="F1207" s="6"/>
      <c r="K1207" s="6"/>
      <c r="M1207" s="6"/>
      <c r="S1207" s="6"/>
      <c r="U1207" s="6"/>
      <c r="AA1207" s="6"/>
      <c r="AC1207" s="6"/>
      <c r="AI1207" s="6"/>
      <c r="AK1207" s="6"/>
      <c r="AQ1207" s="6"/>
      <c r="AS1207" s="6"/>
    </row>
    <row r="1208" spans="1:45" x14ac:dyDescent="0.2">
      <c r="A1208" s="2"/>
      <c r="B1208" s="3"/>
      <c r="C1208" s="3"/>
      <c r="D1208" s="6"/>
      <c r="F1208" s="6"/>
      <c r="K1208" s="6"/>
      <c r="M1208" s="6"/>
      <c r="S1208" s="6"/>
      <c r="U1208" s="6"/>
      <c r="AA1208" s="6"/>
      <c r="AC1208" s="6"/>
      <c r="AI1208" s="6"/>
      <c r="AK1208" s="6"/>
      <c r="AQ1208" s="6"/>
      <c r="AS1208" s="6"/>
    </row>
    <row r="1209" spans="1:45" x14ac:dyDescent="0.2">
      <c r="A1209" s="2"/>
      <c r="B1209" s="3"/>
      <c r="C1209" s="3"/>
      <c r="D1209" s="6"/>
      <c r="F1209" s="6"/>
      <c r="K1209" s="6"/>
      <c r="M1209" s="6"/>
      <c r="S1209" s="6"/>
      <c r="U1209" s="6"/>
      <c r="AA1209" s="6"/>
      <c r="AC1209" s="6"/>
      <c r="AI1209" s="6"/>
      <c r="AK1209" s="6"/>
      <c r="AQ1209" s="6"/>
      <c r="AS1209" s="6"/>
    </row>
    <row r="1210" spans="1:45" x14ac:dyDescent="0.2">
      <c r="A1210" s="2"/>
      <c r="B1210" s="3"/>
      <c r="C1210" s="3"/>
      <c r="D1210" s="6"/>
      <c r="F1210" s="6"/>
      <c r="K1210" s="6"/>
      <c r="M1210" s="6"/>
      <c r="S1210" s="6"/>
      <c r="U1210" s="6"/>
      <c r="AA1210" s="6"/>
      <c r="AC1210" s="6"/>
      <c r="AI1210" s="6"/>
      <c r="AK1210" s="6"/>
      <c r="AQ1210" s="6"/>
      <c r="AS1210" s="6"/>
    </row>
    <row r="1211" spans="1:45" x14ac:dyDescent="0.2">
      <c r="A1211" s="2"/>
      <c r="B1211" s="3"/>
      <c r="C1211" s="3"/>
      <c r="D1211" s="6"/>
      <c r="F1211" s="6"/>
      <c r="K1211" s="6"/>
      <c r="M1211" s="6"/>
      <c r="S1211" s="6"/>
      <c r="U1211" s="6"/>
      <c r="AA1211" s="6"/>
      <c r="AC1211" s="6"/>
      <c r="AI1211" s="6"/>
      <c r="AK1211" s="6"/>
      <c r="AQ1211" s="6"/>
      <c r="AS1211" s="6"/>
    </row>
    <row r="1212" spans="1:45" x14ac:dyDescent="0.2">
      <c r="A1212" s="2"/>
      <c r="B1212" s="3"/>
      <c r="C1212" s="3"/>
      <c r="D1212" s="6"/>
      <c r="F1212" s="6"/>
      <c r="K1212" s="6"/>
      <c r="M1212" s="6"/>
      <c r="S1212" s="6"/>
      <c r="U1212" s="6"/>
      <c r="AA1212" s="6"/>
      <c r="AC1212" s="6"/>
      <c r="AI1212" s="6"/>
      <c r="AK1212" s="6"/>
      <c r="AQ1212" s="6"/>
      <c r="AS1212" s="6"/>
    </row>
    <row r="1213" spans="1:45" x14ac:dyDescent="0.2">
      <c r="A1213" s="2"/>
      <c r="B1213" s="3"/>
      <c r="C1213" s="3"/>
      <c r="D1213" s="6"/>
      <c r="F1213" s="6"/>
      <c r="K1213" s="6"/>
      <c r="M1213" s="6"/>
      <c r="S1213" s="6"/>
      <c r="U1213" s="6"/>
      <c r="AA1213" s="6"/>
      <c r="AC1213" s="6"/>
      <c r="AI1213" s="6"/>
      <c r="AK1213" s="6"/>
      <c r="AQ1213" s="6"/>
      <c r="AS1213" s="6"/>
    </row>
    <row r="1214" spans="1:45" x14ac:dyDescent="0.2">
      <c r="A1214" s="2"/>
      <c r="B1214" s="3"/>
      <c r="C1214" s="3"/>
      <c r="D1214" s="6"/>
      <c r="F1214" s="6"/>
      <c r="K1214" s="6"/>
      <c r="M1214" s="6"/>
      <c r="S1214" s="6"/>
      <c r="U1214" s="6"/>
      <c r="AA1214" s="6"/>
      <c r="AC1214" s="6"/>
      <c r="AI1214" s="6"/>
      <c r="AK1214" s="6"/>
      <c r="AQ1214" s="6"/>
      <c r="AS1214" s="6"/>
    </row>
    <row r="1215" spans="1:45" x14ac:dyDescent="0.2">
      <c r="A1215" s="2"/>
      <c r="B1215" s="3"/>
      <c r="C1215" s="3"/>
      <c r="D1215" s="6"/>
      <c r="F1215" s="6"/>
      <c r="K1215" s="6"/>
      <c r="M1215" s="6"/>
      <c r="S1215" s="6"/>
      <c r="U1215" s="6"/>
      <c r="AA1215" s="6"/>
      <c r="AC1215" s="6"/>
      <c r="AI1215" s="6"/>
      <c r="AK1215" s="6"/>
      <c r="AQ1215" s="6"/>
      <c r="AS1215" s="6"/>
    </row>
    <row r="1216" spans="1:45" x14ac:dyDescent="0.2">
      <c r="A1216" s="2"/>
      <c r="B1216" s="3"/>
      <c r="C1216" s="3"/>
      <c r="D1216" s="6"/>
      <c r="F1216" s="6"/>
      <c r="K1216" s="6"/>
      <c r="M1216" s="6"/>
      <c r="S1216" s="6"/>
      <c r="U1216" s="6"/>
      <c r="AA1216" s="6"/>
      <c r="AC1216" s="6"/>
      <c r="AI1216" s="6"/>
      <c r="AK1216" s="6"/>
      <c r="AQ1216" s="6"/>
      <c r="AS1216" s="6"/>
    </row>
    <row r="1217" spans="1:45" x14ac:dyDescent="0.2">
      <c r="A1217" s="2"/>
      <c r="B1217" s="3"/>
      <c r="C1217" s="3"/>
      <c r="D1217" s="6"/>
      <c r="F1217" s="6"/>
      <c r="K1217" s="6"/>
      <c r="M1217" s="6"/>
      <c r="S1217" s="6"/>
      <c r="U1217" s="6"/>
      <c r="AA1217" s="6"/>
      <c r="AC1217" s="6"/>
      <c r="AI1217" s="6"/>
      <c r="AK1217" s="6"/>
      <c r="AQ1217" s="6"/>
      <c r="AS1217" s="6"/>
    </row>
    <row r="1218" spans="1:45" x14ac:dyDescent="0.2">
      <c r="A1218" s="2"/>
      <c r="B1218" s="3"/>
      <c r="C1218" s="3"/>
      <c r="D1218" s="6"/>
      <c r="F1218" s="6"/>
      <c r="K1218" s="6"/>
      <c r="M1218" s="6"/>
      <c r="S1218" s="6"/>
      <c r="U1218" s="6"/>
      <c r="AA1218" s="6"/>
      <c r="AC1218" s="6"/>
      <c r="AI1218" s="6"/>
      <c r="AK1218" s="6"/>
      <c r="AQ1218" s="6"/>
      <c r="AS1218" s="6"/>
    </row>
    <row r="1219" spans="1:45" x14ac:dyDescent="0.2">
      <c r="A1219" s="2"/>
      <c r="B1219" s="3"/>
      <c r="C1219" s="3"/>
      <c r="D1219" s="6"/>
      <c r="F1219" s="6"/>
      <c r="K1219" s="6"/>
      <c r="M1219" s="6"/>
      <c r="S1219" s="6"/>
      <c r="U1219" s="6"/>
      <c r="AA1219" s="6"/>
      <c r="AC1219" s="6"/>
      <c r="AI1219" s="6"/>
      <c r="AK1219" s="6"/>
      <c r="AQ1219" s="6"/>
      <c r="AS1219" s="6"/>
    </row>
    <row r="1220" spans="1:45" x14ac:dyDescent="0.2">
      <c r="A1220" s="2"/>
      <c r="B1220" s="3"/>
      <c r="C1220" s="3"/>
      <c r="D1220" s="6"/>
      <c r="F1220" s="6"/>
      <c r="K1220" s="6"/>
      <c r="M1220" s="6"/>
      <c r="S1220" s="6"/>
      <c r="U1220" s="6"/>
      <c r="AA1220" s="6"/>
      <c r="AC1220" s="6"/>
      <c r="AI1220" s="6"/>
      <c r="AK1220" s="6"/>
      <c r="AQ1220" s="6"/>
      <c r="AS1220" s="6"/>
    </row>
    <row r="1221" spans="1:45" x14ac:dyDescent="0.2">
      <c r="A1221" s="2"/>
      <c r="B1221" s="3"/>
      <c r="C1221" s="3"/>
      <c r="D1221" s="6"/>
      <c r="F1221" s="6"/>
      <c r="K1221" s="6"/>
      <c r="M1221" s="6"/>
      <c r="S1221" s="6"/>
      <c r="U1221" s="6"/>
      <c r="AA1221" s="6"/>
      <c r="AC1221" s="6"/>
      <c r="AI1221" s="6"/>
      <c r="AK1221" s="6"/>
      <c r="AQ1221" s="6"/>
      <c r="AS1221" s="6"/>
    </row>
    <row r="1222" spans="1:45" x14ac:dyDescent="0.2">
      <c r="A1222" s="2"/>
      <c r="B1222" s="3"/>
      <c r="C1222" s="3"/>
      <c r="D1222" s="6"/>
      <c r="F1222" s="6"/>
      <c r="K1222" s="6"/>
      <c r="M1222" s="6"/>
      <c r="S1222" s="6"/>
      <c r="U1222" s="6"/>
      <c r="AA1222" s="6"/>
      <c r="AC1222" s="6"/>
      <c r="AI1222" s="6"/>
      <c r="AK1222" s="6"/>
      <c r="AQ1222" s="6"/>
      <c r="AS1222" s="6"/>
    </row>
    <row r="1223" spans="1:45" x14ac:dyDescent="0.2">
      <c r="A1223" s="2"/>
      <c r="B1223" s="3"/>
      <c r="C1223" s="3"/>
      <c r="D1223" s="6"/>
      <c r="F1223" s="6"/>
      <c r="K1223" s="6"/>
      <c r="M1223" s="6"/>
      <c r="S1223" s="6"/>
      <c r="U1223" s="6"/>
      <c r="AA1223" s="6"/>
      <c r="AC1223" s="6"/>
      <c r="AI1223" s="6"/>
      <c r="AK1223" s="6"/>
      <c r="AQ1223" s="6"/>
      <c r="AS1223" s="6"/>
    </row>
    <row r="1224" spans="1:45" x14ac:dyDescent="0.2">
      <c r="A1224" s="2"/>
      <c r="B1224" s="3"/>
      <c r="C1224" s="3"/>
      <c r="D1224" s="6"/>
      <c r="F1224" s="6"/>
      <c r="K1224" s="6"/>
      <c r="M1224" s="6"/>
      <c r="S1224" s="6"/>
      <c r="U1224" s="6"/>
      <c r="AA1224" s="6"/>
      <c r="AC1224" s="6"/>
      <c r="AI1224" s="6"/>
      <c r="AK1224" s="6"/>
      <c r="AQ1224" s="6"/>
      <c r="AS1224" s="6"/>
    </row>
    <row r="1225" spans="1:45" x14ac:dyDescent="0.2">
      <c r="A1225" s="2"/>
      <c r="B1225" s="3"/>
      <c r="C1225" s="3"/>
      <c r="D1225" s="6"/>
      <c r="F1225" s="6"/>
      <c r="K1225" s="6"/>
      <c r="M1225" s="6"/>
      <c r="S1225" s="6"/>
      <c r="U1225" s="6"/>
      <c r="AA1225" s="6"/>
      <c r="AC1225" s="6"/>
      <c r="AI1225" s="6"/>
      <c r="AK1225" s="6"/>
      <c r="AQ1225" s="6"/>
      <c r="AS1225" s="6"/>
    </row>
    <row r="1226" spans="1:45" x14ac:dyDescent="0.2">
      <c r="A1226" s="2"/>
      <c r="B1226" s="3"/>
      <c r="C1226" s="3"/>
      <c r="D1226" s="6"/>
      <c r="F1226" s="6"/>
      <c r="K1226" s="6"/>
      <c r="M1226" s="6"/>
      <c r="S1226" s="6"/>
      <c r="U1226" s="6"/>
      <c r="AA1226" s="6"/>
      <c r="AC1226" s="6"/>
      <c r="AI1226" s="6"/>
      <c r="AK1226" s="6"/>
      <c r="AQ1226" s="6"/>
      <c r="AS1226" s="6"/>
    </row>
    <row r="1227" spans="1:45" x14ac:dyDescent="0.2">
      <c r="A1227" s="2"/>
      <c r="B1227" s="3"/>
      <c r="C1227" s="3"/>
      <c r="D1227" s="6"/>
      <c r="F1227" s="6"/>
      <c r="K1227" s="6"/>
      <c r="M1227" s="6"/>
      <c r="S1227" s="6"/>
      <c r="U1227" s="6"/>
      <c r="AA1227" s="6"/>
      <c r="AC1227" s="6"/>
      <c r="AI1227" s="6"/>
      <c r="AK1227" s="6"/>
      <c r="AQ1227" s="6"/>
      <c r="AS1227" s="6"/>
    </row>
    <row r="1228" spans="1:45" x14ac:dyDescent="0.2">
      <c r="A1228" s="2"/>
      <c r="B1228" s="3"/>
      <c r="C1228" s="3"/>
      <c r="D1228" s="6"/>
      <c r="F1228" s="6"/>
      <c r="K1228" s="6"/>
      <c r="M1228" s="6"/>
      <c r="S1228" s="6"/>
      <c r="U1228" s="6"/>
      <c r="AA1228" s="6"/>
      <c r="AC1228" s="6"/>
      <c r="AI1228" s="6"/>
      <c r="AK1228" s="6"/>
      <c r="AQ1228" s="6"/>
      <c r="AS1228" s="6"/>
    </row>
    <row r="1229" spans="1:45" x14ac:dyDescent="0.2">
      <c r="A1229" s="2"/>
      <c r="B1229" s="3"/>
      <c r="C1229" s="3"/>
      <c r="D1229" s="6"/>
      <c r="F1229" s="6"/>
      <c r="K1229" s="6"/>
      <c r="M1229" s="6"/>
      <c r="S1229" s="6"/>
      <c r="U1229" s="6"/>
      <c r="AA1229" s="6"/>
      <c r="AC1229" s="6"/>
      <c r="AI1229" s="6"/>
      <c r="AK1229" s="6"/>
      <c r="AQ1229" s="6"/>
      <c r="AS1229" s="6"/>
    </row>
    <row r="1230" spans="1:45" x14ac:dyDescent="0.2">
      <c r="A1230" s="2"/>
      <c r="B1230" s="3"/>
      <c r="C1230" s="3"/>
      <c r="D1230" s="6"/>
      <c r="F1230" s="6"/>
      <c r="K1230" s="6"/>
      <c r="M1230" s="6"/>
      <c r="S1230" s="6"/>
      <c r="U1230" s="6"/>
      <c r="AA1230" s="6"/>
      <c r="AC1230" s="6"/>
      <c r="AI1230" s="6"/>
      <c r="AK1230" s="6"/>
      <c r="AQ1230" s="6"/>
      <c r="AS1230" s="6"/>
    </row>
    <row r="1231" spans="1:45" x14ac:dyDescent="0.2">
      <c r="A1231" s="2"/>
      <c r="B1231" s="3"/>
      <c r="C1231" s="3"/>
      <c r="D1231" s="6"/>
      <c r="F1231" s="6"/>
      <c r="K1231" s="6"/>
      <c r="M1231" s="6"/>
      <c r="S1231" s="6"/>
      <c r="U1231" s="6"/>
      <c r="AA1231" s="6"/>
      <c r="AC1231" s="6"/>
      <c r="AI1231" s="6"/>
      <c r="AK1231" s="6"/>
      <c r="AQ1231" s="6"/>
      <c r="AS1231" s="6"/>
    </row>
    <row r="1232" spans="1:45" x14ac:dyDescent="0.2">
      <c r="A1232" s="2"/>
      <c r="B1232" s="3"/>
      <c r="C1232" s="3"/>
      <c r="D1232" s="6"/>
      <c r="F1232" s="6"/>
      <c r="K1232" s="6"/>
      <c r="M1232" s="6"/>
      <c r="S1232" s="6"/>
      <c r="U1232" s="6"/>
      <c r="AA1232" s="6"/>
      <c r="AC1232" s="6"/>
      <c r="AI1232" s="6"/>
      <c r="AK1232" s="6"/>
      <c r="AQ1232" s="6"/>
      <c r="AS1232" s="6"/>
    </row>
    <row r="1233" spans="1:45" x14ac:dyDescent="0.2">
      <c r="A1233" s="2"/>
      <c r="B1233" s="3"/>
      <c r="C1233" s="3"/>
      <c r="D1233" s="6"/>
      <c r="F1233" s="6"/>
      <c r="K1233" s="6"/>
      <c r="M1233" s="6"/>
      <c r="S1233" s="6"/>
      <c r="U1233" s="6"/>
      <c r="AA1233" s="6"/>
      <c r="AC1233" s="6"/>
      <c r="AI1233" s="6"/>
      <c r="AK1233" s="6"/>
      <c r="AQ1233" s="6"/>
      <c r="AS1233" s="6"/>
    </row>
    <row r="1234" spans="1:45" x14ac:dyDescent="0.2">
      <c r="A1234" s="2"/>
      <c r="B1234" s="3"/>
      <c r="C1234" s="3"/>
      <c r="D1234" s="6"/>
      <c r="F1234" s="6"/>
      <c r="K1234" s="6"/>
      <c r="M1234" s="6"/>
      <c r="S1234" s="6"/>
      <c r="U1234" s="6"/>
      <c r="AA1234" s="6"/>
      <c r="AC1234" s="6"/>
      <c r="AI1234" s="6"/>
      <c r="AK1234" s="6"/>
      <c r="AQ1234" s="6"/>
      <c r="AS1234" s="6"/>
    </row>
    <row r="1235" spans="1:45" x14ac:dyDescent="0.2">
      <c r="A1235" s="2"/>
      <c r="B1235" s="3"/>
      <c r="C1235" s="3"/>
      <c r="D1235" s="6"/>
      <c r="F1235" s="6"/>
      <c r="K1235" s="6"/>
      <c r="M1235" s="6"/>
      <c r="S1235" s="6"/>
      <c r="U1235" s="6"/>
      <c r="AA1235" s="6"/>
      <c r="AC1235" s="6"/>
      <c r="AI1235" s="6"/>
      <c r="AK1235" s="6"/>
      <c r="AQ1235" s="6"/>
      <c r="AS1235" s="6"/>
    </row>
    <row r="1236" spans="1:45" x14ac:dyDescent="0.2">
      <c r="A1236" s="2"/>
      <c r="B1236" s="3"/>
      <c r="C1236" s="3"/>
      <c r="D1236" s="6"/>
      <c r="F1236" s="6"/>
      <c r="K1236" s="6"/>
      <c r="M1236" s="6"/>
      <c r="S1236" s="6"/>
      <c r="U1236" s="6"/>
      <c r="AA1236" s="6"/>
      <c r="AC1236" s="6"/>
      <c r="AI1236" s="6"/>
      <c r="AK1236" s="6"/>
      <c r="AQ1236" s="6"/>
      <c r="AS1236" s="6"/>
    </row>
    <row r="1237" spans="1:45" x14ac:dyDescent="0.2">
      <c r="A1237" s="2"/>
      <c r="B1237" s="3"/>
      <c r="C1237" s="3"/>
      <c r="D1237" s="6"/>
      <c r="F1237" s="6"/>
      <c r="K1237" s="6"/>
      <c r="M1237" s="6"/>
      <c r="S1237" s="6"/>
      <c r="U1237" s="6"/>
      <c r="AA1237" s="6"/>
      <c r="AC1237" s="6"/>
      <c r="AI1237" s="6"/>
      <c r="AK1237" s="6"/>
      <c r="AQ1237" s="6"/>
      <c r="AS1237" s="6"/>
    </row>
    <row r="1238" spans="1:45" x14ac:dyDescent="0.2">
      <c r="A1238" s="2"/>
      <c r="B1238" s="3"/>
      <c r="C1238" s="3"/>
      <c r="D1238" s="6"/>
      <c r="F1238" s="6"/>
      <c r="K1238" s="6"/>
      <c r="M1238" s="6"/>
      <c r="S1238" s="6"/>
      <c r="U1238" s="6"/>
      <c r="AA1238" s="6"/>
      <c r="AC1238" s="6"/>
      <c r="AI1238" s="6"/>
      <c r="AK1238" s="6"/>
      <c r="AQ1238" s="6"/>
      <c r="AS1238" s="6"/>
    </row>
    <row r="1239" spans="1:45" x14ac:dyDescent="0.2">
      <c r="A1239" s="2"/>
      <c r="B1239" s="3"/>
      <c r="C1239" s="3"/>
      <c r="D1239" s="6"/>
      <c r="F1239" s="6"/>
      <c r="K1239" s="6"/>
      <c r="M1239" s="6"/>
      <c r="S1239" s="6"/>
      <c r="U1239" s="6"/>
      <c r="AA1239" s="6"/>
      <c r="AC1239" s="6"/>
      <c r="AI1239" s="6"/>
      <c r="AK1239" s="6"/>
      <c r="AQ1239" s="6"/>
      <c r="AS1239" s="6"/>
    </row>
    <row r="1240" spans="1:45" x14ac:dyDescent="0.2">
      <c r="A1240" s="2"/>
      <c r="B1240" s="3"/>
      <c r="C1240" s="3"/>
      <c r="D1240" s="6"/>
      <c r="F1240" s="6"/>
      <c r="K1240" s="6"/>
      <c r="M1240" s="6"/>
      <c r="S1240" s="6"/>
      <c r="U1240" s="6"/>
      <c r="AA1240" s="6"/>
      <c r="AC1240" s="6"/>
      <c r="AI1240" s="6"/>
      <c r="AK1240" s="6"/>
      <c r="AQ1240" s="6"/>
      <c r="AS1240" s="6"/>
    </row>
    <row r="1241" spans="1:45" x14ac:dyDescent="0.2">
      <c r="A1241" s="2"/>
      <c r="B1241" s="3"/>
      <c r="C1241" s="3"/>
      <c r="D1241" s="6"/>
      <c r="F1241" s="6"/>
      <c r="K1241" s="6"/>
      <c r="M1241" s="6"/>
      <c r="S1241" s="6"/>
      <c r="U1241" s="6"/>
      <c r="AA1241" s="6"/>
      <c r="AC1241" s="6"/>
      <c r="AI1241" s="6"/>
      <c r="AK1241" s="6"/>
      <c r="AQ1241" s="6"/>
      <c r="AS1241" s="6"/>
    </row>
    <row r="1242" spans="1:45" x14ac:dyDescent="0.2">
      <c r="A1242" s="2"/>
      <c r="B1242" s="3"/>
      <c r="C1242" s="3"/>
      <c r="D1242" s="6"/>
      <c r="F1242" s="6"/>
      <c r="K1242" s="6"/>
      <c r="M1242" s="6"/>
      <c r="S1242" s="6"/>
      <c r="U1242" s="6"/>
      <c r="AA1242" s="6"/>
      <c r="AC1242" s="6"/>
      <c r="AI1242" s="6"/>
      <c r="AK1242" s="6"/>
      <c r="AQ1242" s="6"/>
      <c r="AS1242" s="6"/>
    </row>
    <row r="1243" spans="1:45" x14ac:dyDescent="0.2">
      <c r="A1243" s="2"/>
      <c r="B1243" s="3"/>
      <c r="C1243" s="3"/>
      <c r="D1243" s="6"/>
      <c r="F1243" s="6"/>
      <c r="K1243" s="6"/>
      <c r="M1243" s="6"/>
      <c r="S1243" s="6"/>
      <c r="U1243" s="6"/>
      <c r="AA1243" s="6"/>
      <c r="AC1243" s="6"/>
      <c r="AI1243" s="6"/>
      <c r="AK1243" s="6"/>
      <c r="AQ1243" s="6"/>
      <c r="AS1243" s="6"/>
    </row>
    <row r="1244" spans="1:45" x14ac:dyDescent="0.2">
      <c r="A1244" s="2"/>
      <c r="B1244" s="3"/>
      <c r="C1244" s="3"/>
      <c r="D1244" s="6"/>
      <c r="F1244" s="6"/>
      <c r="K1244" s="6"/>
      <c r="M1244" s="6"/>
      <c r="S1244" s="6"/>
      <c r="U1244" s="6"/>
      <c r="AA1244" s="6"/>
      <c r="AC1244" s="6"/>
      <c r="AI1244" s="6"/>
      <c r="AK1244" s="6"/>
      <c r="AQ1244" s="6"/>
      <c r="AS1244" s="6"/>
    </row>
    <row r="1245" spans="1:45" x14ac:dyDescent="0.2">
      <c r="A1245" s="2"/>
      <c r="B1245" s="3"/>
      <c r="C1245" s="3"/>
      <c r="D1245" s="6"/>
      <c r="F1245" s="6"/>
      <c r="K1245" s="6"/>
      <c r="M1245" s="6"/>
      <c r="S1245" s="6"/>
      <c r="U1245" s="6"/>
      <c r="AA1245" s="6"/>
      <c r="AC1245" s="6"/>
      <c r="AI1245" s="6"/>
      <c r="AK1245" s="6"/>
      <c r="AQ1245" s="6"/>
      <c r="AS1245" s="6"/>
    </row>
    <row r="1246" spans="1:45" x14ac:dyDescent="0.2">
      <c r="A1246" s="2"/>
      <c r="B1246" s="3"/>
      <c r="C1246" s="3"/>
      <c r="D1246" s="6"/>
      <c r="F1246" s="6"/>
      <c r="K1246" s="6"/>
      <c r="M1246" s="6"/>
      <c r="S1246" s="6"/>
      <c r="U1246" s="6"/>
      <c r="AA1246" s="6"/>
      <c r="AC1246" s="6"/>
      <c r="AI1246" s="6"/>
      <c r="AK1246" s="6"/>
      <c r="AQ1246" s="6"/>
      <c r="AS1246" s="6"/>
    </row>
    <row r="1247" spans="1:45" x14ac:dyDescent="0.2">
      <c r="A1247" s="2"/>
      <c r="B1247" s="3"/>
      <c r="C1247" s="3"/>
      <c r="D1247" s="6"/>
      <c r="F1247" s="6"/>
      <c r="K1247" s="6"/>
      <c r="M1247" s="6"/>
      <c r="S1247" s="6"/>
      <c r="U1247" s="6"/>
      <c r="AA1247" s="6"/>
      <c r="AC1247" s="6"/>
      <c r="AI1247" s="6"/>
      <c r="AK1247" s="6"/>
      <c r="AQ1247" s="6"/>
      <c r="AS1247" s="6"/>
    </row>
    <row r="1248" spans="1:45" x14ac:dyDescent="0.2">
      <c r="A1248" s="2"/>
      <c r="B1248" s="3"/>
      <c r="C1248" s="3"/>
      <c r="D1248" s="6"/>
      <c r="F1248" s="6"/>
      <c r="K1248" s="6"/>
      <c r="M1248" s="6"/>
      <c r="S1248" s="6"/>
      <c r="U1248" s="6"/>
      <c r="AA1248" s="6"/>
      <c r="AC1248" s="6"/>
      <c r="AI1248" s="6"/>
      <c r="AK1248" s="6"/>
      <c r="AQ1248" s="6"/>
      <c r="AS1248" s="6"/>
    </row>
    <row r="1249" spans="1:45" x14ac:dyDescent="0.2">
      <c r="A1249" s="2"/>
      <c r="B1249" s="3"/>
      <c r="C1249" s="3"/>
      <c r="D1249" s="6"/>
      <c r="F1249" s="6"/>
      <c r="K1249" s="6"/>
      <c r="M1249" s="6"/>
      <c r="S1249" s="6"/>
      <c r="U1249" s="6"/>
      <c r="AA1249" s="6"/>
      <c r="AC1249" s="6"/>
      <c r="AI1249" s="6"/>
      <c r="AK1249" s="6"/>
      <c r="AQ1249" s="6"/>
      <c r="AS1249" s="6"/>
    </row>
    <row r="1250" spans="1:45" x14ac:dyDescent="0.2">
      <c r="A1250" s="2"/>
      <c r="B1250" s="3"/>
      <c r="C1250" s="3"/>
      <c r="D1250" s="6"/>
      <c r="F1250" s="6"/>
      <c r="K1250" s="6"/>
      <c r="M1250" s="6"/>
      <c r="S1250" s="6"/>
      <c r="U1250" s="6"/>
      <c r="AA1250" s="6"/>
      <c r="AC1250" s="6"/>
      <c r="AI1250" s="6"/>
      <c r="AK1250" s="6"/>
      <c r="AQ1250" s="6"/>
      <c r="AS1250" s="6"/>
    </row>
    <row r="1251" spans="1:45" x14ac:dyDescent="0.2">
      <c r="A1251" s="2"/>
      <c r="B1251" s="3"/>
      <c r="C1251" s="3"/>
      <c r="D1251" s="6"/>
      <c r="F1251" s="6"/>
      <c r="K1251" s="6"/>
      <c r="M1251" s="6"/>
      <c r="S1251" s="6"/>
      <c r="U1251" s="6"/>
      <c r="AA1251" s="6"/>
      <c r="AC1251" s="6"/>
      <c r="AI1251" s="6"/>
      <c r="AK1251" s="6"/>
      <c r="AQ1251" s="6"/>
      <c r="AS1251" s="6"/>
    </row>
    <row r="1252" spans="1:45" x14ac:dyDescent="0.2">
      <c r="A1252" s="2"/>
      <c r="B1252" s="3"/>
      <c r="C1252" s="3"/>
      <c r="D1252" s="6"/>
      <c r="F1252" s="6"/>
      <c r="K1252" s="6"/>
      <c r="M1252" s="6"/>
      <c r="S1252" s="6"/>
      <c r="U1252" s="6"/>
      <c r="AA1252" s="6"/>
      <c r="AC1252" s="6"/>
      <c r="AI1252" s="6"/>
      <c r="AK1252" s="6"/>
      <c r="AQ1252" s="6"/>
      <c r="AS1252" s="6"/>
    </row>
    <row r="1253" spans="1:45" x14ac:dyDescent="0.2">
      <c r="A1253" s="2"/>
      <c r="B1253" s="3"/>
      <c r="C1253" s="3"/>
      <c r="D1253" s="6"/>
      <c r="F1253" s="6"/>
      <c r="K1253" s="6"/>
      <c r="M1253" s="6"/>
      <c r="S1253" s="6"/>
      <c r="U1253" s="6"/>
      <c r="AA1253" s="6"/>
      <c r="AC1253" s="6"/>
      <c r="AI1253" s="6"/>
      <c r="AK1253" s="6"/>
      <c r="AQ1253" s="6"/>
      <c r="AS1253" s="6"/>
    </row>
    <row r="1254" spans="1:45" x14ac:dyDescent="0.2">
      <c r="A1254" s="2"/>
      <c r="B1254" s="3"/>
      <c r="C1254" s="3"/>
      <c r="D1254" s="6"/>
      <c r="F1254" s="6"/>
      <c r="K1254" s="6"/>
      <c r="M1254" s="6"/>
      <c r="S1254" s="6"/>
      <c r="U1254" s="6"/>
      <c r="AA1254" s="6"/>
      <c r="AC1254" s="6"/>
      <c r="AI1254" s="6"/>
      <c r="AK1254" s="6"/>
      <c r="AQ1254" s="6"/>
      <c r="AS1254" s="6"/>
    </row>
    <row r="1255" spans="1:45" x14ac:dyDescent="0.2">
      <c r="A1255" s="2"/>
      <c r="B1255" s="3"/>
      <c r="C1255" s="3"/>
      <c r="D1255" s="6"/>
      <c r="F1255" s="6"/>
      <c r="K1255" s="6"/>
      <c r="M1255" s="6"/>
      <c r="S1255" s="6"/>
      <c r="U1255" s="6"/>
      <c r="AA1255" s="6"/>
      <c r="AC1255" s="6"/>
      <c r="AI1255" s="6"/>
      <c r="AK1255" s="6"/>
      <c r="AQ1255" s="6"/>
      <c r="AS1255" s="6"/>
    </row>
    <row r="1256" spans="1:45" x14ac:dyDescent="0.2">
      <c r="A1256" s="2"/>
      <c r="B1256" s="3"/>
      <c r="C1256" s="3"/>
      <c r="D1256" s="6"/>
      <c r="F1256" s="6"/>
      <c r="K1256" s="6"/>
      <c r="M1256" s="6"/>
      <c r="S1256" s="6"/>
      <c r="U1256" s="6"/>
      <c r="AA1256" s="6"/>
      <c r="AC1256" s="6"/>
      <c r="AI1256" s="6"/>
      <c r="AK1256" s="6"/>
      <c r="AQ1256" s="6"/>
      <c r="AS1256" s="6"/>
    </row>
    <row r="1257" spans="1:45" x14ac:dyDescent="0.2">
      <c r="A1257" s="2"/>
      <c r="B1257" s="3"/>
      <c r="C1257" s="3"/>
      <c r="D1257" s="6"/>
      <c r="F1257" s="6"/>
      <c r="K1257" s="6"/>
      <c r="M1257" s="6"/>
      <c r="S1257" s="6"/>
      <c r="U1257" s="6"/>
      <c r="AA1257" s="6"/>
      <c r="AC1257" s="6"/>
      <c r="AI1257" s="6"/>
      <c r="AK1257" s="6"/>
      <c r="AQ1257" s="6"/>
      <c r="AS1257" s="6"/>
    </row>
    <row r="1258" spans="1:45" x14ac:dyDescent="0.2">
      <c r="A1258" s="2"/>
      <c r="B1258" s="3"/>
      <c r="C1258" s="3"/>
      <c r="D1258" s="6"/>
      <c r="F1258" s="6"/>
      <c r="K1258" s="6"/>
      <c r="M1258" s="6"/>
      <c r="S1258" s="6"/>
      <c r="U1258" s="6"/>
      <c r="AA1258" s="6"/>
      <c r="AC1258" s="6"/>
      <c r="AI1258" s="6"/>
      <c r="AK1258" s="6"/>
      <c r="AQ1258" s="6"/>
      <c r="AS1258" s="6"/>
    </row>
    <row r="1259" spans="1:45" x14ac:dyDescent="0.2">
      <c r="A1259" s="2"/>
      <c r="B1259" s="3"/>
      <c r="C1259" s="3"/>
      <c r="D1259" s="6"/>
      <c r="F1259" s="6"/>
      <c r="K1259" s="6"/>
      <c r="M1259" s="6"/>
      <c r="S1259" s="6"/>
      <c r="U1259" s="6"/>
      <c r="AA1259" s="6"/>
      <c r="AC1259" s="6"/>
      <c r="AI1259" s="6"/>
      <c r="AK1259" s="6"/>
      <c r="AQ1259" s="6"/>
      <c r="AS1259" s="6"/>
    </row>
    <row r="1260" spans="1:45" x14ac:dyDescent="0.2">
      <c r="A1260" s="2"/>
      <c r="B1260" s="3"/>
      <c r="C1260" s="3"/>
      <c r="D1260" s="6"/>
      <c r="F1260" s="6"/>
      <c r="K1260" s="6"/>
      <c r="M1260" s="6"/>
      <c r="S1260" s="6"/>
      <c r="U1260" s="6"/>
      <c r="AA1260" s="6"/>
      <c r="AC1260" s="6"/>
      <c r="AI1260" s="6"/>
      <c r="AK1260" s="6"/>
      <c r="AQ1260" s="6"/>
      <c r="AS1260" s="6"/>
    </row>
    <row r="1261" spans="1:45" x14ac:dyDescent="0.2">
      <c r="A1261" s="2"/>
      <c r="B1261" s="3"/>
      <c r="C1261" s="3"/>
      <c r="D1261" s="6"/>
      <c r="F1261" s="6"/>
      <c r="K1261" s="6"/>
      <c r="M1261" s="6"/>
      <c r="S1261" s="6"/>
      <c r="U1261" s="6"/>
      <c r="AA1261" s="6"/>
      <c r="AC1261" s="6"/>
      <c r="AI1261" s="6"/>
      <c r="AK1261" s="6"/>
      <c r="AQ1261" s="6"/>
      <c r="AS1261" s="6"/>
    </row>
    <row r="1262" spans="1:45" x14ac:dyDescent="0.2">
      <c r="A1262" s="2"/>
      <c r="B1262" s="3"/>
      <c r="C1262" s="3"/>
      <c r="D1262" s="6"/>
      <c r="F1262" s="6"/>
      <c r="K1262" s="6"/>
      <c r="M1262" s="6"/>
      <c r="S1262" s="6"/>
      <c r="U1262" s="6"/>
      <c r="AA1262" s="6"/>
      <c r="AC1262" s="6"/>
      <c r="AI1262" s="6"/>
      <c r="AK1262" s="6"/>
      <c r="AQ1262" s="6"/>
      <c r="AS1262" s="6"/>
    </row>
    <row r="1263" spans="1:45" x14ac:dyDescent="0.2">
      <c r="A1263" s="2"/>
      <c r="B1263" s="3"/>
      <c r="C1263" s="3"/>
      <c r="D1263" s="6"/>
      <c r="F1263" s="6"/>
      <c r="K1263" s="6"/>
      <c r="M1263" s="6"/>
      <c r="S1263" s="6"/>
      <c r="U1263" s="6"/>
      <c r="AA1263" s="6"/>
      <c r="AC1263" s="6"/>
      <c r="AI1263" s="6"/>
      <c r="AK1263" s="6"/>
      <c r="AQ1263" s="6"/>
      <c r="AS1263" s="6"/>
    </row>
    <row r="1264" spans="1:45" x14ac:dyDescent="0.2">
      <c r="A1264" s="2"/>
      <c r="B1264" s="3"/>
      <c r="C1264" s="3"/>
      <c r="D1264" s="6"/>
      <c r="F1264" s="6"/>
      <c r="K1264" s="6"/>
      <c r="M1264" s="6"/>
      <c r="S1264" s="6"/>
      <c r="U1264" s="6"/>
      <c r="AA1264" s="6"/>
      <c r="AC1264" s="6"/>
      <c r="AI1264" s="6"/>
      <c r="AK1264" s="6"/>
      <c r="AQ1264" s="6"/>
      <c r="AS1264" s="6"/>
    </row>
    <row r="1265" spans="1:45" x14ac:dyDescent="0.2">
      <c r="A1265" s="2"/>
      <c r="B1265" s="3"/>
      <c r="C1265" s="3"/>
      <c r="D1265" s="6"/>
      <c r="F1265" s="6"/>
      <c r="K1265" s="6"/>
      <c r="M1265" s="6"/>
      <c r="S1265" s="6"/>
      <c r="U1265" s="6"/>
      <c r="AA1265" s="6"/>
      <c r="AC1265" s="6"/>
      <c r="AI1265" s="6"/>
      <c r="AK1265" s="6"/>
      <c r="AQ1265" s="6"/>
      <c r="AS1265" s="6"/>
    </row>
    <row r="1266" spans="1:45" x14ac:dyDescent="0.2">
      <c r="A1266" s="2"/>
      <c r="B1266" s="3"/>
      <c r="C1266" s="3"/>
      <c r="D1266" s="6"/>
      <c r="F1266" s="6"/>
      <c r="K1266" s="6"/>
      <c r="M1266" s="6"/>
      <c r="S1266" s="6"/>
      <c r="U1266" s="6"/>
      <c r="AA1266" s="6"/>
      <c r="AC1266" s="6"/>
      <c r="AI1266" s="6"/>
      <c r="AK1266" s="6"/>
      <c r="AQ1266" s="6"/>
      <c r="AS1266" s="6"/>
    </row>
    <row r="1267" spans="1:45" x14ac:dyDescent="0.2">
      <c r="A1267" s="2"/>
      <c r="B1267" s="3"/>
      <c r="C1267" s="3"/>
      <c r="D1267" s="6"/>
      <c r="F1267" s="6"/>
      <c r="K1267" s="6"/>
      <c r="M1267" s="6"/>
      <c r="S1267" s="6"/>
      <c r="U1267" s="6"/>
      <c r="AA1267" s="6"/>
      <c r="AC1267" s="6"/>
      <c r="AI1267" s="6"/>
      <c r="AK1267" s="6"/>
      <c r="AQ1267" s="6"/>
      <c r="AS1267" s="6"/>
    </row>
    <row r="1268" spans="1:45" x14ac:dyDescent="0.2">
      <c r="A1268" s="2"/>
      <c r="B1268" s="3"/>
      <c r="C1268" s="3"/>
      <c r="D1268" s="6"/>
      <c r="F1268" s="6"/>
      <c r="K1268" s="6"/>
      <c r="M1268" s="6"/>
      <c r="S1268" s="6"/>
      <c r="U1268" s="6"/>
      <c r="AA1268" s="6"/>
      <c r="AC1268" s="6"/>
      <c r="AI1268" s="6"/>
      <c r="AK1268" s="6"/>
      <c r="AQ1268" s="6"/>
      <c r="AS1268" s="6"/>
    </row>
    <row r="1269" spans="1:45" x14ac:dyDescent="0.2">
      <c r="A1269" s="2"/>
      <c r="B1269" s="3"/>
      <c r="C1269" s="3"/>
      <c r="D1269" s="6"/>
      <c r="F1269" s="6"/>
      <c r="K1269" s="6"/>
      <c r="M1269" s="6"/>
      <c r="S1269" s="6"/>
      <c r="U1269" s="6"/>
      <c r="AA1269" s="6"/>
      <c r="AC1269" s="6"/>
      <c r="AI1269" s="6"/>
      <c r="AK1269" s="6"/>
      <c r="AQ1269" s="6"/>
      <c r="AS1269" s="6"/>
    </row>
    <row r="1270" spans="1:45" x14ac:dyDescent="0.2">
      <c r="A1270" s="2"/>
      <c r="B1270" s="3"/>
      <c r="C1270" s="3"/>
      <c r="D1270" s="6"/>
      <c r="F1270" s="6"/>
      <c r="K1270" s="6"/>
      <c r="M1270" s="6"/>
      <c r="S1270" s="6"/>
      <c r="U1270" s="6"/>
      <c r="AA1270" s="6"/>
      <c r="AC1270" s="6"/>
      <c r="AI1270" s="6"/>
      <c r="AK1270" s="6"/>
      <c r="AQ1270" s="6"/>
      <c r="AS1270" s="6"/>
    </row>
    <row r="1271" spans="1:45" x14ac:dyDescent="0.2">
      <c r="A1271" s="2"/>
      <c r="B1271" s="3"/>
      <c r="C1271" s="3"/>
      <c r="D1271" s="6"/>
      <c r="F1271" s="6"/>
      <c r="K1271" s="6"/>
      <c r="M1271" s="6"/>
      <c r="S1271" s="6"/>
      <c r="U1271" s="6"/>
      <c r="AA1271" s="6"/>
      <c r="AC1271" s="6"/>
      <c r="AI1271" s="6"/>
      <c r="AK1271" s="6"/>
      <c r="AQ1271" s="6"/>
      <c r="AS1271" s="6"/>
    </row>
    <row r="1272" spans="1:45" x14ac:dyDescent="0.2">
      <c r="A1272" s="2"/>
      <c r="B1272" s="3"/>
      <c r="C1272" s="3"/>
      <c r="D1272" s="6"/>
      <c r="F1272" s="6"/>
      <c r="K1272" s="6"/>
      <c r="M1272" s="6"/>
      <c r="S1272" s="6"/>
      <c r="U1272" s="6"/>
      <c r="AA1272" s="6"/>
      <c r="AC1272" s="6"/>
      <c r="AI1272" s="6"/>
      <c r="AK1272" s="6"/>
      <c r="AQ1272" s="6"/>
      <c r="AS1272" s="6"/>
    </row>
    <row r="1273" spans="1:45" x14ac:dyDescent="0.2">
      <c r="A1273" s="2"/>
      <c r="B1273" s="3"/>
      <c r="C1273" s="3"/>
      <c r="D1273" s="6"/>
      <c r="F1273" s="6"/>
      <c r="K1273" s="6"/>
      <c r="M1273" s="6"/>
      <c r="S1273" s="6"/>
      <c r="U1273" s="6"/>
      <c r="AA1273" s="6"/>
      <c r="AC1273" s="6"/>
      <c r="AI1273" s="6"/>
      <c r="AK1273" s="6"/>
      <c r="AQ1273" s="6"/>
      <c r="AS1273" s="6"/>
    </row>
    <row r="1274" spans="1:45" x14ac:dyDescent="0.2">
      <c r="A1274" s="2"/>
      <c r="B1274" s="3"/>
      <c r="C1274" s="3"/>
      <c r="D1274" s="6"/>
      <c r="F1274" s="6"/>
      <c r="K1274" s="6"/>
      <c r="M1274" s="6"/>
      <c r="S1274" s="6"/>
      <c r="U1274" s="6"/>
      <c r="AA1274" s="6"/>
      <c r="AC1274" s="6"/>
      <c r="AI1274" s="6"/>
      <c r="AK1274" s="6"/>
      <c r="AQ1274" s="6"/>
      <c r="AS1274" s="6"/>
    </row>
    <row r="1275" spans="1:45" x14ac:dyDescent="0.2">
      <c r="A1275" s="2"/>
      <c r="B1275" s="3"/>
      <c r="C1275" s="3"/>
      <c r="D1275" s="6"/>
      <c r="F1275" s="6"/>
      <c r="K1275" s="6"/>
      <c r="M1275" s="6"/>
      <c r="S1275" s="6"/>
      <c r="U1275" s="6"/>
      <c r="AA1275" s="6"/>
      <c r="AC1275" s="6"/>
      <c r="AI1275" s="6"/>
      <c r="AK1275" s="6"/>
      <c r="AQ1275" s="6"/>
      <c r="AS1275" s="6"/>
    </row>
    <row r="1276" spans="1:45" x14ac:dyDescent="0.2">
      <c r="A1276" s="2"/>
      <c r="B1276" s="3"/>
      <c r="C1276" s="3"/>
      <c r="D1276" s="6"/>
      <c r="F1276" s="6"/>
      <c r="K1276" s="6"/>
      <c r="M1276" s="6"/>
      <c r="S1276" s="6"/>
      <c r="U1276" s="6"/>
      <c r="AA1276" s="6"/>
      <c r="AC1276" s="6"/>
      <c r="AI1276" s="6"/>
      <c r="AK1276" s="6"/>
      <c r="AQ1276" s="6"/>
      <c r="AS1276" s="6"/>
    </row>
    <row r="1277" spans="1:45" x14ac:dyDescent="0.2">
      <c r="A1277" s="2"/>
      <c r="B1277" s="3"/>
      <c r="C1277" s="3"/>
      <c r="D1277" s="6"/>
      <c r="F1277" s="6"/>
      <c r="K1277" s="6"/>
      <c r="M1277" s="6"/>
      <c r="S1277" s="6"/>
      <c r="U1277" s="6"/>
      <c r="AA1277" s="6"/>
      <c r="AC1277" s="6"/>
      <c r="AI1277" s="6"/>
      <c r="AK1277" s="6"/>
      <c r="AQ1277" s="6"/>
      <c r="AS1277" s="6"/>
    </row>
    <row r="1278" spans="1:45" x14ac:dyDescent="0.2">
      <c r="A1278" s="2"/>
      <c r="B1278" s="3"/>
      <c r="C1278" s="3"/>
      <c r="D1278" s="6"/>
      <c r="F1278" s="6"/>
      <c r="K1278" s="6"/>
      <c r="M1278" s="6"/>
      <c r="S1278" s="6"/>
      <c r="U1278" s="6"/>
      <c r="AA1278" s="6"/>
      <c r="AC1278" s="6"/>
      <c r="AI1278" s="6"/>
      <c r="AK1278" s="6"/>
      <c r="AQ1278" s="6"/>
      <c r="AS1278" s="6"/>
    </row>
    <row r="1279" spans="1:45" x14ac:dyDescent="0.2">
      <c r="A1279" s="2"/>
      <c r="B1279" s="3"/>
      <c r="C1279" s="3"/>
      <c r="D1279" s="6"/>
      <c r="F1279" s="6"/>
      <c r="K1279" s="6"/>
      <c r="M1279" s="6"/>
      <c r="S1279" s="6"/>
      <c r="U1279" s="6"/>
      <c r="AA1279" s="6"/>
      <c r="AC1279" s="6"/>
      <c r="AI1279" s="6"/>
      <c r="AK1279" s="6"/>
      <c r="AQ1279" s="6"/>
      <c r="AS1279" s="6"/>
    </row>
    <row r="1280" spans="1:45" x14ac:dyDescent="0.2">
      <c r="A1280" s="2"/>
      <c r="B1280" s="3"/>
      <c r="C1280" s="3"/>
      <c r="D1280" s="6"/>
      <c r="F1280" s="6"/>
      <c r="K1280" s="6"/>
      <c r="M1280" s="6"/>
      <c r="S1280" s="6"/>
      <c r="U1280" s="6"/>
      <c r="AA1280" s="6"/>
      <c r="AC1280" s="6"/>
      <c r="AI1280" s="6"/>
      <c r="AK1280" s="6"/>
      <c r="AQ1280" s="6"/>
      <c r="AS1280" s="6"/>
    </row>
    <row r="1281" spans="1:45" x14ac:dyDescent="0.2">
      <c r="A1281" s="2"/>
      <c r="B1281" s="3"/>
      <c r="C1281" s="3"/>
      <c r="D1281" s="6"/>
      <c r="F1281" s="6"/>
      <c r="K1281" s="6"/>
      <c r="M1281" s="6"/>
      <c r="S1281" s="6"/>
      <c r="U1281" s="6"/>
      <c r="AA1281" s="6"/>
      <c r="AC1281" s="6"/>
      <c r="AI1281" s="6"/>
      <c r="AK1281" s="6"/>
      <c r="AQ1281" s="6"/>
      <c r="AS1281" s="6"/>
    </row>
    <row r="1282" spans="1:45" x14ac:dyDescent="0.2">
      <c r="A1282" s="2"/>
      <c r="B1282" s="3"/>
      <c r="C1282" s="3"/>
      <c r="D1282" s="6"/>
      <c r="F1282" s="6"/>
      <c r="K1282" s="6"/>
      <c r="M1282" s="6"/>
      <c r="S1282" s="6"/>
      <c r="U1282" s="6"/>
      <c r="AA1282" s="6"/>
      <c r="AC1282" s="6"/>
      <c r="AI1282" s="6"/>
      <c r="AK1282" s="6"/>
      <c r="AQ1282" s="6"/>
      <c r="AS1282" s="6"/>
    </row>
    <row r="1283" spans="1:45" x14ac:dyDescent="0.2">
      <c r="A1283" s="2"/>
      <c r="B1283" s="3"/>
      <c r="C1283" s="3"/>
      <c r="D1283" s="6"/>
      <c r="F1283" s="6"/>
      <c r="K1283" s="6"/>
      <c r="M1283" s="6"/>
      <c r="S1283" s="6"/>
      <c r="U1283" s="6"/>
      <c r="AA1283" s="6"/>
      <c r="AC1283" s="6"/>
      <c r="AI1283" s="6"/>
      <c r="AK1283" s="6"/>
      <c r="AQ1283" s="6"/>
      <c r="AS1283" s="6"/>
    </row>
    <row r="1284" spans="1:45" x14ac:dyDescent="0.2">
      <c r="A1284" s="2"/>
      <c r="B1284" s="3"/>
      <c r="C1284" s="3"/>
      <c r="D1284" s="6"/>
      <c r="F1284" s="6"/>
      <c r="K1284" s="6"/>
      <c r="M1284" s="6"/>
      <c r="S1284" s="6"/>
      <c r="U1284" s="6"/>
      <c r="AA1284" s="6"/>
      <c r="AC1284" s="6"/>
      <c r="AI1284" s="6"/>
      <c r="AK1284" s="6"/>
      <c r="AQ1284" s="6"/>
      <c r="AS1284" s="6"/>
    </row>
    <row r="1285" spans="1:45" x14ac:dyDescent="0.2">
      <c r="A1285" s="2"/>
      <c r="B1285" s="3"/>
      <c r="C1285" s="3"/>
      <c r="D1285" s="6"/>
      <c r="F1285" s="6"/>
      <c r="K1285" s="6"/>
      <c r="M1285" s="6"/>
      <c r="S1285" s="6"/>
      <c r="U1285" s="6"/>
      <c r="AA1285" s="6"/>
      <c r="AC1285" s="6"/>
      <c r="AI1285" s="6"/>
      <c r="AK1285" s="6"/>
      <c r="AQ1285" s="6"/>
      <c r="AS1285" s="6"/>
    </row>
    <row r="1286" spans="1:45" x14ac:dyDescent="0.2">
      <c r="A1286" s="2"/>
      <c r="B1286" s="3"/>
      <c r="C1286" s="3"/>
      <c r="D1286" s="6"/>
      <c r="F1286" s="6"/>
      <c r="K1286" s="6"/>
      <c r="M1286" s="6"/>
      <c r="S1286" s="6"/>
      <c r="U1286" s="6"/>
      <c r="AA1286" s="6"/>
      <c r="AC1286" s="6"/>
      <c r="AI1286" s="6"/>
      <c r="AK1286" s="6"/>
      <c r="AQ1286" s="6"/>
      <c r="AS1286" s="6"/>
    </row>
    <row r="1287" spans="1:45" x14ac:dyDescent="0.2">
      <c r="A1287" s="2"/>
      <c r="B1287" s="3"/>
      <c r="C1287" s="3"/>
      <c r="D1287" s="6"/>
      <c r="F1287" s="6"/>
      <c r="K1287" s="6"/>
      <c r="M1287" s="6"/>
      <c r="S1287" s="6"/>
      <c r="U1287" s="6"/>
      <c r="AA1287" s="6"/>
      <c r="AC1287" s="6"/>
      <c r="AI1287" s="6"/>
      <c r="AK1287" s="6"/>
      <c r="AQ1287" s="6"/>
      <c r="AS1287" s="6"/>
    </row>
    <row r="1288" spans="1:45" x14ac:dyDescent="0.2">
      <c r="A1288" s="2"/>
      <c r="B1288" s="3"/>
      <c r="C1288" s="3"/>
      <c r="D1288" s="6"/>
      <c r="F1288" s="6"/>
      <c r="K1288" s="6"/>
      <c r="M1288" s="6"/>
      <c r="S1288" s="6"/>
      <c r="U1288" s="6"/>
      <c r="AA1288" s="6"/>
      <c r="AC1288" s="6"/>
      <c r="AI1288" s="6"/>
      <c r="AK1288" s="6"/>
      <c r="AQ1288" s="6"/>
      <c r="AS1288" s="6"/>
    </row>
    <row r="1289" spans="1:45" x14ac:dyDescent="0.2">
      <c r="A1289" s="2"/>
      <c r="B1289" s="3"/>
      <c r="C1289" s="3"/>
      <c r="D1289" s="6"/>
      <c r="F1289" s="6"/>
      <c r="K1289" s="6"/>
      <c r="M1289" s="6"/>
      <c r="S1289" s="6"/>
      <c r="U1289" s="6"/>
      <c r="AA1289" s="6"/>
      <c r="AC1289" s="6"/>
      <c r="AI1289" s="6"/>
      <c r="AK1289" s="6"/>
      <c r="AQ1289" s="6"/>
      <c r="AS1289" s="6"/>
    </row>
    <row r="1290" spans="1:45" x14ac:dyDescent="0.2">
      <c r="A1290" s="2"/>
      <c r="B1290" s="3"/>
      <c r="C1290" s="3"/>
      <c r="D1290" s="6"/>
      <c r="F1290" s="6"/>
      <c r="K1290" s="6"/>
      <c r="M1290" s="6"/>
      <c r="S1290" s="6"/>
      <c r="U1290" s="6"/>
      <c r="AA1290" s="6"/>
      <c r="AC1290" s="6"/>
      <c r="AI1290" s="6"/>
      <c r="AK1290" s="6"/>
      <c r="AQ1290" s="6"/>
      <c r="AS1290" s="6"/>
    </row>
    <row r="1291" spans="1:45" x14ac:dyDescent="0.2">
      <c r="A1291" s="2"/>
      <c r="B1291" s="3"/>
      <c r="C1291" s="3"/>
      <c r="D1291" s="6"/>
      <c r="F1291" s="6"/>
      <c r="K1291" s="6"/>
      <c r="M1291" s="6"/>
      <c r="S1291" s="6"/>
      <c r="U1291" s="6"/>
      <c r="AA1291" s="6"/>
      <c r="AC1291" s="6"/>
      <c r="AI1291" s="6"/>
      <c r="AK1291" s="6"/>
      <c r="AQ1291" s="6"/>
      <c r="AS1291" s="6"/>
    </row>
    <row r="1292" spans="1:45" x14ac:dyDescent="0.2">
      <c r="A1292" s="2"/>
      <c r="B1292" s="3"/>
      <c r="C1292" s="3"/>
      <c r="D1292" s="6"/>
      <c r="F1292" s="6"/>
      <c r="K1292" s="6"/>
      <c r="M1292" s="6"/>
      <c r="S1292" s="6"/>
      <c r="U1292" s="6"/>
      <c r="AA1292" s="6"/>
      <c r="AC1292" s="6"/>
      <c r="AI1292" s="6"/>
      <c r="AK1292" s="6"/>
      <c r="AQ1292" s="6"/>
      <c r="AS1292" s="6"/>
    </row>
    <row r="1293" spans="1:45" x14ac:dyDescent="0.2">
      <c r="A1293" s="2"/>
      <c r="B1293" s="3"/>
      <c r="C1293" s="3"/>
      <c r="D1293" s="6"/>
      <c r="F1293" s="6"/>
      <c r="K1293" s="6"/>
      <c r="M1293" s="6"/>
      <c r="S1293" s="6"/>
      <c r="U1293" s="6"/>
      <c r="AA1293" s="6"/>
      <c r="AC1293" s="6"/>
      <c r="AI1293" s="6"/>
      <c r="AK1293" s="6"/>
      <c r="AQ1293" s="6"/>
      <c r="AS1293" s="6"/>
    </row>
    <row r="1294" spans="1:45" x14ac:dyDescent="0.2">
      <c r="A1294" s="2"/>
      <c r="B1294" s="3"/>
      <c r="C1294" s="3"/>
      <c r="D1294" s="6"/>
      <c r="F1294" s="6"/>
      <c r="K1294" s="6"/>
      <c r="M1294" s="6"/>
      <c r="S1294" s="6"/>
      <c r="U1294" s="6"/>
      <c r="AA1294" s="6"/>
      <c r="AC1294" s="6"/>
      <c r="AI1294" s="6"/>
      <c r="AK1294" s="6"/>
      <c r="AQ1294" s="6"/>
      <c r="AS1294" s="6"/>
    </row>
    <row r="1295" spans="1:45" x14ac:dyDescent="0.2">
      <c r="A1295" s="2"/>
      <c r="B1295" s="3"/>
      <c r="C1295" s="3"/>
      <c r="D1295" s="6"/>
      <c r="F1295" s="6"/>
      <c r="K1295" s="6"/>
      <c r="M1295" s="6"/>
      <c r="S1295" s="6"/>
      <c r="U1295" s="6"/>
      <c r="AA1295" s="6"/>
      <c r="AC1295" s="6"/>
      <c r="AI1295" s="6"/>
      <c r="AK1295" s="6"/>
      <c r="AQ1295" s="6"/>
      <c r="AS1295" s="6"/>
    </row>
    <row r="1296" spans="1:45" x14ac:dyDescent="0.2">
      <c r="A1296" s="2"/>
      <c r="B1296" s="3"/>
      <c r="C1296" s="3"/>
      <c r="D1296" s="6"/>
      <c r="F1296" s="6"/>
      <c r="K1296" s="6"/>
      <c r="M1296" s="6"/>
      <c r="S1296" s="6"/>
      <c r="U1296" s="6"/>
      <c r="AA1296" s="6"/>
      <c r="AC1296" s="6"/>
      <c r="AI1296" s="6"/>
      <c r="AK1296" s="6"/>
      <c r="AQ1296" s="6"/>
      <c r="AS1296" s="6"/>
    </row>
    <row r="1297" spans="1:45" x14ac:dyDescent="0.2">
      <c r="A1297" s="2"/>
      <c r="B1297" s="3"/>
      <c r="C1297" s="3"/>
      <c r="D1297" s="6"/>
      <c r="F1297" s="6"/>
      <c r="K1297" s="6"/>
      <c r="M1297" s="6"/>
      <c r="S1297" s="6"/>
      <c r="U1297" s="6"/>
      <c r="AA1297" s="6"/>
      <c r="AC1297" s="6"/>
      <c r="AI1297" s="6"/>
      <c r="AK1297" s="6"/>
      <c r="AQ1297" s="6"/>
      <c r="AS1297" s="6"/>
    </row>
    <row r="1298" spans="1:45" x14ac:dyDescent="0.2">
      <c r="A1298" s="2"/>
      <c r="B1298" s="3"/>
      <c r="C1298" s="3"/>
      <c r="D1298" s="6"/>
      <c r="F1298" s="6"/>
      <c r="K1298" s="6"/>
      <c r="M1298" s="6"/>
      <c r="S1298" s="6"/>
      <c r="U1298" s="6"/>
      <c r="AA1298" s="6"/>
      <c r="AC1298" s="6"/>
      <c r="AI1298" s="6"/>
      <c r="AK1298" s="6"/>
      <c r="AQ1298" s="6"/>
      <c r="AS1298" s="6"/>
    </row>
    <row r="1299" spans="1:45" x14ac:dyDescent="0.2">
      <c r="A1299" s="2"/>
      <c r="B1299" s="3"/>
      <c r="C1299" s="3"/>
      <c r="D1299" s="6"/>
      <c r="F1299" s="6"/>
      <c r="K1299" s="6"/>
      <c r="M1299" s="6"/>
      <c r="S1299" s="6"/>
      <c r="U1299" s="6"/>
      <c r="AA1299" s="6"/>
      <c r="AC1299" s="6"/>
      <c r="AI1299" s="6"/>
      <c r="AK1299" s="6"/>
      <c r="AQ1299" s="6"/>
      <c r="AS1299" s="6"/>
    </row>
    <row r="1300" spans="1:45" x14ac:dyDescent="0.2">
      <c r="A1300" s="2"/>
      <c r="B1300" s="3"/>
      <c r="C1300" s="3"/>
      <c r="D1300" s="6"/>
      <c r="F1300" s="6"/>
      <c r="K1300" s="6"/>
      <c r="M1300" s="6"/>
      <c r="S1300" s="6"/>
      <c r="U1300" s="6"/>
      <c r="AA1300" s="6"/>
      <c r="AC1300" s="6"/>
      <c r="AI1300" s="6"/>
      <c r="AK1300" s="6"/>
      <c r="AQ1300" s="6"/>
      <c r="AS1300" s="6"/>
    </row>
    <row r="1301" spans="1:45" x14ac:dyDescent="0.2">
      <c r="A1301" s="2"/>
      <c r="B1301" s="3"/>
      <c r="C1301" s="3"/>
      <c r="D1301" s="6"/>
      <c r="F1301" s="6"/>
      <c r="K1301" s="6"/>
      <c r="M1301" s="6"/>
      <c r="S1301" s="6"/>
      <c r="U1301" s="6"/>
      <c r="AA1301" s="6"/>
      <c r="AC1301" s="6"/>
      <c r="AI1301" s="6"/>
      <c r="AK1301" s="6"/>
      <c r="AQ1301" s="6"/>
      <c r="AS1301" s="6"/>
    </row>
    <row r="1302" spans="1:45" x14ac:dyDescent="0.2">
      <c r="A1302" s="2"/>
      <c r="B1302" s="3"/>
      <c r="C1302" s="3"/>
      <c r="D1302" s="6"/>
      <c r="F1302" s="6"/>
      <c r="K1302" s="6"/>
      <c r="M1302" s="6"/>
      <c r="S1302" s="6"/>
      <c r="U1302" s="6"/>
      <c r="AA1302" s="6"/>
      <c r="AC1302" s="6"/>
      <c r="AI1302" s="6"/>
      <c r="AK1302" s="6"/>
      <c r="AQ1302" s="6"/>
      <c r="AS1302" s="6"/>
    </row>
    <row r="1303" spans="1:45" x14ac:dyDescent="0.2">
      <c r="A1303" s="2"/>
      <c r="B1303" s="3"/>
      <c r="C1303" s="3"/>
      <c r="D1303" s="6"/>
      <c r="F1303" s="6"/>
      <c r="K1303" s="6"/>
      <c r="M1303" s="6"/>
      <c r="S1303" s="6"/>
      <c r="U1303" s="6"/>
      <c r="AA1303" s="6"/>
      <c r="AC1303" s="6"/>
      <c r="AI1303" s="6"/>
      <c r="AK1303" s="6"/>
      <c r="AQ1303" s="6"/>
      <c r="AS1303" s="6"/>
    </row>
    <row r="1304" spans="1:45" x14ac:dyDescent="0.2">
      <c r="A1304" s="2"/>
      <c r="B1304" s="3"/>
      <c r="C1304" s="3"/>
      <c r="D1304" s="6"/>
      <c r="F1304" s="6"/>
      <c r="K1304" s="6"/>
      <c r="M1304" s="6"/>
      <c r="S1304" s="6"/>
      <c r="U1304" s="6"/>
      <c r="AA1304" s="6"/>
      <c r="AC1304" s="6"/>
      <c r="AI1304" s="6"/>
      <c r="AK1304" s="6"/>
      <c r="AQ1304" s="6"/>
      <c r="AS1304" s="6"/>
    </row>
    <row r="1305" spans="1:45" x14ac:dyDescent="0.2">
      <c r="A1305" s="2"/>
      <c r="B1305" s="3"/>
      <c r="C1305" s="3"/>
      <c r="D1305" s="6"/>
      <c r="F1305" s="6"/>
      <c r="K1305" s="6"/>
      <c r="M1305" s="6"/>
      <c r="S1305" s="6"/>
      <c r="U1305" s="6"/>
      <c r="AA1305" s="6"/>
      <c r="AC1305" s="6"/>
      <c r="AI1305" s="6"/>
      <c r="AK1305" s="6"/>
      <c r="AQ1305" s="6"/>
      <c r="AS1305" s="6"/>
    </row>
    <row r="1306" spans="1:45" x14ac:dyDescent="0.2">
      <c r="A1306" s="2"/>
      <c r="B1306" s="3"/>
      <c r="C1306" s="3"/>
      <c r="D1306" s="6"/>
      <c r="F1306" s="6"/>
      <c r="K1306" s="6"/>
      <c r="M1306" s="6"/>
      <c r="S1306" s="6"/>
      <c r="U1306" s="6"/>
      <c r="AA1306" s="6"/>
      <c r="AC1306" s="6"/>
      <c r="AI1306" s="6"/>
      <c r="AK1306" s="6"/>
      <c r="AQ1306" s="6"/>
      <c r="AS1306" s="6"/>
    </row>
    <row r="1307" spans="1:45" x14ac:dyDescent="0.2">
      <c r="A1307" s="2"/>
      <c r="B1307" s="3"/>
      <c r="C1307" s="3"/>
      <c r="D1307" s="6"/>
      <c r="F1307" s="6"/>
      <c r="K1307" s="6"/>
      <c r="M1307" s="6"/>
      <c r="S1307" s="6"/>
      <c r="U1307" s="6"/>
      <c r="AA1307" s="6"/>
      <c r="AC1307" s="6"/>
      <c r="AI1307" s="6"/>
      <c r="AK1307" s="6"/>
      <c r="AQ1307" s="6"/>
      <c r="AS1307" s="6"/>
    </row>
    <row r="1308" spans="1:45" x14ac:dyDescent="0.2">
      <c r="A1308" s="2"/>
      <c r="B1308" s="3"/>
      <c r="C1308" s="3"/>
      <c r="D1308" s="6"/>
      <c r="F1308" s="6"/>
      <c r="K1308" s="6"/>
      <c r="M1308" s="6"/>
      <c r="S1308" s="6"/>
      <c r="U1308" s="6"/>
      <c r="AA1308" s="6"/>
      <c r="AC1308" s="6"/>
      <c r="AI1308" s="6"/>
      <c r="AK1308" s="6"/>
      <c r="AQ1308" s="6"/>
      <c r="AS1308" s="6"/>
    </row>
    <row r="1309" spans="1:45" x14ac:dyDescent="0.2">
      <c r="A1309" s="2"/>
      <c r="B1309" s="3"/>
      <c r="C1309" s="3"/>
      <c r="D1309" s="6"/>
      <c r="F1309" s="6"/>
      <c r="K1309" s="6"/>
      <c r="M1309" s="6"/>
      <c r="S1309" s="6"/>
      <c r="U1309" s="6"/>
      <c r="AA1309" s="6"/>
      <c r="AC1309" s="6"/>
      <c r="AI1309" s="6"/>
      <c r="AK1309" s="6"/>
      <c r="AQ1309" s="6"/>
      <c r="AS1309" s="6"/>
    </row>
    <row r="1310" spans="1:45" x14ac:dyDescent="0.2">
      <c r="A1310" s="2"/>
      <c r="B1310" s="3"/>
      <c r="C1310" s="3"/>
      <c r="D1310" s="6"/>
      <c r="F1310" s="6"/>
      <c r="K1310" s="6"/>
      <c r="M1310" s="6"/>
      <c r="S1310" s="6"/>
      <c r="U1310" s="6"/>
      <c r="AA1310" s="6"/>
      <c r="AC1310" s="6"/>
      <c r="AI1310" s="6"/>
      <c r="AK1310" s="6"/>
      <c r="AQ1310" s="6"/>
      <c r="AS1310" s="6"/>
    </row>
    <row r="1311" spans="1:45" x14ac:dyDescent="0.2">
      <c r="A1311" s="2"/>
      <c r="B1311" s="3"/>
      <c r="C1311" s="3"/>
      <c r="D1311" s="6"/>
      <c r="F1311" s="6"/>
      <c r="K1311" s="6"/>
      <c r="M1311" s="6"/>
      <c r="S1311" s="6"/>
      <c r="U1311" s="6"/>
      <c r="AA1311" s="6"/>
      <c r="AC1311" s="6"/>
      <c r="AI1311" s="6"/>
      <c r="AK1311" s="6"/>
      <c r="AQ1311" s="6"/>
      <c r="AS1311" s="6"/>
    </row>
    <row r="1312" spans="1:45" x14ac:dyDescent="0.2">
      <c r="A1312" s="2"/>
      <c r="B1312" s="3"/>
      <c r="C1312" s="3"/>
      <c r="D1312" s="6"/>
      <c r="F1312" s="6"/>
      <c r="K1312" s="6"/>
      <c r="M1312" s="6"/>
      <c r="S1312" s="6"/>
      <c r="U1312" s="6"/>
      <c r="AA1312" s="6"/>
      <c r="AC1312" s="6"/>
      <c r="AI1312" s="6"/>
      <c r="AK1312" s="6"/>
      <c r="AQ1312" s="6"/>
      <c r="AS1312" s="6"/>
    </row>
    <row r="1313" spans="1:45" x14ac:dyDescent="0.2">
      <c r="A1313" s="2"/>
      <c r="B1313" s="3"/>
      <c r="C1313" s="3"/>
      <c r="D1313" s="6"/>
      <c r="F1313" s="6"/>
      <c r="K1313" s="6"/>
      <c r="M1313" s="6"/>
      <c r="S1313" s="6"/>
      <c r="U1313" s="6"/>
      <c r="AA1313" s="6"/>
      <c r="AC1313" s="6"/>
      <c r="AI1313" s="6"/>
      <c r="AK1313" s="6"/>
      <c r="AQ1313" s="6"/>
      <c r="AS1313" s="6"/>
    </row>
    <row r="1314" spans="1:45" x14ac:dyDescent="0.2">
      <c r="A1314" s="2"/>
      <c r="B1314" s="3"/>
      <c r="C1314" s="3"/>
      <c r="D1314" s="6"/>
      <c r="F1314" s="6"/>
      <c r="K1314" s="6"/>
      <c r="M1314" s="6"/>
      <c r="S1314" s="6"/>
      <c r="U1314" s="6"/>
      <c r="AA1314" s="6"/>
      <c r="AC1314" s="6"/>
      <c r="AI1314" s="6"/>
      <c r="AK1314" s="6"/>
      <c r="AQ1314" s="6"/>
      <c r="AS1314" s="6"/>
    </row>
    <row r="1315" spans="1:45" x14ac:dyDescent="0.2">
      <c r="A1315" s="2"/>
      <c r="B1315" s="3"/>
      <c r="C1315" s="3"/>
      <c r="D1315" s="6"/>
      <c r="F1315" s="6"/>
      <c r="K1315" s="6"/>
      <c r="M1315" s="6"/>
      <c r="S1315" s="6"/>
      <c r="U1315" s="6"/>
      <c r="AA1315" s="6"/>
      <c r="AC1315" s="6"/>
      <c r="AI1315" s="6"/>
      <c r="AK1315" s="6"/>
      <c r="AQ1315" s="6"/>
      <c r="AS1315" s="6"/>
    </row>
    <row r="1316" spans="1:45" x14ac:dyDescent="0.2">
      <c r="A1316" s="2"/>
      <c r="B1316" s="3"/>
      <c r="C1316" s="3"/>
      <c r="D1316" s="6"/>
      <c r="F1316" s="6"/>
      <c r="K1316" s="6"/>
      <c r="M1316" s="6"/>
      <c r="S1316" s="6"/>
      <c r="U1316" s="6"/>
      <c r="AA1316" s="6"/>
      <c r="AC1316" s="6"/>
      <c r="AI1316" s="6"/>
      <c r="AK1316" s="6"/>
      <c r="AQ1316" s="6"/>
      <c r="AS1316" s="6"/>
    </row>
    <row r="1317" spans="1:45" x14ac:dyDescent="0.2">
      <c r="A1317" s="2"/>
      <c r="B1317" s="3"/>
      <c r="C1317" s="3"/>
      <c r="D1317" s="6"/>
      <c r="F1317" s="6"/>
      <c r="K1317" s="6"/>
      <c r="M1317" s="6"/>
      <c r="S1317" s="6"/>
      <c r="U1317" s="6"/>
      <c r="AA1317" s="6"/>
      <c r="AC1317" s="6"/>
      <c r="AI1317" s="6"/>
      <c r="AK1317" s="6"/>
      <c r="AQ1317" s="6"/>
      <c r="AS1317" s="6"/>
    </row>
    <row r="1318" spans="1:45" x14ac:dyDescent="0.2">
      <c r="A1318" s="2"/>
      <c r="B1318" s="3"/>
      <c r="C1318" s="3"/>
      <c r="D1318" s="6"/>
      <c r="F1318" s="6"/>
      <c r="K1318" s="6"/>
      <c r="M1318" s="6"/>
      <c r="S1318" s="6"/>
      <c r="U1318" s="6"/>
      <c r="AA1318" s="6"/>
      <c r="AC1318" s="6"/>
      <c r="AI1318" s="6"/>
      <c r="AK1318" s="6"/>
      <c r="AQ1318" s="6"/>
      <c r="AS1318" s="6"/>
    </row>
    <row r="1319" spans="1:45" x14ac:dyDescent="0.2">
      <c r="A1319" s="2"/>
      <c r="B1319" s="3"/>
      <c r="C1319" s="3"/>
      <c r="D1319" s="6"/>
      <c r="F1319" s="6"/>
      <c r="K1319" s="6"/>
      <c r="M1319" s="6"/>
      <c r="S1319" s="6"/>
      <c r="U1319" s="6"/>
      <c r="AA1319" s="6"/>
      <c r="AC1319" s="6"/>
      <c r="AI1319" s="6"/>
      <c r="AK1319" s="6"/>
      <c r="AQ1319" s="6"/>
      <c r="AS1319" s="6"/>
    </row>
    <row r="1320" spans="1:45" x14ac:dyDescent="0.2">
      <c r="A1320" s="2"/>
      <c r="B1320" s="3"/>
      <c r="C1320" s="3"/>
      <c r="D1320" s="6"/>
      <c r="F1320" s="6"/>
      <c r="K1320" s="6"/>
      <c r="M1320" s="6"/>
      <c r="S1320" s="6"/>
      <c r="U1320" s="6"/>
      <c r="AA1320" s="6"/>
      <c r="AC1320" s="6"/>
      <c r="AI1320" s="6"/>
      <c r="AK1320" s="6"/>
      <c r="AQ1320" s="6"/>
      <c r="AS1320" s="6"/>
    </row>
    <row r="1321" spans="1:45" x14ac:dyDescent="0.2">
      <c r="A1321" s="2"/>
      <c r="B1321" s="3"/>
      <c r="C1321" s="3"/>
      <c r="D1321" s="6"/>
      <c r="F1321" s="6"/>
      <c r="K1321" s="6"/>
      <c r="M1321" s="6"/>
      <c r="S1321" s="6"/>
      <c r="U1321" s="6"/>
      <c r="AA1321" s="6"/>
      <c r="AC1321" s="6"/>
      <c r="AI1321" s="6"/>
      <c r="AK1321" s="6"/>
      <c r="AQ1321" s="6"/>
      <c r="AS1321" s="6"/>
    </row>
    <row r="1322" spans="1:45" x14ac:dyDescent="0.2">
      <c r="A1322" s="2"/>
      <c r="B1322" s="3"/>
      <c r="C1322" s="3"/>
      <c r="D1322" s="6"/>
      <c r="F1322" s="6"/>
      <c r="K1322" s="6"/>
      <c r="M1322" s="6"/>
      <c r="S1322" s="6"/>
      <c r="U1322" s="6"/>
      <c r="AA1322" s="6"/>
      <c r="AC1322" s="6"/>
      <c r="AI1322" s="6"/>
      <c r="AK1322" s="6"/>
      <c r="AQ1322" s="6"/>
      <c r="AS1322" s="6"/>
    </row>
    <row r="1323" spans="1:45" x14ac:dyDescent="0.2">
      <c r="A1323" s="2"/>
      <c r="B1323" s="3"/>
      <c r="C1323" s="3"/>
      <c r="D1323" s="6"/>
      <c r="F1323" s="6"/>
      <c r="K1323" s="6"/>
      <c r="M1323" s="6"/>
      <c r="S1323" s="6"/>
      <c r="U1323" s="6"/>
      <c r="AA1323" s="6"/>
      <c r="AC1323" s="6"/>
      <c r="AI1323" s="6"/>
      <c r="AK1323" s="6"/>
      <c r="AQ1323" s="6"/>
      <c r="AS1323" s="6"/>
    </row>
    <row r="1324" spans="1:45" x14ac:dyDescent="0.2">
      <c r="A1324" s="2"/>
      <c r="B1324" s="3"/>
      <c r="C1324" s="3"/>
      <c r="D1324" s="6"/>
      <c r="F1324" s="6"/>
      <c r="K1324" s="6"/>
      <c r="M1324" s="6"/>
      <c r="S1324" s="6"/>
      <c r="U1324" s="6"/>
      <c r="AA1324" s="6"/>
      <c r="AC1324" s="6"/>
      <c r="AI1324" s="6"/>
      <c r="AK1324" s="6"/>
      <c r="AQ1324" s="6"/>
      <c r="AS1324" s="6"/>
    </row>
    <row r="1325" spans="1:45" x14ac:dyDescent="0.2">
      <c r="A1325" s="2"/>
      <c r="B1325" s="3"/>
      <c r="C1325" s="3"/>
      <c r="D1325" s="6"/>
      <c r="F1325" s="6"/>
      <c r="K1325" s="6"/>
      <c r="M1325" s="6"/>
      <c r="S1325" s="6"/>
      <c r="U1325" s="6"/>
      <c r="AA1325" s="6"/>
      <c r="AC1325" s="6"/>
      <c r="AI1325" s="6"/>
      <c r="AK1325" s="6"/>
      <c r="AQ1325" s="6"/>
      <c r="AS1325" s="6"/>
    </row>
    <row r="1326" spans="1:45" x14ac:dyDescent="0.2">
      <c r="A1326" s="2"/>
      <c r="B1326" s="3"/>
      <c r="C1326" s="3"/>
      <c r="D1326" s="6"/>
      <c r="F1326" s="6"/>
      <c r="K1326" s="6"/>
      <c r="M1326" s="6"/>
      <c r="S1326" s="6"/>
      <c r="U1326" s="6"/>
      <c r="AA1326" s="6"/>
      <c r="AC1326" s="6"/>
      <c r="AI1326" s="6"/>
      <c r="AK1326" s="6"/>
      <c r="AQ1326" s="6"/>
      <c r="AS1326" s="6"/>
    </row>
    <row r="1327" spans="1:45" x14ac:dyDescent="0.2">
      <c r="A1327" s="2"/>
      <c r="B1327" s="3"/>
      <c r="C1327" s="3"/>
      <c r="D1327" s="6"/>
      <c r="F1327" s="6"/>
      <c r="K1327" s="6"/>
      <c r="M1327" s="6"/>
      <c r="S1327" s="6"/>
      <c r="U1327" s="6"/>
      <c r="AA1327" s="6"/>
      <c r="AC1327" s="6"/>
      <c r="AI1327" s="6"/>
      <c r="AK1327" s="6"/>
      <c r="AQ1327" s="6"/>
      <c r="AS1327" s="6"/>
    </row>
    <row r="1328" spans="1:45" x14ac:dyDescent="0.2">
      <c r="A1328" s="2"/>
      <c r="B1328" s="3"/>
      <c r="C1328" s="3"/>
      <c r="D1328" s="6"/>
      <c r="F1328" s="6"/>
      <c r="K1328" s="6"/>
      <c r="M1328" s="6"/>
      <c r="S1328" s="6"/>
      <c r="U1328" s="6"/>
      <c r="AA1328" s="6"/>
      <c r="AC1328" s="6"/>
      <c r="AI1328" s="6"/>
      <c r="AK1328" s="6"/>
      <c r="AQ1328" s="6"/>
      <c r="AS1328" s="6"/>
    </row>
    <row r="1329" spans="1:45" x14ac:dyDescent="0.2">
      <c r="A1329" s="2"/>
      <c r="B1329" s="3"/>
      <c r="C1329" s="3"/>
      <c r="D1329" s="6"/>
      <c r="F1329" s="6"/>
      <c r="K1329" s="6"/>
      <c r="M1329" s="6"/>
      <c r="S1329" s="6"/>
      <c r="U1329" s="6"/>
      <c r="AA1329" s="6"/>
      <c r="AC1329" s="6"/>
      <c r="AI1329" s="6"/>
      <c r="AK1329" s="6"/>
      <c r="AQ1329" s="6"/>
      <c r="AS1329" s="6"/>
    </row>
    <row r="1330" spans="1:45" x14ac:dyDescent="0.2">
      <c r="A1330" s="2"/>
      <c r="B1330" s="3"/>
      <c r="C1330" s="3"/>
      <c r="D1330" s="6"/>
      <c r="F1330" s="6"/>
      <c r="K1330" s="6"/>
      <c r="M1330" s="6"/>
      <c r="S1330" s="6"/>
      <c r="U1330" s="6"/>
      <c r="AA1330" s="6"/>
      <c r="AC1330" s="6"/>
      <c r="AI1330" s="6"/>
      <c r="AK1330" s="6"/>
      <c r="AQ1330" s="6"/>
      <c r="AS1330" s="6"/>
    </row>
    <row r="1331" spans="1:45" x14ac:dyDescent="0.2">
      <c r="A1331" s="2"/>
      <c r="B1331" s="3"/>
      <c r="C1331" s="3"/>
      <c r="D1331" s="6"/>
      <c r="F1331" s="6"/>
      <c r="K1331" s="6"/>
      <c r="M1331" s="6"/>
      <c r="S1331" s="6"/>
      <c r="U1331" s="6"/>
      <c r="AA1331" s="6"/>
      <c r="AC1331" s="6"/>
      <c r="AI1331" s="6"/>
      <c r="AK1331" s="6"/>
      <c r="AQ1331" s="6"/>
      <c r="AS1331" s="6"/>
    </row>
    <row r="1332" spans="1:45" x14ac:dyDescent="0.2">
      <c r="A1332" s="2"/>
      <c r="B1332" s="3"/>
      <c r="C1332" s="3"/>
      <c r="D1332" s="6"/>
      <c r="F1332" s="6"/>
      <c r="K1332" s="6"/>
      <c r="M1332" s="6"/>
      <c r="S1332" s="6"/>
      <c r="U1332" s="6"/>
      <c r="AA1332" s="6"/>
      <c r="AC1332" s="6"/>
      <c r="AI1332" s="6"/>
      <c r="AK1332" s="6"/>
      <c r="AQ1332" s="6"/>
      <c r="AS1332" s="6"/>
    </row>
    <row r="1333" spans="1:45" x14ac:dyDescent="0.2">
      <c r="A1333" s="2"/>
      <c r="B1333" s="3"/>
      <c r="C1333" s="3"/>
      <c r="D1333" s="6"/>
      <c r="F1333" s="6"/>
      <c r="K1333" s="6"/>
      <c r="M1333" s="6"/>
      <c r="S1333" s="6"/>
      <c r="U1333" s="6"/>
      <c r="AA1333" s="6"/>
      <c r="AC1333" s="6"/>
      <c r="AI1333" s="6"/>
      <c r="AK1333" s="6"/>
      <c r="AQ1333" s="6"/>
      <c r="AS1333" s="6"/>
    </row>
    <row r="1334" spans="1:45" x14ac:dyDescent="0.2">
      <c r="A1334" s="2"/>
      <c r="B1334" s="3"/>
      <c r="C1334" s="3"/>
      <c r="D1334" s="6"/>
      <c r="F1334" s="6"/>
      <c r="K1334" s="6"/>
      <c r="M1334" s="6"/>
      <c r="S1334" s="6"/>
      <c r="U1334" s="6"/>
      <c r="AA1334" s="6"/>
      <c r="AC1334" s="6"/>
      <c r="AI1334" s="6"/>
      <c r="AK1334" s="6"/>
      <c r="AQ1334" s="6"/>
      <c r="AS1334" s="6"/>
    </row>
    <row r="1335" spans="1:45" x14ac:dyDescent="0.2">
      <c r="A1335" s="2"/>
      <c r="B1335" s="3"/>
      <c r="C1335" s="3"/>
      <c r="D1335" s="6"/>
      <c r="F1335" s="6"/>
      <c r="K1335" s="6"/>
      <c r="M1335" s="6"/>
      <c r="S1335" s="6"/>
      <c r="U1335" s="6"/>
      <c r="AA1335" s="6"/>
      <c r="AC1335" s="6"/>
      <c r="AI1335" s="6"/>
      <c r="AK1335" s="6"/>
      <c r="AQ1335" s="6"/>
      <c r="AS1335" s="6"/>
    </row>
    <row r="1336" spans="1:45" x14ac:dyDescent="0.2">
      <c r="A1336" s="2"/>
      <c r="B1336" s="3"/>
      <c r="C1336" s="3"/>
      <c r="D1336" s="6"/>
      <c r="F1336" s="6"/>
      <c r="K1336" s="6"/>
      <c r="M1336" s="6"/>
      <c r="S1336" s="6"/>
      <c r="U1336" s="6"/>
      <c r="AA1336" s="6"/>
      <c r="AC1336" s="6"/>
      <c r="AI1336" s="6"/>
      <c r="AK1336" s="6"/>
      <c r="AQ1336" s="6"/>
      <c r="AS1336" s="6"/>
    </row>
    <row r="1337" spans="1:45" x14ac:dyDescent="0.2">
      <c r="A1337" s="2"/>
      <c r="B1337" s="3"/>
      <c r="C1337" s="3"/>
      <c r="D1337" s="6"/>
      <c r="F1337" s="6"/>
      <c r="K1337" s="6"/>
      <c r="M1337" s="6"/>
      <c r="S1337" s="6"/>
      <c r="U1337" s="6"/>
      <c r="AA1337" s="6"/>
      <c r="AC1337" s="6"/>
      <c r="AI1337" s="6"/>
      <c r="AK1337" s="6"/>
      <c r="AQ1337" s="6"/>
      <c r="AS1337" s="6"/>
    </row>
    <row r="1338" spans="1:45" x14ac:dyDescent="0.2">
      <c r="A1338" s="2"/>
      <c r="B1338" s="3"/>
      <c r="C1338" s="3"/>
      <c r="D1338" s="6"/>
      <c r="F1338" s="6"/>
      <c r="K1338" s="6"/>
      <c r="M1338" s="6"/>
      <c r="S1338" s="6"/>
      <c r="U1338" s="6"/>
      <c r="AA1338" s="6"/>
      <c r="AC1338" s="6"/>
      <c r="AI1338" s="6"/>
      <c r="AK1338" s="6"/>
      <c r="AQ1338" s="6"/>
      <c r="AS1338" s="6"/>
    </row>
    <row r="1339" spans="1:45" x14ac:dyDescent="0.2">
      <c r="A1339" s="2"/>
      <c r="B1339" s="3"/>
      <c r="C1339" s="3"/>
      <c r="D1339" s="6"/>
      <c r="F1339" s="6"/>
      <c r="K1339" s="6"/>
      <c r="M1339" s="6"/>
      <c r="S1339" s="6"/>
      <c r="U1339" s="6"/>
      <c r="AA1339" s="6"/>
      <c r="AC1339" s="6"/>
      <c r="AI1339" s="6"/>
      <c r="AK1339" s="6"/>
      <c r="AQ1339" s="6"/>
      <c r="AS1339" s="6"/>
    </row>
    <row r="1340" spans="1:45" x14ac:dyDescent="0.2">
      <c r="A1340" s="2"/>
      <c r="B1340" s="3"/>
      <c r="C1340" s="3"/>
      <c r="D1340" s="6"/>
      <c r="F1340" s="6"/>
      <c r="K1340" s="6"/>
      <c r="M1340" s="6"/>
      <c r="S1340" s="6"/>
      <c r="U1340" s="6"/>
      <c r="AA1340" s="6"/>
      <c r="AC1340" s="6"/>
      <c r="AI1340" s="6"/>
      <c r="AK1340" s="6"/>
      <c r="AQ1340" s="6"/>
      <c r="AS1340" s="6"/>
    </row>
    <row r="1341" spans="1:45" x14ac:dyDescent="0.2">
      <c r="A1341" s="2"/>
      <c r="B1341" s="3"/>
      <c r="C1341" s="3"/>
      <c r="D1341" s="6"/>
      <c r="F1341" s="6"/>
      <c r="K1341" s="6"/>
      <c r="M1341" s="6"/>
      <c r="S1341" s="6"/>
      <c r="U1341" s="6"/>
      <c r="AA1341" s="6"/>
      <c r="AC1341" s="6"/>
      <c r="AI1341" s="6"/>
      <c r="AK1341" s="6"/>
      <c r="AQ1341" s="6"/>
      <c r="AS1341" s="6"/>
    </row>
    <row r="1342" spans="1:45" x14ac:dyDescent="0.2">
      <c r="A1342" s="2"/>
      <c r="B1342" s="3"/>
      <c r="C1342" s="3"/>
      <c r="D1342" s="6"/>
      <c r="F1342" s="6"/>
      <c r="K1342" s="6"/>
      <c r="M1342" s="6"/>
      <c r="S1342" s="6"/>
      <c r="U1342" s="6"/>
      <c r="AA1342" s="6"/>
      <c r="AC1342" s="6"/>
      <c r="AI1342" s="6"/>
      <c r="AK1342" s="6"/>
      <c r="AQ1342" s="6"/>
      <c r="AS1342" s="6"/>
    </row>
    <row r="1343" spans="1:45" x14ac:dyDescent="0.2">
      <c r="A1343" s="2"/>
      <c r="B1343" s="3"/>
      <c r="C1343" s="3"/>
      <c r="D1343" s="6"/>
      <c r="F1343" s="6"/>
      <c r="K1343" s="6"/>
      <c r="M1343" s="6"/>
      <c r="S1343" s="6"/>
      <c r="U1343" s="6"/>
      <c r="AA1343" s="6"/>
      <c r="AC1343" s="6"/>
      <c r="AI1343" s="6"/>
      <c r="AK1343" s="6"/>
      <c r="AQ1343" s="6"/>
      <c r="AS1343" s="6"/>
    </row>
    <row r="1344" spans="1:45" x14ac:dyDescent="0.2">
      <c r="A1344" s="2"/>
      <c r="B1344" s="3"/>
      <c r="C1344" s="3"/>
      <c r="D1344" s="6"/>
      <c r="F1344" s="6"/>
      <c r="K1344" s="6"/>
      <c r="M1344" s="6"/>
      <c r="S1344" s="6"/>
      <c r="U1344" s="6"/>
      <c r="AA1344" s="6"/>
      <c r="AC1344" s="6"/>
      <c r="AI1344" s="6"/>
      <c r="AK1344" s="6"/>
      <c r="AQ1344" s="6"/>
      <c r="AS1344" s="6"/>
    </row>
    <row r="1345" spans="1:45" x14ac:dyDescent="0.2">
      <c r="A1345" s="2"/>
      <c r="B1345" s="3"/>
      <c r="C1345" s="3"/>
      <c r="D1345" s="6"/>
      <c r="F1345" s="6"/>
      <c r="K1345" s="6"/>
      <c r="M1345" s="6"/>
      <c r="S1345" s="6"/>
      <c r="U1345" s="6"/>
      <c r="AA1345" s="6"/>
      <c r="AC1345" s="6"/>
      <c r="AI1345" s="6"/>
      <c r="AK1345" s="6"/>
      <c r="AQ1345" s="6"/>
      <c r="AS1345" s="6"/>
    </row>
    <row r="1346" spans="1:45" x14ac:dyDescent="0.2">
      <c r="A1346" s="2"/>
      <c r="B1346" s="3"/>
      <c r="C1346" s="3"/>
      <c r="D1346" s="6"/>
      <c r="F1346" s="6"/>
      <c r="K1346" s="6"/>
      <c r="M1346" s="6"/>
      <c r="S1346" s="6"/>
      <c r="U1346" s="6"/>
      <c r="AA1346" s="6"/>
      <c r="AC1346" s="6"/>
      <c r="AI1346" s="6"/>
      <c r="AK1346" s="6"/>
      <c r="AQ1346" s="6"/>
      <c r="AS1346" s="6"/>
    </row>
    <row r="1347" spans="1:45" x14ac:dyDescent="0.2">
      <c r="A1347" s="2"/>
      <c r="B1347" s="3"/>
      <c r="C1347" s="3"/>
      <c r="D1347" s="6"/>
      <c r="F1347" s="6"/>
      <c r="K1347" s="6"/>
      <c r="M1347" s="6"/>
      <c r="S1347" s="6"/>
      <c r="U1347" s="6"/>
      <c r="AA1347" s="6"/>
      <c r="AC1347" s="6"/>
      <c r="AI1347" s="6"/>
      <c r="AK1347" s="6"/>
      <c r="AQ1347" s="6"/>
      <c r="AS1347" s="6"/>
    </row>
    <row r="1348" spans="1:45" x14ac:dyDescent="0.2">
      <c r="A1348" s="2"/>
      <c r="B1348" s="3"/>
      <c r="C1348" s="3"/>
      <c r="D1348" s="6"/>
      <c r="F1348" s="6"/>
      <c r="K1348" s="6"/>
      <c r="M1348" s="6"/>
      <c r="S1348" s="6"/>
      <c r="U1348" s="6"/>
      <c r="AA1348" s="6"/>
      <c r="AC1348" s="6"/>
      <c r="AI1348" s="6"/>
      <c r="AK1348" s="6"/>
      <c r="AQ1348" s="6"/>
      <c r="AS1348" s="6"/>
    </row>
    <row r="1349" spans="1:45" x14ac:dyDescent="0.2">
      <c r="A1349" s="2"/>
      <c r="B1349" s="3"/>
      <c r="C1349" s="3"/>
      <c r="D1349" s="6"/>
      <c r="F1349" s="6"/>
      <c r="K1349" s="6"/>
      <c r="M1349" s="6"/>
      <c r="S1349" s="6"/>
      <c r="U1349" s="6"/>
      <c r="AA1349" s="6"/>
      <c r="AC1349" s="6"/>
      <c r="AI1349" s="6"/>
      <c r="AK1349" s="6"/>
      <c r="AQ1349" s="6"/>
      <c r="AS1349" s="6"/>
    </row>
    <row r="1350" spans="1:45" x14ac:dyDescent="0.2">
      <c r="A1350" s="2"/>
      <c r="B1350" s="3"/>
      <c r="C1350" s="3"/>
      <c r="D1350" s="6"/>
      <c r="F1350" s="6"/>
      <c r="K1350" s="6"/>
      <c r="M1350" s="6"/>
      <c r="S1350" s="6"/>
      <c r="U1350" s="6"/>
      <c r="AA1350" s="6"/>
      <c r="AC1350" s="6"/>
      <c r="AI1350" s="6"/>
      <c r="AK1350" s="6"/>
      <c r="AQ1350" s="6"/>
      <c r="AS1350" s="6"/>
    </row>
    <row r="1351" spans="1:45" x14ac:dyDescent="0.2">
      <c r="A1351" s="2"/>
      <c r="B1351" s="3"/>
      <c r="C1351" s="3"/>
      <c r="D1351" s="6"/>
      <c r="F1351" s="6"/>
      <c r="K1351" s="6"/>
      <c r="M1351" s="6"/>
      <c r="S1351" s="6"/>
      <c r="U1351" s="6"/>
      <c r="AA1351" s="6"/>
      <c r="AC1351" s="6"/>
      <c r="AI1351" s="6"/>
      <c r="AK1351" s="6"/>
      <c r="AQ1351" s="6"/>
      <c r="AS1351" s="6"/>
    </row>
    <row r="1352" spans="1:45" x14ac:dyDescent="0.2">
      <c r="A1352" s="2"/>
      <c r="B1352" s="3"/>
      <c r="C1352" s="3"/>
      <c r="D1352" s="6"/>
      <c r="F1352" s="6"/>
      <c r="K1352" s="6"/>
      <c r="M1352" s="6"/>
      <c r="S1352" s="6"/>
      <c r="U1352" s="6"/>
      <c r="AA1352" s="6"/>
      <c r="AC1352" s="6"/>
      <c r="AI1352" s="6"/>
      <c r="AK1352" s="6"/>
      <c r="AQ1352" s="6"/>
      <c r="AS1352" s="6"/>
    </row>
    <row r="1353" spans="1:45" x14ac:dyDescent="0.2">
      <c r="A1353" s="2"/>
      <c r="B1353" s="3"/>
      <c r="C1353" s="3"/>
      <c r="D1353" s="6"/>
      <c r="F1353" s="6"/>
      <c r="K1353" s="6"/>
      <c r="M1353" s="6"/>
      <c r="S1353" s="6"/>
      <c r="U1353" s="6"/>
      <c r="AA1353" s="6"/>
      <c r="AC1353" s="6"/>
      <c r="AI1353" s="6"/>
      <c r="AK1353" s="6"/>
      <c r="AQ1353" s="6"/>
      <c r="AS1353" s="6"/>
    </row>
    <row r="1354" spans="1:45" x14ac:dyDescent="0.2">
      <c r="A1354" s="2"/>
      <c r="B1354" s="3"/>
      <c r="C1354" s="3"/>
      <c r="D1354" s="6"/>
      <c r="F1354" s="6"/>
      <c r="K1354" s="6"/>
      <c r="M1354" s="6"/>
      <c r="S1354" s="6"/>
      <c r="U1354" s="6"/>
      <c r="AA1354" s="6"/>
      <c r="AC1354" s="6"/>
      <c r="AI1354" s="6"/>
      <c r="AK1354" s="6"/>
      <c r="AQ1354" s="6"/>
      <c r="AS1354" s="6"/>
    </row>
    <row r="1355" spans="1:45" x14ac:dyDescent="0.2">
      <c r="A1355" s="2"/>
      <c r="B1355" s="3"/>
      <c r="C1355" s="3"/>
      <c r="D1355" s="6"/>
      <c r="F1355" s="6"/>
      <c r="K1355" s="6"/>
      <c r="M1355" s="6"/>
      <c r="S1355" s="6"/>
      <c r="U1355" s="6"/>
      <c r="AA1355" s="6"/>
      <c r="AC1355" s="6"/>
      <c r="AI1355" s="6"/>
      <c r="AK1355" s="6"/>
      <c r="AQ1355" s="6"/>
      <c r="AS1355" s="6"/>
    </row>
    <row r="1356" spans="1:45" x14ac:dyDescent="0.2">
      <c r="A1356" s="2"/>
      <c r="B1356" s="3"/>
      <c r="C1356" s="3"/>
      <c r="D1356" s="6"/>
      <c r="F1356" s="6"/>
      <c r="K1356" s="6"/>
      <c r="M1356" s="6"/>
      <c r="S1356" s="6"/>
      <c r="U1356" s="6"/>
      <c r="AA1356" s="6"/>
      <c r="AC1356" s="6"/>
      <c r="AI1356" s="6"/>
      <c r="AK1356" s="6"/>
      <c r="AQ1356" s="6"/>
      <c r="AS1356" s="6"/>
    </row>
    <row r="1357" spans="1:45" x14ac:dyDescent="0.2">
      <c r="A1357" s="2"/>
      <c r="B1357" s="3"/>
      <c r="C1357" s="3"/>
      <c r="D1357" s="6"/>
      <c r="F1357" s="6"/>
      <c r="K1357" s="6"/>
      <c r="M1357" s="6"/>
      <c r="S1357" s="6"/>
      <c r="U1357" s="6"/>
      <c r="AA1357" s="6"/>
      <c r="AC1357" s="6"/>
      <c r="AI1357" s="6"/>
      <c r="AK1357" s="6"/>
      <c r="AQ1357" s="6"/>
      <c r="AS1357" s="6"/>
    </row>
    <row r="1358" spans="1:45" x14ac:dyDescent="0.2">
      <c r="A1358" s="2"/>
      <c r="B1358" s="3"/>
      <c r="C1358" s="3"/>
      <c r="D1358" s="6"/>
      <c r="F1358" s="6"/>
      <c r="K1358" s="6"/>
      <c r="M1358" s="6"/>
      <c r="S1358" s="6"/>
      <c r="U1358" s="6"/>
      <c r="AA1358" s="6"/>
      <c r="AC1358" s="6"/>
      <c r="AI1358" s="6"/>
      <c r="AK1358" s="6"/>
      <c r="AQ1358" s="6"/>
      <c r="AS1358" s="6"/>
    </row>
    <row r="1359" spans="1:45" x14ac:dyDescent="0.2">
      <c r="A1359" s="2"/>
      <c r="B1359" s="3"/>
      <c r="C1359" s="3"/>
      <c r="D1359" s="6"/>
      <c r="F1359" s="6"/>
      <c r="K1359" s="6"/>
      <c r="M1359" s="6"/>
      <c r="S1359" s="6"/>
      <c r="U1359" s="6"/>
      <c r="AA1359" s="6"/>
      <c r="AC1359" s="6"/>
      <c r="AI1359" s="6"/>
      <c r="AK1359" s="6"/>
      <c r="AQ1359" s="6"/>
      <c r="AS1359" s="6"/>
    </row>
    <row r="1360" spans="1:45" x14ac:dyDescent="0.2">
      <c r="A1360" s="2"/>
      <c r="B1360" s="3"/>
      <c r="C1360" s="3"/>
      <c r="D1360" s="6"/>
      <c r="F1360" s="6"/>
      <c r="K1360" s="6"/>
      <c r="M1360" s="6"/>
      <c r="S1360" s="6"/>
      <c r="U1360" s="6"/>
      <c r="AA1360" s="6"/>
      <c r="AC1360" s="6"/>
      <c r="AI1360" s="6"/>
      <c r="AK1360" s="6"/>
      <c r="AQ1360" s="6"/>
      <c r="AS1360" s="6"/>
    </row>
    <row r="1361" spans="1:45" x14ac:dyDescent="0.2">
      <c r="A1361" s="2"/>
      <c r="B1361" s="3"/>
      <c r="C1361" s="3"/>
      <c r="D1361" s="6"/>
      <c r="F1361" s="6"/>
      <c r="K1361" s="6"/>
      <c r="M1361" s="6"/>
      <c r="S1361" s="6"/>
      <c r="U1361" s="6"/>
      <c r="AA1361" s="6"/>
      <c r="AC1361" s="6"/>
      <c r="AI1361" s="6"/>
      <c r="AK1361" s="6"/>
      <c r="AQ1361" s="6"/>
      <c r="AS1361" s="6"/>
    </row>
    <row r="1362" spans="1:45" x14ac:dyDescent="0.2">
      <c r="A1362" s="2"/>
      <c r="B1362" s="3"/>
      <c r="C1362" s="3"/>
      <c r="D1362" s="6"/>
      <c r="F1362" s="6"/>
      <c r="K1362" s="6"/>
      <c r="M1362" s="6"/>
      <c r="S1362" s="6"/>
      <c r="U1362" s="6"/>
      <c r="AA1362" s="6"/>
      <c r="AC1362" s="6"/>
      <c r="AI1362" s="6"/>
      <c r="AK1362" s="6"/>
      <c r="AQ1362" s="6"/>
      <c r="AS1362" s="6"/>
    </row>
    <row r="1363" spans="1:45" x14ac:dyDescent="0.2">
      <c r="A1363" s="2"/>
      <c r="B1363" s="3"/>
      <c r="C1363" s="3"/>
      <c r="D1363" s="6"/>
      <c r="F1363" s="6"/>
      <c r="K1363" s="6"/>
      <c r="M1363" s="6"/>
      <c r="S1363" s="6"/>
      <c r="U1363" s="6"/>
      <c r="AA1363" s="6"/>
      <c r="AC1363" s="6"/>
      <c r="AI1363" s="6"/>
      <c r="AK1363" s="6"/>
      <c r="AQ1363" s="6"/>
      <c r="AS1363" s="6"/>
    </row>
    <row r="1364" spans="1:45" x14ac:dyDescent="0.2">
      <c r="A1364" s="2"/>
      <c r="B1364" s="3"/>
      <c r="C1364" s="3"/>
      <c r="D1364" s="6"/>
      <c r="F1364" s="6"/>
      <c r="K1364" s="6"/>
      <c r="M1364" s="6"/>
      <c r="S1364" s="6"/>
      <c r="U1364" s="6"/>
      <c r="AA1364" s="6"/>
      <c r="AC1364" s="6"/>
      <c r="AI1364" s="6"/>
      <c r="AK1364" s="6"/>
      <c r="AQ1364" s="6"/>
      <c r="AS1364" s="6"/>
    </row>
    <row r="1365" spans="1:45" x14ac:dyDescent="0.2">
      <c r="A1365" s="2"/>
      <c r="B1365" s="3"/>
      <c r="C1365" s="3"/>
      <c r="D1365" s="6"/>
      <c r="F1365" s="6"/>
      <c r="K1365" s="6"/>
      <c r="M1365" s="6"/>
      <c r="S1365" s="6"/>
      <c r="U1365" s="6"/>
      <c r="AA1365" s="6"/>
      <c r="AC1365" s="6"/>
      <c r="AI1365" s="6"/>
      <c r="AK1365" s="6"/>
      <c r="AQ1365" s="6"/>
      <c r="AS1365" s="6"/>
    </row>
    <row r="1366" spans="1:45" x14ac:dyDescent="0.2">
      <c r="A1366" s="2"/>
      <c r="B1366" s="3"/>
      <c r="C1366" s="3"/>
      <c r="D1366" s="6"/>
      <c r="F1366" s="6"/>
      <c r="K1366" s="6"/>
      <c r="M1366" s="6"/>
      <c r="S1366" s="6"/>
      <c r="U1366" s="6"/>
      <c r="AA1366" s="6"/>
      <c r="AC1366" s="6"/>
      <c r="AI1366" s="6"/>
      <c r="AK1366" s="6"/>
      <c r="AQ1366" s="6"/>
      <c r="AS1366" s="6"/>
    </row>
    <row r="1367" spans="1:45" x14ac:dyDescent="0.2">
      <c r="A1367" s="2"/>
      <c r="B1367" s="3"/>
      <c r="C1367" s="3"/>
      <c r="D1367" s="6"/>
      <c r="F1367" s="6"/>
      <c r="K1367" s="6"/>
      <c r="M1367" s="6"/>
      <c r="S1367" s="6"/>
      <c r="U1367" s="6"/>
      <c r="AA1367" s="6"/>
      <c r="AC1367" s="6"/>
      <c r="AI1367" s="6"/>
      <c r="AK1367" s="6"/>
      <c r="AQ1367" s="6"/>
      <c r="AS1367" s="6"/>
    </row>
    <row r="1368" spans="1:45" x14ac:dyDescent="0.2">
      <c r="A1368" s="2"/>
      <c r="B1368" s="3"/>
      <c r="C1368" s="3"/>
      <c r="D1368" s="6"/>
      <c r="F1368" s="6"/>
      <c r="K1368" s="6"/>
      <c r="M1368" s="6"/>
      <c r="S1368" s="6"/>
      <c r="U1368" s="6"/>
      <c r="AA1368" s="6"/>
      <c r="AC1368" s="6"/>
      <c r="AI1368" s="6"/>
      <c r="AK1368" s="6"/>
      <c r="AQ1368" s="6"/>
      <c r="AS1368" s="6"/>
    </row>
    <row r="1369" spans="1:45" x14ac:dyDescent="0.2">
      <c r="A1369" s="2"/>
      <c r="B1369" s="3"/>
      <c r="C1369" s="3"/>
      <c r="D1369" s="6"/>
      <c r="F1369" s="6"/>
      <c r="K1369" s="6"/>
      <c r="M1369" s="6"/>
      <c r="S1369" s="6"/>
      <c r="U1369" s="6"/>
      <c r="AA1369" s="6"/>
      <c r="AC1369" s="6"/>
      <c r="AI1369" s="6"/>
      <c r="AK1369" s="6"/>
      <c r="AQ1369" s="6"/>
      <c r="AS1369" s="6"/>
    </row>
    <row r="1370" spans="1:45" x14ac:dyDescent="0.2">
      <c r="A1370" s="2"/>
      <c r="B1370" s="3"/>
      <c r="C1370" s="3"/>
      <c r="D1370" s="6"/>
      <c r="F1370" s="6"/>
      <c r="K1370" s="6"/>
      <c r="M1370" s="6"/>
      <c r="S1370" s="6"/>
      <c r="U1370" s="6"/>
      <c r="AA1370" s="6"/>
      <c r="AC1370" s="6"/>
      <c r="AI1370" s="6"/>
      <c r="AK1370" s="6"/>
      <c r="AQ1370" s="6"/>
      <c r="AS1370" s="6"/>
    </row>
    <row r="1371" spans="1:45" x14ac:dyDescent="0.2">
      <c r="A1371" s="2"/>
      <c r="B1371" s="3"/>
      <c r="C1371" s="3"/>
      <c r="D1371" s="6"/>
      <c r="F1371" s="6"/>
      <c r="K1371" s="6"/>
      <c r="M1371" s="6"/>
      <c r="S1371" s="6"/>
      <c r="U1371" s="6"/>
      <c r="AA1371" s="6"/>
      <c r="AC1371" s="6"/>
      <c r="AI1371" s="6"/>
      <c r="AK1371" s="6"/>
      <c r="AQ1371" s="6"/>
      <c r="AS1371" s="6"/>
    </row>
    <row r="1372" spans="1:45" x14ac:dyDescent="0.2">
      <c r="A1372" s="2"/>
      <c r="B1372" s="3"/>
      <c r="C1372" s="3"/>
      <c r="D1372" s="6"/>
      <c r="F1372" s="6"/>
      <c r="K1372" s="6"/>
      <c r="M1372" s="6"/>
      <c r="S1372" s="6"/>
      <c r="U1372" s="6"/>
      <c r="AA1372" s="6"/>
      <c r="AC1372" s="6"/>
      <c r="AI1372" s="6"/>
      <c r="AK1372" s="6"/>
      <c r="AQ1372" s="6"/>
      <c r="AS1372" s="6"/>
    </row>
    <row r="1373" spans="1:45" x14ac:dyDescent="0.2">
      <c r="A1373" s="2"/>
      <c r="B1373" s="3"/>
      <c r="C1373" s="3"/>
      <c r="D1373" s="6"/>
      <c r="F1373" s="6"/>
      <c r="K1373" s="6"/>
      <c r="M1373" s="6"/>
      <c r="S1373" s="6"/>
      <c r="U1373" s="6"/>
      <c r="AA1373" s="6"/>
      <c r="AC1373" s="6"/>
      <c r="AI1373" s="6"/>
      <c r="AK1373" s="6"/>
      <c r="AQ1373" s="6"/>
      <c r="AS1373" s="6"/>
    </row>
    <row r="1374" spans="1:45" x14ac:dyDescent="0.2">
      <c r="A1374" s="2"/>
      <c r="B1374" s="3"/>
      <c r="C1374" s="3"/>
      <c r="D1374" s="6"/>
      <c r="F1374" s="6"/>
      <c r="K1374" s="6"/>
      <c r="M1374" s="6"/>
      <c r="S1374" s="6"/>
      <c r="U1374" s="6"/>
      <c r="AA1374" s="6"/>
      <c r="AC1374" s="6"/>
      <c r="AI1374" s="6"/>
      <c r="AK1374" s="6"/>
      <c r="AQ1374" s="6"/>
      <c r="AS1374" s="6"/>
    </row>
    <row r="1375" spans="1:45" x14ac:dyDescent="0.2">
      <c r="A1375" s="2"/>
      <c r="B1375" s="3"/>
      <c r="C1375" s="3"/>
      <c r="D1375" s="6"/>
      <c r="F1375" s="6"/>
      <c r="K1375" s="6"/>
      <c r="M1375" s="6"/>
      <c r="S1375" s="6"/>
      <c r="U1375" s="6"/>
      <c r="AA1375" s="6"/>
      <c r="AC1375" s="6"/>
      <c r="AI1375" s="6"/>
      <c r="AK1375" s="6"/>
      <c r="AQ1375" s="6"/>
      <c r="AS1375" s="6"/>
    </row>
    <row r="1376" spans="1:45" x14ac:dyDescent="0.2">
      <c r="A1376" s="2"/>
      <c r="B1376" s="3"/>
      <c r="C1376" s="3"/>
      <c r="D1376" s="6"/>
      <c r="F1376" s="6"/>
      <c r="K1376" s="6"/>
      <c r="M1376" s="6"/>
      <c r="S1376" s="6"/>
      <c r="U1376" s="6"/>
      <c r="AA1376" s="6"/>
      <c r="AC1376" s="6"/>
      <c r="AI1376" s="6"/>
      <c r="AK1376" s="6"/>
      <c r="AQ1376" s="6"/>
      <c r="AS1376" s="6"/>
    </row>
    <row r="1377" spans="1:45" x14ac:dyDescent="0.2">
      <c r="A1377" s="2"/>
      <c r="B1377" s="3"/>
      <c r="C1377" s="3"/>
      <c r="D1377" s="6"/>
      <c r="F1377" s="6"/>
      <c r="K1377" s="6"/>
      <c r="M1377" s="6"/>
      <c r="S1377" s="6"/>
      <c r="U1377" s="6"/>
      <c r="AA1377" s="6"/>
      <c r="AC1377" s="6"/>
      <c r="AI1377" s="6"/>
      <c r="AK1377" s="6"/>
      <c r="AQ1377" s="6"/>
      <c r="AS1377" s="6"/>
    </row>
    <row r="1378" spans="1:45" x14ac:dyDescent="0.2">
      <c r="A1378" s="2"/>
      <c r="B1378" s="3"/>
      <c r="C1378" s="3"/>
      <c r="D1378" s="6"/>
      <c r="F1378" s="6"/>
      <c r="K1378" s="6"/>
      <c r="M1378" s="6"/>
      <c r="S1378" s="6"/>
      <c r="U1378" s="6"/>
      <c r="AA1378" s="6"/>
      <c r="AC1378" s="6"/>
      <c r="AI1378" s="6"/>
      <c r="AK1378" s="6"/>
      <c r="AQ1378" s="6"/>
      <c r="AS1378" s="6"/>
    </row>
    <row r="1379" spans="1:45" x14ac:dyDescent="0.2">
      <c r="A1379" s="2"/>
      <c r="B1379" s="3"/>
      <c r="C1379" s="3"/>
      <c r="D1379" s="6"/>
      <c r="F1379" s="6"/>
      <c r="K1379" s="6"/>
      <c r="M1379" s="6"/>
      <c r="S1379" s="6"/>
      <c r="U1379" s="6"/>
      <c r="AA1379" s="6"/>
      <c r="AC1379" s="6"/>
      <c r="AI1379" s="6"/>
      <c r="AK1379" s="6"/>
      <c r="AQ1379" s="6"/>
      <c r="AS1379" s="6"/>
    </row>
    <row r="1380" spans="1:45" x14ac:dyDescent="0.2">
      <c r="A1380" s="2"/>
      <c r="B1380" s="3"/>
      <c r="C1380" s="3"/>
      <c r="D1380" s="6"/>
      <c r="F1380" s="6"/>
      <c r="K1380" s="6"/>
      <c r="M1380" s="6"/>
      <c r="S1380" s="6"/>
      <c r="U1380" s="6"/>
      <c r="AA1380" s="6"/>
      <c r="AC1380" s="6"/>
      <c r="AI1380" s="6"/>
      <c r="AK1380" s="6"/>
      <c r="AQ1380" s="6"/>
      <c r="AS1380" s="6"/>
    </row>
    <row r="1381" spans="1:45" x14ac:dyDescent="0.2">
      <c r="A1381" s="2"/>
      <c r="B1381" s="3"/>
      <c r="C1381" s="3"/>
      <c r="D1381" s="6"/>
      <c r="F1381" s="6"/>
      <c r="K1381" s="6"/>
      <c r="M1381" s="6"/>
      <c r="S1381" s="6"/>
      <c r="U1381" s="6"/>
      <c r="AA1381" s="6"/>
      <c r="AC1381" s="6"/>
      <c r="AI1381" s="6"/>
      <c r="AK1381" s="6"/>
      <c r="AQ1381" s="6"/>
      <c r="AS1381" s="6"/>
    </row>
    <row r="1382" spans="1:45" x14ac:dyDescent="0.2">
      <c r="A1382" s="2"/>
      <c r="B1382" s="3"/>
      <c r="C1382" s="3"/>
      <c r="D1382" s="6"/>
      <c r="F1382" s="6"/>
      <c r="K1382" s="6"/>
      <c r="M1382" s="6"/>
      <c r="S1382" s="6"/>
      <c r="U1382" s="6"/>
      <c r="AA1382" s="6"/>
      <c r="AC1382" s="6"/>
      <c r="AI1382" s="6"/>
      <c r="AK1382" s="6"/>
      <c r="AQ1382" s="6"/>
      <c r="AS1382" s="6"/>
    </row>
    <row r="1383" spans="1:45" x14ac:dyDescent="0.2">
      <c r="A1383" s="2"/>
      <c r="B1383" s="3"/>
      <c r="C1383" s="3"/>
      <c r="D1383" s="6"/>
      <c r="F1383" s="6"/>
      <c r="K1383" s="6"/>
      <c r="M1383" s="6"/>
      <c r="S1383" s="6"/>
      <c r="U1383" s="6"/>
      <c r="AA1383" s="6"/>
      <c r="AC1383" s="6"/>
      <c r="AI1383" s="6"/>
      <c r="AK1383" s="6"/>
      <c r="AQ1383" s="6"/>
      <c r="AS1383" s="6"/>
    </row>
    <row r="1384" spans="1:45" x14ac:dyDescent="0.2">
      <c r="A1384" s="2"/>
      <c r="B1384" s="3"/>
      <c r="C1384" s="3"/>
      <c r="D1384" s="6"/>
      <c r="F1384" s="6"/>
      <c r="K1384" s="6"/>
      <c r="M1384" s="6"/>
      <c r="S1384" s="6"/>
      <c r="U1384" s="6"/>
      <c r="AA1384" s="6"/>
      <c r="AC1384" s="6"/>
      <c r="AI1384" s="6"/>
      <c r="AK1384" s="6"/>
      <c r="AQ1384" s="6"/>
      <c r="AS1384" s="6"/>
    </row>
    <row r="1385" spans="1:45" x14ac:dyDescent="0.2">
      <c r="A1385" s="2"/>
      <c r="B1385" s="3"/>
      <c r="C1385" s="3"/>
      <c r="D1385" s="6"/>
      <c r="F1385" s="6"/>
      <c r="K1385" s="6"/>
      <c r="M1385" s="6"/>
      <c r="S1385" s="6"/>
      <c r="U1385" s="6"/>
      <c r="AA1385" s="6"/>
      <c r="AC1385" s="6"/>
      <c r="AI1385" s="6"/>
      <c r="AK1385" s="6"/>
      <c r="AQ1385" s="6"/>
      <c r="AS1385" s="6"/>
    </row>
    <row r="1386" spans="1:45" x14ac:dyDescent="0.2">
      <c r="A1386" s="2"/>
      <c r="B1386" s="3"/>
      <c r="C1386" s="3"/>
      <c r="D1386" s="6"/>
      <c r="F1386" s="6"/>
      <c r="K1386" s="6"/>
      <c r="M1386" s="6"/>
      <c r="S1386" s="6"/>
      <c r="U1386" s="6"/>
      <c r="AA1386" s="6"/>
      <c r="AC1386" s="6"/>
      <c r="AI1386" s="6"/>
      <c r="AK1386" s="6"/>
      <c r="AQ1386" s="6"/>
      <c r="AS1386" s="6"/>
    </row>
    <row r="1387" spans="1:45" x14ac:dyDescent="0.2">
      <c r="A1387" s="2"/>
      <c r="B1387" s="3"/>
      <c r="C1387" s="3"/>
      <c r="D1387" s="6"/>
      <c r="F1387" s="6"/>
      <c r="K1387" s="6"/>
      <c r="M1387" s="6"/>
      <c r="S1387" s="6"/>
      <c r="U1387" s="6"/>
      <c r="AA1387" s="6"/>
      <c r="AC1387" s="6"/>
      <c r="AI1387" s="6"/>
      <c r="AK1387" s="6"/>
      <c r="AQ1387" s="6"/>
      <c r="AS1387" s="6"/>
    </row>
    <row r="1388" spans="1:45" x14ac:dyDescent="0.2">
      <c r="A1388" s="2"/>
      <c r="B1388" s="3"/>
      <c r="C1388" s="3"/>
      <c r="D1388" s="6"/>
      <c r="F1388" s="6"/>
      <c r="K1388" s="6"/>
      <c r="M1388" s="6"/>
      <c r="S1388" s="6"/>
      <c r="U1388" s="6"/>
      <c r="AA1388" s="6"/>
      <c r="AC1388" s="6"/>
      <c r="AI1388" s="6"/>
      <c r="AK1388" s="6"/>
      <c r="AQ1388" s="6"/>
      <c r="AS1388" s="6"/>
    </row>
    <row r="1389" spans="1:45" x14ac:dyDescent="0.2">
      <c r="A1389" s="2"/>
      <c r="B1389" s="3"/>
      <c r="C1389" s="3"/>
      <c r="D1389" s="6"/>
      <c r="F1389" s="6"/>
      <c r="K1389" s="6"/>
      <c r="M1389" s="6"/>
      <c r="S1389" s="6"/>
      <c r="U1389" s="6"/>
      <c r="AA1389" s="6"/>
      <c r="AC1389" s="6"/>
      <c r="AI1389" s="6"/>
      <c r="AK1389" s="6"/>
      <c r="AQ1389" s="6"/>
      <c r="AS1389" s="6"/>
    </row>
    <row r="1390" spans="1:45" x14ac:dyDescent="0.2">
      <c r="A1390" s="2"/>
      <c r="B1390" s="3"/>
      <c r="C1390" s="3"/>
      <c r="D1390" s="6"/>
      <c r="F1390" s="6"/>
      <c r="K1390" s="6"/>
      <c r="M1390" s="6"/>
      <c r="S1390" s="6"/>
      <c r="U1390" s="6"/>
      <c r="AA1390" s="6"/>
      <c r="AC1390" s="6"/>
      <c r="AI1390" s="6"/>
      <c r="AK1390" s="6"/>
      <c r="AQ1390" s="6"/>
      <c r="AS1390" s="6"/>
    </row>
    <row r="1391" spans="1:45" x14ac:dyDescent="0.2">
      <c r="A1391" s="2"/>
      <c r="B1391" s="3"/>
      <c r="C1391" s="3"/>
      <c r="D1391" s="6"/>
      <c r="F1391" s="6"/>
      <c r="K1391" s="6"/>
      <c r="M1391" s="6"/>
      <c r="S1391" s="6"/>
      <c r="U1391" s="6"/>
      <c r="AA1391" s="6"/>
      <c r="AC1391" s="6"/>
      <c r="AI1391" s="6"/>
      <c r="AK1391" s="6"/>
      <c r="AQ1391" s="6"/>
      <c r="AS1391" s="6"/>
    </row>
    <row r="1392" spans="1:45" x14ac:dyDescent="0.2">
      <c r="A1392" s="2"/>
      <c r="B1392" s="3"/>
      <c r="C1392" s="3"/>
      <c r="D1392" s="6"/>
      <c r="F1392" s="6"/>
      <c r="K1392" s="6"/>
      <c r="M1392" s="6"/>
      <c r="S1392" s="6"/>
      <c r="U1392" s="6"/>
      <c r="AA1392" s="6"/>
      <c r="AC1392" s="6"/>
      <c r="AI1392" s="6"/>
      <c r="AK1392" s="6"/>
      <c r="AQ1392" s="6"/>
      <c r="AS1392" s="6"/>
    </row>
    <row r="1393" spans="1:45" x14ac:dyDescent="0.2">
      <c r="A1393" s="2"/>
      <c r="B1393" s="3"/>
      <c r="C1393" s="3"/>
      <c r="D1393" s="6"/>
      <c r="F1393" s="6"/>
      <c r="K1393" s="6"/>
      <c r="M1393" s="6"/>
      <c r="S1393" s="6"/>
      <c r="U1393" s="6"/>
      <c r="AA1393" s="6"/>
      <c r="AC1393" s="6"/>
      <c r="AI1393" s="6"/>
      <c r="AK1393" s="6"/>
      <c r="AQ1393" s="6"/>
      <c r="AS1393" s="6"/>
    </row>
    <row r="1394" spans="1:45" x14ac:dyDescent="0.2">
      <c r="A1394" s="2"/>
      <c r="B1394" s="3"/>
      <c r="C1394" s="3"/>
      <c r="D1394" s="6"/>
      <c r="F1394" s="6"/>
      <c r="K1394" s="6"/>
      <c r="M1394" s="6"/>
      <c r="S1394" s="6"/>
      <c r="U1394" s="6"/>
      <c r="AA1394" s="6"/>
      <c r="AC1394" s="6"/>
      <c r="AI1394" s="6"/>
      <c r="AK1394" s="6"/>
      <c r="AQ1394" s="6"/>
      <c r="AS1394" s="6"/>
    </row>
    <row r="1395" spans="1:45" x14ac:dyDescent="0.2">
      <c r="A1395" s="2"/>
      <c r="B1395" s="3"/>
      <c r="C1395" s="3"/>
      <c r="D1395" s="6"/>
      <c r="F1395" s="6"/>
      <c r="K1395" s="6"/>
      <c r="M1395" s="6"/>
      <c r="S1395" s="6"/>
      <c r="U1395" s="6"/>
      <c r="AA1395" s="6"/>
      <c r="AC1395" s="6"/>
      <c r="AI1395" s="6"/>
      <c r="AK1395" s="6"/>
      <c r="AQ1395" s="6"/>
      <c r="AS1395" s="6"/>
    </row>
    <row r="1396" spans="1:45" x14ac:dyDescent="0.2">
      <c r="A1396" s="2"/>
      <c r="B1396" s="3"/>
      <c r="C1396" s="3"/>
      <c r="D1396" s="6"/>
      <c r="F1396" s="6"/>
      <c r="K1396" s="6"/>
      <c r="M1396" s="6"/>
      <c r="S1396" s="6"/>
      <c r="U1396" s="6"/>
      <c r="AA1396" s="6"/>
      <c r="AC1396" s="6"/>
      <c r="AI1396" s="6"/>
      <c r="AK1396" s="6"/>
      <c r="AQ1396" s="6"/>
      <c r="AS1396" s="6"/>
    </row>
    <row r="1397" spans="1:45" x14ac:dyDescent="0.2">
      <c r="A1397" s="2"/>
      <c r="B1397" s="3"/>
      <c r="C1397" s="3"/>
      <c r="D1397" s="6"/>
      <c r="F1397" s="6"/>
      <c r="K1397" s="6"/>
      <c r="M1397" s="6"/>
      <c r="S1397" s="6"/>
      <c r="U1397" s="6"/>
      <c r="AA1397" s="6"/>
      <c r="AC1397" s="6"/>
      <c r="AI1397" s="6"/>
      <c r="AK1397" s="6"/>
      <c r="AQ1397" s="6"/>
      <c r="AS1397" s="6"/>
    </row>
    <row r="1398" spans="1:45" x14ac:dyDescent="0.2">
      <c r="A1398" s="2"/>
      <c r="B1398" s="3"/>
      <c r="C1398" s="3"/>
      <c r="D1398" s="6"/>
      <c r="F1398" s="6"/>
      <c r="K1398" s="6"/>
      <c r="M1398" s="6"/>
      <c r="S1398" s="6"/>
      <c r="U1398" s="6"/>
      <c r="AA1398" s="6"/>
      <c r="AC1398" s="6"/>
      <c r="AI1398" s="6"/>
      <c r="AK1398" s="6"/>
      <c r="AQ1398" s="6"/>
      <c r="AS1398" s="6"/>
    </row>
    <row r="1399" spans="1:45" x14ac:dyDescent="0.2">
      <c r="A1399" s="2"/>
      <c r="B1399" s="3"/>
      <c r="C1399" s="3"/>
      <c r="D1399" s="6"/>
      <c r="F1399" s="6"/>
      <c r="K1399" s="6"/>
      <c r="M1399" s="6"/>
      <c r="S1399" s="6"/>
      <c r="U1399" s="6"/>
      <c r="AA1399" s="6"/>
      <c r="AC1399" s="6"/>
      <c r="AI1399" s="6"/>
      <c r="AK1399" s="6"/>
      <c r="AQ1399" s="6"/>
      <c r="AS1399" s="6"/>
    </row>
    <row r="1400" spans="1:45" x14ac:dyDescent="0.2">
      <c r="A1400" s="2"/>
      <c r="B1400" s="3"/>
      <c r="C1400" s="3"/>
      <c r="D1400" s="6"/>
      <c r="F1400" s="6"/>
      <c r="K1400" s="6"/>
      <c r="M1400" s="6"/>
      <c r="S1400" s="6"/>
      <c r="U1400" s="6"/>
      <c r="AA1400" s="6"/>
      <c r="AC1400" s="6"/>
      <c r="AI1400" s="6"/>
      <c r="AK1400" s="6"/>
      <c r="AQ1400" s="6"/>
      <c r="AS1400" s="6"/>
    </row>
    <row r="1401" spans="1:45" x14ac:dyDescent="0.2">
      <c r="A1401" s="2"/>
      <c r="B1401" s="3"/>
      <c r="C1401" s="3"/>
      <c r="D1401" s="6"/>
      <c r="F1401" s="6"/>
      <c r="K1401" s="6"/>
      <c r="M1401" s="6"/>
      <c r="S1401" s="6"/>
      <c r="U1401" s="6"/>
      <c r="AA1401" s="6"/>
      <c r="AC1401" s="6"/>
      <c r="AI1401" s="6"/>
      <c r="AK1401" s="6"/>
      <c r="AQ1401" s="6"/>
      <c r="AS1401" s="6"/>
    </row>
    <row r="1402" spans="1:45" x14ac:dyDescent="0.2">
      <c r="A1402" s="2"/>
      <c r="B1402" s="3"/>
      <c r="C1402" s="3"/>
      <c r="D1402" s="6"/>
      <c r="F1402" s="6"/>
      <c r="K1402" s="6"/>
      <c r="M1402" s="6"/>
      <c r="S1402" s="6"/>
      <c r="U1402" s="6"/>
      <c r="AA1402" s="6"/>
      <c r="AC1402" s="6"/>
      <c r="AI1402" s="6"/>
      <c r="AK1402" s="6"/>
      <c r="AQ1402" s="6"/>
      <c r="AS1402" s="6"/>
    </row>
    <row r="1403" spans="1:45" x14ac:dyDescent="0.2">
      <c r="A1403" s="2"/>
      <c r="B1403" s="3"/>
      <c r="C1403" s="3"/>
      <c r="D1403" s="6"/>
      <c r="F1403" s="6"/>
      <c r="K1403" s="6"/>
      <c r="M1403" s="6"/>
      <c r="S1403" s="6"/>
      <c r="U1403" s="6"/>
      <c r="AA1403" s="6"/>
      <c r="AC1403" s="6"/>
      <c r="AI1403" s="6"/>
      <c r="AK1403" s="6"/>
      <c r="AQ1403" s="6"/>
      <c r="AS1403" s="6"/>
    </row>
    <row r="1404" spans="1:45" x14ac:dyDescent="0.2">
      <c r="A1404" s="2"/>
      <c r="B1404" s="3"/>
      <c r="C1404" s="3"/>
      <c r="D1404" s="6"/>
      <c r="F1404" s="6"/>
      <c r="K1404" s="6"/>
      <c r="M1404" s="6"/>
      <c r="S1404" s="6"/>
      <c r="U1404" s="6"/>
      <c r="AA1404" s="6"/>
      <c r="AC1404" s="6"/>
      <c r="AI1404" s="6"/>
      <c r="AK1404" s="6"/>
      <c r="AQ1404" s="6"/>
      <c r="AS1404" s="6"/>
    </row>
    <row r="1405" spans="1:45" x14ac:dyDescent="0.2">
      <c r="A1405" s="2"/>
      <c r="B1405" s="3"/>
      <c r="C1405" s="3"/>
      <c r="D1405" s="6"/>
      <c r="F1405" s="6"/>
      <c r="K1405" s="6"/>
      <c r="M1405" s="6"/>
      <c r="S1405" s="6"/>
      <c r="U1405" s="6"/>
      <c r="AA1405" s="6"/>
      <c r="AC1405" s="6"/>
      <c r="AI1405" s="6"/>
      <c r="AK1405" s="6"/>
      <c r="AQ1405" s="6"/>
      <c r="AS1405" s="6"/>
    </row>
    <row r="1406" spans="1:45" x14ac:dyDescent="0.2">
      <c r="A1406" s="2"/>
      <c r="B1406" s="3"/>
      <c r="C1406" s="3"/>
      <c r="D1406" s="6"/>
      <c r="F1406" s="6"/>
      <c r="K1406" s="6"/>
      <c r="M1406" s="6"/>
      <c r="S1406" s="6"/>
      <c r="U1406" s="6"/>
      <c r="AA1406" s="6"/>
      <c r="AC1406" s="6"/>
      <c r="AI1406" s="6"/>
      <c r="AK1406" s="6"/>
      <c r="AQ1406" s="6"/>
      <c r="AS1406" s="6"/>
    </row>
    <row r="1407" spans="1:45" x14ac:dyDescent="0.2">
      <c r="A1407" s="2"/>
      <c r="B1407" s="3"/>
      <c r="C1407" s="3"/>
      <c r="D1407" s="6"/>
      <c r="F1407" s="6"/>
      <c r="K1407" s="6"/>
      <c r="M1407" s="6"/>
      <c r="S1407" s="6"/>
      <c r="U1407" s="6"/>
      <c r="AA1407" s="6"/>
      <c r="AC1407" s="6"/>
      <c r="AI1407" s="6"/>
      <c r="AK1407" s="6"/>
      <c r="AQ1407" s="6"/>
      <c r="AS1407" s="6"/>
    </row>
    <row r="1408" spans="1:45" x14ac:dyDescent="0.2">
      <c r="A1408" s="2"/>
      <c r="B1408" s="3"/>
      <c r="C1408" s="3"/>
      <c r="D1408" s="6"/>
      <c r="F1408" s="6"/>
      <c r="K1408" s="6"/>
      <c r="M1408" s="6"/>
      <c r="S1408" s="6"/>
      <c r="U1408" s="6"/>
      <c r="AA1408" s="6"/>
      <c r="AC1408" s="6"/>
      <c r="AI1408" s="6"/>
      <c r="AK1408" s="6"/>
      <c r="AQ1408" s="6"/>
      <c r="AS1408" s="6"/>
    </row>
    <row r="1409" spans="1:45" x14ac:dyDescent="0.2">
      <c r="A1409" s="2"/>
      <c r="B1409" s="3"/>
      <c r="C1409" s="3"/>
      <c r="D1409" s="6"/>
      <c r="F1409" s="6"/>
      <c r="K1409" s="6"/>
      <c r="M1409" s="6"/>
      <c r="S1409" s="6"/>
      <c r="U1409" s="6"/>
      <c r="AA1409" s="6"/>
      <c r="AC1409" s="6"/>
      <c r="AI1409" s="6"/>
      <c r="AK1409" s="6"/>
      <c r="AQ1409" s="6"/>
      <c r="AS1409" s="6"/>
    </row>
    <row r="1410" spans="1:45" x14ac:dyDescent="0.2">
      <c r="A1410" s="2"/>
      <c r="B1410" s="3"/>
      <c r="C1410" s="3"/>
      <c r="D1410" s="6"/>
      <c r="F1410" s="6"/>
      <c r="K1410" s="6"/>
      <c r="M1410" s="6"/>
      <c r="S1410" s="6"/>
      <c r="U1410" s="6"/>
      <c r="AA1410" s="6"/>
      <c r="AC1410" s="6"/>
      <c r="AI1410" s="6"/>
      <c r="AK1410" s="6"/>
      <c r="AQ1410" s="6"/>
      <c r="AS1410" s="6"/>
    </row>
    <row r="1411" spans="1:45" x14ac:dyDescent="0.2">
      <c r="A1411" s="2"/>
      <c r="B1411" s="3"/>
      <c r="C1411" s="3"/>
      <c r="D1411" s="6"/>
      <c r="F1411" s="6"/>
      <c r="K1411" s="6"/>
      <c r="M1411" s="6"/>
      <c r="S1411" s="6"/>
      <c r="U1411" s="6"/>
      <c r="AA1411" s="6"/>
      <c r="AC1411" s="6"/>
      <c r="AI1411" s="6"/>
      <c r="AK1411" s="6"/>
      <c r="AQ1411" s="6"/>
      <c r="AS1411" s="6"/>
    </row>
    <row r="1412" spans="1:45" x14ac:dyDescent="0.2">
      <c r="A1412" s="2"/>
      <c r="B1412" s="3"/>
      <c r="C1412" s="3"/>
      <c r="D1412" s="6"/>
      <c r="F1412" s="6"/>
      <c r="K1412" s="6"/>
      <c r="M1412" s="6"/>
      <c r="S1412" s="6"/>
      <c r="U1412" s="6"/>
      <c r="AA1412" s="6"/>
      <c r="AC1412" s="6"/>
      <c r="AI1412" s="6"/>
      <c r="AK1412" s="6"/>
      <c r="AQ1412" s="6"/>
      <c r="AS1412" s="6"/>
    </row>
    <row r="1413" spans="1:45" x14ac:dyDescent="0.2">
      <c r="A1413" s="2"/>
      <c r="B1413" s="3"/>
      <c r="C1413" s="3"/>
      <c r="D1413" s="6"/>
      <c r="F1413" s="6"/>
      <c r="K1413" s="6"/>
      <c r="M1413" s="6"/>
      <c r="S1413" s="6"/>
      <c r="U1413" s="6"/>
      <c r="AA1413" s="6"/>
      <c r="AC1413" s="6"/>
      <c r="AI1413" s="6"/>
      <c r="AK1413" s="6"/>
      <c r="AQ1413" s="6"/>
      <c r="AS1413" s="6"/>
    </row>
    <row r="1414" spans="1:45" x14ac:dyDescent="0.2">
      <c r="A1414" s="2"/>
      <c r="B1414" s="3"/>
      <c r="C1414" s="3"/>
      <c r="D1414" s="6"/>
      <c r="F1414" s="6"/>
      <c r="K1414" s="6"/>
      <c r="M1414" s="6"/>
      <c r="S1414" s="6"/>
      <c r="U1414" s="6"/>
      <c r="AA1414" s="6"/>
      <c r="AC1414" s="6"/>
      <c r="AI1414" s="6"/>
      <c r="AK1414" s="6"/>
      <c r="AQ1414" s="6"/>
      <c r="AS1414" s="6"/>
    </row>
    <row r="1415" spans="1:45" x14ac:dyDescent="0.2">
      <c r="A1415" s="2"/>
      <c r="B1415" s="3"/>
      <c r="C1415" s="3"/>
      <c r="D1415" s="6"/>
      <c r="F1415" s="6"/>
      <c r="K1415" s="6"/>
      <c r="M1415" s="6"/>
      <c r="S1415" s="6"/>
      <c r="U1415" s="6"/>
      <c r="AA1415" s="6"/>
      <c r="AC1415" s="6"/>
      <c r="AI1415" s="6"/>
      <c r="AK1415" s="6"/>
      <c r="AQ1415" s="6"/>
      <c r="AS1415" s="6"/>
    </row>
    <row r="1416" spans="1:45" x14ac:dyDescent="0.2">
      <c r="A1416" s="2"/>
      <c r="B1416" s="3"/>
      <c r="C1416" s="3"/>
      <c r="D1416" s="6"/>
      <c r="F1416" s="6"/>
      <c r="K1416" s="6"/>
      <c r="M1416" s="6"/>
      <c r="S1416" s="6"/>
      <c r="U1416" s="6"/>
      <c r="AA1416" s="6"/>
      <c r="AC1416" s="6"/>
      <c r="AI1416" s="6"/>
      <c r="AK1416" s="6"/>
      <c r="AQ1416" s="6"/>
      <c r="AS1416" s="6"/>
    </row>
    <row r="1417" spans="1:45" x14ac:dyDescent="0.2">
      <c r="A1417" s="2"/>
      <c r="B1417" s="3"/>
      <c r="C1417" s="3"/>
      <c r="D1417" s="6"/>
      <c r="F1417" s="6"/>
      <c r="K1417" s="6"/>
      <c r="M1417" s="6"/>
      <c r="S1417" s="6"/>
      <c r="U1417" s="6"/>
      <c r="AA1417" s="6"/>
      <c r="AC1417" s="6"/>
      <c r="AI1417" s="6"/>
      <c r="AK1417" s="6"/>
      <c r="AQ1417" s="6"/>
      <c r="AS1417" s="6"/>
    </row>
    <row r="1418" spans="1:45" x14ac:dyDescent="0.2">
      <c r="A1418" s="2"/>
      <c r="B1418" s="3"/>
      <c r="C1418" s="3"/>
      <c r="D1418" s="6"/>
      <c r="F1418" s="6"/>
      <c r="K1418" s="6"/>
      <c r="M1418" s="6"/>
      <c r="S1418" s="6"/>
      <c r="U1418" s="6"/>
      <c r="AA1418" s="6"/>
      <c r="AC1418" s="6"/>
      <c r="AI1418" s="6"/>
      <c r="AK1418" s="6"/>
      <c r="AQ1418" s="6"/>
      <c r="AS1418" s="6"/>
    </row>
    <row r="1419" spans="1:45" x14ac:dyDescent="0.2">
      <c r="A1419" s="2"/>
      <c r="B1419" s="3"/>
      <c r="C1419" s="3"/>
      <c r="D1419" s="6"/>
      <c r="F1419" s="6"/>
      <c r="K1419" s="6"/>
      <c r="M1419" s="6"/>
      <c r="S1419" s="6"/>
      <c r="U1419" s="6"/>
      <c r="AA1419" s="6"/>
      <c r="AC1419" s="6"/>
      <c r="AI1419" s="6"/>
      <c r="AK1419" s="6"/>
      <c r="AQ1419" s="6"/>
      <c r="AS1419" s="6"/>
    </row>
    <row r="1420" spans="1:45" x14ac:dyDescent="0.2">
      <c r="A1420" s="2"/>
      <c r="B1420" s="3"/>
      <c r="C1420" s="3"/>
      <c r="D1420" s="6"/>
      <c r="F1420" s="6"/>
      <c r="K1420" s="6"/>
      <c r="M1420" s="6"/>
      <c r="S1420" s="6"/>
      <c r="U1420" s="6"/>
      <c r="AA1420" s="6"/>
      <c r="AC1420" s="6"/>
      <c r="AI1420" s="6"/>
      <c r="AK1420" s="6"/>
      <c r="AQ1420" s="6"/>
      <c r="AS1420" s="6"/>
    </row>
    <row r="1421" spans="1:45" x14ac:dyDescent="0.2">
      <c r="A1421" s="2"/>
      <c r="B1421" s="3"/>
      <c r="C1421" s="3"/>
      <c r="D1421" s="6"/>
      <c r="F1421" s="6"/>
      <c r="K1421" s="6"/>
      <c r="M1421" s="6"/>
      <c r="S1421" s="6"/>
      <c r="U1421" s="6"/>
      <c r="AA1421" s="6"/>
      <c r="AC1421" s="6"/>
      <c r="AI1421" s="6"/>
      <c r="AK1421" s="6"/>
      <c r="AQ1421" s="6"/>
      <c r="AS1421" s="6"/>
    </row>
    <row r="1422" spans="1:45" x14ac:dyDescent="0.2">
      <c r="A1422" s="2"/>
      <c r="B1422" s="3"/>
      <c r="C1422" s="3"/>
      <c r="D1422" s="6"/>
      <c r="F1422" s="6"/>
      <c r="K1422" s="6"/>
      <c r="M1422" s="6"/>
      <c r="S1422" s="6"/>
      <c r="U1422" s="6"/>
      <c r="AA1422" s="6"/>
      <c r="AC1422" s="6"/>
      <c r="AI1422" s="6"/>
      <c r="AK1422" s="6"/>
      <c r="AQ1422" s="6"/>
      <c r="AS1422" s="6"/>
    </row>
    <row r="1423" spans="1:45" x14ac:dyDescent="0.2">
      <c r="A1423" s="2"/>
      <c r="B1423" s="3"/>
      <c r="C1423" s="3"/>
      <c r="D1423" s="6"/>
      <c r="F1423" s="6"/>
      <c r="K1423" s="6"/>
      <c r="M1423" s="6"/>
      <c r="S1423" s="6"/>
      <c r="U1423" s="6"/>
      <c r="AA1423" s="6"/>
      <c r="AC1423" s="6"/>
      <c r="AI1423" s="6"/>
      <c r="AK1423" s="6"/>
      <c r="AQ1423" s="6"/>
      <c r="AS1423" s="6"/>
    </row>
    <row r="1424" spans="1:45" x14ac:dyDescent="0.2">
      <c r="A1424" s="2"/>
      <c r="B1424" s="3"/>
      <c r="C1424" s="3"/>
      <c r="D1424" s="6"/>
      <c r="F1424" s="6"/>
      <c r="K1424" s="6"/>
      <c r="M1424" s="6"/>
      <c r="S1424" s="6"/>
      <c r="U1424" s="6"/>
      <c r="AA1424" s="6"/>
      <c r="AC1424" s="6"/>
      <c r="AI1424" s="6"/>
      <c r="AK1424" s="6"/>
      <c r="AQ1424" s="6"/>
      <c r="AS1424" s="6"/>
    </row>
    <row r="1425" spans="1:45" x14ac:dyDescent="0.2">
      <c r="A1425" s="2"/>
      <c r="B1425" s="3"/>
      <c r="C1425" s="3"/>
      <c r="D1425" s="6"/>
      <c r="F1425" s="6"/>
      <c r="K1425" s="6"/>
      <c r="M1425" s="6"/>
      <c r="S1425" s="6"/>
      <c r="U1425" s="6"/>
      <c r="AA1425" s="6"/>
      <c r="AC1425" s="6"/>
      <c r="AI1425" s="6"/>
      <c r="AK1425" s="6"/>
      <c r="AQ1425" s="6"/>
      <c r="AS1425" s="6"/>
    </row>
    <row r="1426" spans="1:45" x14ac:dyDescent="0.2">
      <c r="A1426" s="2"/>
      <c r="B1426" s="3"/>
      <c r="C1426" s="3"/>
      <c r="D1426" s="6"/>
      <c r="F1426" s="6"/>
      <c r="K1426" s="6"/>
      <c r="M1426" s="6"/>
      <c r="S1426" s="6"/>
      <c r="U1426" s="6"/>
      <c r="AA1426" s="6"/>
      <c r="AC1426" s="6"/>
      <c r="AI1426" s="6"/>
      <c r="AK1426" s="6"/>
      <c r="AQ1426" s="6"/>
      <c r="AS1426" s="6"/>
    </row>
    <row r="1427" spans="1:45" x14ac:dyDescent="0.2">
      <c r="A1427" s="2"/>
      <c r="B1427" s="3"/>
      <c r="C1427" s="3"/>
      <c r="D1427" s="6"/>
      <c r="F1427" s="6"/>
      <c r="K1427" s="6"/>
      <c r="M1427" s="6"/>
      <c r="S1427" s="6"/>
      <c r="U1427" s="6"/>
      <c r="AA1427" s="6"/>
      <c r="AC1427" s="6"/>
      <c r="AI1427" s="6"/>
      <c r="AK1427" s="6"/>
      <c r="AQ1427" s="6"/>
      <c r="AS1427" s="6"/>
    </row>
    <row r="1428" spans="1:45" x14ac:dyDescent="0.2">
      <c r="A1428" s="2"/>
      <c r="B1428" s="3"/>
      <c r="C1428" s="3"/>
      <c r="D1428" s="6"/>
      <c r="F1428" s="6"/>
      <c r="K1428" s="6"/>
      <c r="M1428" s="6"/>
      <c r="S1428" s="6"/>
      <c r="U1428" s="6"/>
      <c r="AA1428" s="6"/>
      <c r="AC1428" s="6"/>
      <c r="AI1428" s="6"/>
      <c r="AK1428" s="6"/>
      <c r="AQ1428" s="6"/>
      <c r="AS1428" s="6"/>
    </row>
    <row r="1429" spans="1:45" x14ac:dyDescent="0.2">
      <c r="A1429" s="2"/>
      <c r="B1429" s="3"/>
      <c r="C1429" s="3"/>
      <c r="D1429" s="6"/>
      <c r="F1429" s="6"/>
      <c r="K1429" s="6"/>
      <c r="M1429" s="6"/>
      <c r="S1429" s="6"/>
      <c r="U1429" s="6"/>
      <c r="AA1429" s="6"/>
      <c r="AC1429" s="6"/>
      <c r="AI1429" s="6"/>
      <c r="AK1429" s="6"/>
      <c r="AQ1429" s="6"/>
      <c r="AS1429" s="6"/>
    </row>
    <row r="1430" spans="1:45" x14ac:dyDescent="0.2">
      <c r="A1430" s="2"/>
      <c r="B1430" s="3"/>
      <c r="C1430" s="3"/>
      <c r="D1430" s="6"/>
      <c r="F1430" s="6"/>
      <c r="K1430" s="6"/>
      <c r="M1430" s="6"/>
      <c r="S1430" s="6"/>
      <c r="U1430" s="6"/>
      <c r="AA1430" s="6"/>
      <c r="AC1430" s="6"/>
      <c r="AI1430" s="6"/>
      <c r="AK1430" s="6"/>
      <c r="AQ1430" s="6"/>
      <c r="AS1430" s="6"/>
    </row>
    <row r="1431" spans="1:45" x14ac:dyDescent="0.2">
      <c r="A1431" s="2"/>
      <c r="B1431" s="3"/>
      <c r="C1431" s="3"/>
      <c r="D1431" s="6"/>
      <c r="F1431" s="6"/>
      <c r="K1431" s="6"/>
      <c r="M1431" s="6"/>
      <c r="S1431" s="6"/>
      <c r="U1431" s="6"/>
      <c r="AA1431" s="6"/>
      <c r="AC1431" s="6"/>
      <c r="AI1431" s="6"/>
      <c r="AK1431" s="6"/>
      <c r="AQ1431" s="6"/>
      <c r="AS1431" s="6"/>
    </row>
    <row r="1432" spans="1:45" x14ac:dyDescent="0.2">
      <c r="A1432" s="2"/>
      <c r="B1432" s="3"/>
      <c r="C1432" s="3"/>
      <c r="D1432" s="6"/>
      <c r="F1432" s="6"/>
      <c r="K1432" s="6"/>
      <c r="M1432" s="6"/>
      <c r="S1432" s="6"/>
      <c r="U1432" s="6"/>
      <c r="AA1432" s="6"/>
      <c r="AC1432" s="6"/>
      <c r="AI1432" s="6"/>
      <c r="AK1432" s="6"/>
      <c r="AQ1432" s="6"/>
      <c r="AS1432" s="6"/>
    </row>
    <row r="1433" spans="1:45" x14ac:dyDescent="0.2">
      <c r="A1433" s="2"/>
      <c r="B1433" s="3"/>
      <c r="C1433" s="3"/>
      <c r="D1433" s="6"/>
      <c r="F1433" s="6"/>
      <c r="K1433" s="6"/>
      <c r="M1433" s="6"/>
      <c r="S1433" s="6"/>
      <c r="U1433" s="6"/>
      <c r="AA1433" s="6"/>
      <c r="AC1433" s="6"/>
      <c r="AI1433" s="6"/>
      <c r="AK1433" s="6"/>
      <c r="AQ1433" s="6"/>
      <c r="AS1433" s="6"/>
    </row>
    <row r="1434" spans="1:45" x14ac:dyDescent="0.2">
      <c r="A1434" s="2"/>
      <c r="B1434" s="3"/>
      <c r="C1434" s="3"/>
      <c r="D1434" s="6"/>
      <c r="F1434" s="6"/>
      <c r="K1434" s="6"/>
      <c r="M1434" s="6"/>
      <c r="S1434" s="6"/>
      <c r="U1434" s="6"/>
      <c r="AA1434" s="6"/>
      <c r="AC1434" s="6"/>
      <c r="AI1434" s="6"/>
      <c r="AK1434" s="6"/>
      <c r="AQ1434" s="6"/>
      <c r="AS1434" s="6"/>
    </row>
    <row r="1435" spans="1:45" x14ac:dyDescent="0.2">
      <c r="A1435" s="2"/>
      <c r="B1435" s="3"/>
      <c r="C1435" s="3"/>
      <c r="D1435" s="6"/>
      <c r="F1435" s="6"/>
      <c r="K1435" s="6"/>
      <c r="M1435" s="6"/>
      <c r="S1435" s="6"/>
      <c r="U1435" s="6"/>
      <c r="AA1435" s="6"/>
      <c r="AC1435" s="6"/>
      <c r="AI1435" s="6"/>
      <c r="AK1435" s="6"/>
      <c r="AQ1435" s="6"/>
      <c r="AS1435" s="6"/>
    </row>
    <row r="1436" spans="1:45" x14ac:dyDescent="0.2">
      <c r="A1436" s="2"/>
      <c r="B1436" s="3"/>
      <c r="C1436" s="3"/>
      <c r="D1436" s="6"/>
      <c r="F1436" s="6"/>
      <c r="K1436" s="6"/>
      <c r="M1436" s="6"/>
      <c r="S1436" s="6"/>
      <c r="U1436" s="6"/>
      <c r="AA1436" s="6"/>
      <c r="AC1436" s="6"/>
      <c r="AI1436" s="6"/>
      <c r="AK1436" s="6"/>
      <c r="AQ1436" s="6"/>
      <c r="AS1436" s="6"/>
    </row>
    <row r="1437" spans="1:45" x14ac:dyDescent="0.2">
      <c r="A1437" s="2"/>
      <c r="B1437" s="3"/>
      <c r="C1437" s="3"/>
      <c r="D1437" s="6"/>
      <c r="F1437" s="6"/>
      <c r="K1437" s="6"/>
      <c r="M1437" s="6"/>
      <c r="S1437" s="6"/>
      <c r="U1437" s="6"/>
      <c r="AA1437" s="6"/>
      <c r="AC1437" s="6"/>
      <c r="AI1437" s="6"/>
      <c r="AK1437" s="6"/>
      <c r="AQ1437" s="6"/>
      <c r="AS1437" s="6"/>
    </row>
    <row r="1438" spans="1:45" x14ac:dyDescent="0.2">
      <c r="A1438" s="2"/>
      <c r="B1438" s="3"/>
      <c r="C1438" s="3"/>
      <c r="D1438" s="6"/>
      <c r="F1438" s="6"/>
      <c r="K1438" s="6"/>
      <c r="M1438" s="6"/>
      <c r="S1438" s="6"/>
      <c r="U1438" s="6"/>
      <c r="AA1438" s="6"/>
      <c r="AC1438" s="6"/>
      <c r="AI1438" s="6"/>
      <c r="AK1438" s="6"/>
      <c r="AQ1438" s="6"/>
      <c r="AS1438" s="6"/>
    </row>
    <row r="1439" spans="1:45" x14ac:dyDescent="0.2">
      <c r="A1439" s="2"/>
      <c r="B1439" s="3"/>
      <c r="C1439" s="3"/>
      <c r="D1439" s="6"/>
      <c r="F1439" s="6"/>
      <c r="K1439" s="6"/>
      <c r="M1439" s="6"/>
      <c r="S1439" s="6"/>
      <c r="U1439" s="6"/>
      <c r="AA1439" s="6"/>
      <c r="AC1439" s="6"/>
      <c r="AI1439" s="6"/>
      <c r="AK1439" s="6"/>
      <c r="AQ1439" s="6"/>
      <c r="AS1439" s="6"/>
    </row>
    <row r="1440" spans="1:45" x14ac:dyDescent="0.2">
      <c r="A1440" s="2"/>
      <c r="B1440" s="3"/>
      <c r="C1440" s="3"/>
      <c r="D1440" s="6"/>
      <c r="F1440" s="6"/>
      <c r="K1440" s="6"/>
      <c r="M1440" s="6"/>
      <c r="S1440" s="6"/>
      <c r="U1440" s="6"/>
      <c r="AA1440" s="6"/>
      <c r="AC1440" s="6"/>
      <c r="AI1440" s="6"/>
      <c r="AK1440" s="6"/>
      <c r="AQ1440" s="6"/>
      <c r="AS1440" s="6"/>
    </row>
    <row r="1441" spans="1:45" x14ac:dyDescent="0.2">
      <c r="A1441" s="2"/>
      <c r="B1441" s="3"/>
      <c r="C1441" s="3"/>
      <c r="D1441" s="6"/>
      <c r="F1441" s="6"/>
      <c r="K1441" s="6"/>
      <c r="M1441" s="6"/>
      <c r="S1441" s="6"/>
      <c r="U1441" s="6"/>
      <c r="AA1441" s="6"/>
      <c r="AC1441" s="6"/>
      <c r="AI1441" s="6"/>
      <c r="AK1441" s="6"/>
      <c r="AQ1441" s="6"/>
      <c r="AS1441" s="6"/>
    </row>
    <row r="1442" spans="1:45" x14ac:dyDescent="0.2">
      <c r="A1442" s="2"/>
      <c r="B1442" s="3"/>
      <c r="C1442" s="3"/>
      <c r="D1442" s="6"/>
      <c r="F1442" s="6"/>
      <c r="K1442" s="6"/>
      <c r="M1442" s="6"/>
      <c r="S1442" s="6"/>
      <c r="U1442" s="6"/>
      <c r="AA1442" s="6"/>
      <c r="AC1442" s="6"/>
      <c r="AI1442" s="6"/>
      <c r="AK1442" s="6"/>
      <c r="AQ1442" s="6"/>
      <c r="AS1442" s="6"/>
    </row>
    <row r="1443" spans="1:45" x14ac:dyDescent="0.2">
      <c r="A1443" s="2"/>
      <c r="B1443" s="3"/>
      <c r="C1443" s="3"/>
      <c r="D1443" s="6"/>
      <c r="F1443" s="6"/>
      <c r="K1443" s="6"/>
      <c r="M1443" s="6"/>
      <c r="S1443" s="6"/>
      <c r="U1443" s="6"/>
      <c r="AA1443" s="6"/>
      <c r="AC1443" s="6"/>
      <c r="AI1443" s="6"/>
      <c r="AK1443" s="6"/>
      <c r="AQ1443" s="6"/>
      <c r="AS1443" s="6"/>
    </row>
    <row r="1444" spans="1:45" x14ac:dyDescent="0.2">
      <c r="A1444" s="2"/>
      <c r="B1444" s="3"/>
      <c r="C1444" s="3"/>
      <c r="D1444" s="6"/>
      <c r="F1444" s="6"/>
      <c r="K1444" s="6"/>
      <c r="M1444" s="6"/>
      <c r="S1444" s="6"/>
      <c r="U1444" s="6"/>
      <c r="AA1444" s="6"/>
      <c r="AC1444" s="6"/>
      <c r="AI1444" s="6"/>
      <c r="AK1444" s="6"/>
      <c r="AQ1444" s="6"/>
      <c r="AS1444" s="6"/>
    </row>
    <row r="1445" spans="1:45" x14ac:dyDescent="0.2">
      <c r="A1445" s="2"/>
      <c r="B1445" s="3"/>
      <c r="C1445" s="3"/>
      <c r="D1445" s="6"/>
      <c r="F1445" s="6"/>
      <c r="K1445" s="6"/>
      <c r="M1445" s="6"/>
      <c r="S1445" s="6"/>
      <c r="U1445" s="6"/>
      <c r="AA1445" s="6"/>
      <c r="AC1445" s="6"/>
      <c r="AI1445" s="6"/>
      <c r="AK1445" s="6"/>
      <c r="AQ1445" s="6"/>
      <c r="AS1445" s="6"/>
    </row>
    <row r="1446" spans="1:45" x14ac:dyDescent="0.2">
      <c r="A1446" s="2"/>
      <c r="B1446" s="3"/>
      <c r="C1446" s="3"/>
      <c r="D1446" s="6"/>
      <c r="F1446" s="6"/>
      <c r="K1446" s="6"/>
      <c r="M1446" s="6"/>
      <c r="S1446" s="6"/>
      <c r="U1446" s="6"/>
      <c r="AA1446" s="6"/>
      <c r="AC1446" s="6"/>
      <c r="AI1446" s="6"/>
      <c r="AK1446" s="6"/>
      <c r="AQ1446" s="6"/>
      <c r="AS1446" s="6"/>
    </row>
    <row r="1447" spans="1:45" x14ac:dyDescent="0.2">
      <c r="A1447" s="2"/>
      <c r="B1447" s="3"/>
      <c r="C1447" s="3"/>
      <c r="D1447" s="6"/>
      <c r="F1447" s="6"/>
      <c r="K1447" s="6"/>
      <c r="M1447" s="6"/>
      <c r="S1447" s="6"/>
      <c r="U1447" s="6"/>
      <c r="AA1447" s="6"/>
      <c r="AC1447" s="6"/>
      <c r="AI1447" s="6"/>
      <c r="AK1447" s="6"/>
      <c r="AQ1447" s="6"/>
      <c r="AS1447" s="6"/>
    </row>
    <row r="1448" spans="1:45" x14ac:dyDescent="0.2">
      <c r="A1448" s="2"/>
      <c r="B1448" s="3"/>
      <c r="C1448" s="3"/>
      <c r="D1448" s="6"/>
      <c r="F1448" s="6"/>
      <c r="K1448" s="6"/>
      <c r="M1448" s="6"/>
      <c r="S1448" s="6"/>
      <c r="U1448" s="6"/>
      <c r="AA1448" s="6"/>
      <c r="AC1448" s="6"/>
      <c r="AI1448" s="6"/>
      <c r="AK1448" s="6"/>
      <c r="AQ1448" s="6"/>
      <c r="AS1448" s="6"/>
    </row>
    <row r="1449" spans="1:45" x14ac:dyDescent="0.2">
      <c r="A1449" s="2"/>
      <c r="B1449" s="3"/>
      <c r="C1449" s="3"/>
      <c r="D1449" s="6"/>
      <c r="F1449" s="6"/>
      <c r="K1449" s="6"/>
      <c r="M1449" s="6"/>
      <c r="S1449" s="6"/>
      <c r="U1449" s="6"/>
      <c r="AA1449" s="6"/>
      <c r="AC1449" s="6"/>
      <c r="AI1449" s="6"/>
      <c r="AK1449" s="6"/>
      <c r="AQ1449" s="6"/>
      <c r="AS1449" s="6"/>
    </row>
    <row r="1450" spans="1:45" x14ac:dyDescent="0.2">
      <c r="A1450" s="2"/>
      <c r="B1450" s="3"/>
      <c r="C1450" s="3"/>
      <c r="D1450" s="6"/>
      <c r="F1450" s="6"/>
      <c r="K1450" s="6"/>
      <c r="M1450" s="6"/>
      <c r="S1450" s="6"/>
      <c r="U1450" s="6"/>
      <c r="AA1450" s="6"/>
      <c r="AC1450" s="6"/>
      <c r="AI1450" s="6"/>
      <c r="AK1450" s="6"/>
      <c r="AQ1450" s="6"/>
      <c r="AS1450" s="6"/>
    </row>
    <row r="1451" spans="1:45" x14ac:dyDescent="0.2">
      <c r="A1451" s="2"/>
      <c r="B1451" s="3"/>
      <c r="C1451" s="3"/>
      <c r="D1451" s="6"/>
      <c r="F1451" s="6"/>
      <c r="K1451" s="6"/>
      <c r="M1451" s="6"/>
      <c r="S1451" s="6"/>
      <c r="U1451" s="6"/>
      <c r="AA1451" s="6"/>
      <c r="AC1451" s="6"/>
      <c r="AI1451" s="6"/>
      <c r="AK1451" s="6"/>
      <c r="AQ1451" s="6"/>
      <c r="AS1451" s="6"/>
    </row>
    <row r="1452" spans="1:45" x14ac:dyDescent="0.2">
      <c r="A1452" s="2"/>
      <c r="B1452" s="3"/>
      <c r="C1452" s="3"/>
      <c r="D1452" s="6"/>
      <c r="F1452" s="6"/>
      <c r="K1452" s="6"/>
      <c r="M1452" s="6"/>
      <c r="S1452" s="6"/>
      <c r="U1452" s="6"/>
      <c r="AA1452" s="6"/>
      <c r="AC1452" s="6"/>
      <c r="AI1452" s="6"/>
      <c r="AK1452" s="6"/>
      <c r="AQ1452" s="6"/>
      <c r="AS1452" s="6"/>
    </row>
    <row r="1453" spans="1:45" x14ac:dyDescent="0.2">
      <c r="A1453" s="2"/>
      <c r="B1453" s="3"/>
      <c r="C1453" s="3"/>
      <c r="D1453" s="6"/>
      <c r="F1453" s="6"/>
      <c r="K1453" s="6"/>
      <c r="M1453" s="6"/>
      <c r="S1453" s="6"/>
      <c r="U1453" s="6"/>
      <c r="AA1453" s="6"/>
      <c r="AC1453" s="6"/>
      <c r="AI1453" s="6"/>
      <c r="AK1453" s="6"/>
      <c r="AQ1453" s="6"/>
      <c r="AS1453" s="6"/>
    </row>
    <row r="1454" spans="1:45" x14ac:dyDescent="0.2">
      <c r="A1454" s="2"/>
      <c r="B1454" s="3"/>
      <c r="C1454" s="3"/>
      <c r="D1454" s="6"/>
      <c r="F1454" s="6"/>
      <c r="K1454" s="6"/>
      <c r="M1454" s="6"/>
      <c r="S1454" s="6"/>
      <c r="U1454" s="6"/>
      <c r="AA1454" s="6"/>
      <c r="AC1454" s="6"/>
      <c r="AI1454" s="6"/>
      <c r="AK1454" s="6"/>
      <c r="AQ1454" s="6"/>
      <c r="AS1454" s="6"/>
    </row>
    <row r="1455" spans="1:45" x14ac:dyDescent="0.2">
      <c r="A1455" s="2"/>
      <c r="B1455" s="3"/>
      <c r="C1455" s="3"/>
      <c r="D1455" s="6"/>
      <c r="F1455" s="6"/>
      <c r="K1455" s="6"/>
      <c r="M1455" s="6"/>
      <c r="S1455" s="6"/>
      <c r="U1455" s="6"/>
      <c r="AA1455" s="6"/>
      <c r="AC1455" s="6"/>
      <c r="AI1455" s="6"/>
      <c r="AK1455" s="6"/>
      <c r="AQ1455" s="6"/>
      <c r="AS1455" s="6"/>
    </row>
    <row r="1456" spans="1:45" x14ac:dyDescent="0.2">
      <c r="A1456" s="2"/>
      <c r="B1456" s="3"/>
      <c r="C1456" s="3"/>
      <c r="D1456" s="6"/>
      <c r="F1456" s="6"/>
      <c r="K1456" s="6"/>
      <c r="M1456" s="6"/>
      <c r="S1456" s="6"/>
      <c r="U1456" s="6"/>
      <c r="AA1456" s="6"/>
      <c r="AC1456" s="6"/>
      <c r="AI1456" s="6"/>
      <c r="AK1456" s="6"/>
      <c r="AQ1456" s="6"/>
      <c r="AS1456" s="6"/>
    </row>
    <row r="1457" spans="1:45" x14ac:dyDescent="0.2">
      <c r="A1457" s="2"/>
      <c r="B1457" s="3"/>
      <c r="C1457" s="3"/>
      <c r="D1457" s="6"/>
      <c r="F1457" s="6"/>
      <c r="K1457" s="6"/>
      <c r="M1457" s="6"/>
      <c r="S1457" s="6"/>
      <c r="U1457" s="6"/>
      <c r="AA1457" s="6"/>
      <c r="AC1457" s="6"/>
      <c r="AI1457" s="6"/>
      <c r="AK1457" s="6"/>
      <c r="AQ1457" s="6"/>
      <c r="AS1457" s="6"/>
    </row>
    <row r="1458" spans="1:45" x14ac:dyDescent="0.2">
      <c r="A1458" s="2"/>
      <c r="B1458" s="3"/>
      <c r="C1458" s="3"/>
      <c r="D1458" s="6"/>
      <c r="F1458" s="6"/>
      <c r="K1458" s="6"/>
      <c r="M1458" s="6"/>
      <c r="S1458" s="6"/>
      <c r="U1458" s="6"/>
      <c r="AA1458" s="6"/>
      <c r="AC1458" s="6"/>
      <c r="AI1458" s="6"/>
      <c r="AK1458" s="6"/>
      <c r="AQ1458" s="6"/>
      <c r="AS1458" s="6"/>
    </row>
    <row r="1459" spans="1:45" x14ac:dyDescent="0.2">
      <c r="A1459" s="2"/>
      <c r="B1459" s="3"/>
      <c r="C1459" s="3"/>
      <c r="D1459" s="6"/>
      <c r="F1459" s="6"/>
      <c r="K1459" s="6"/>
      <c r="M1459" s="6"/>
      <c r="S1459" s="6"/>
      <c r="U1459" s="6"/>
      <c r="AA1459" s="6"/>
      <c r="AC1459" s="6"/>
      <c r="AI1459" s="6"/>
      <c r="AK1459" s="6"/>
      <c r="AQ1459" s="6"/>
      <c r="AS1459" s="6"/>
    </row>
    <row r="1460" spans="1:45" x14ac:dyDescent="0.2">
      <c r="A1460" s="2"/>
      <c r="B1460" s="3"/>
      <c r="C1460" s="3"/>
      <c r="D1460" s="6"/>
      <c r="F1460" s="6"/>
      <c r="K1460" s="6"/>
      <c r="M1460" s="6"/>
      <c r="S1460" s="6"/>
      <c r="U1460" s="6"/>
      <c r="AA1460" s="6"/>
      <c r="AC1460" s="6"/>
      <c r="AI1460" s="6"/>
      <c r="AK1460" s="6"/>
      <c r="AQ1460" s="6"/>
      <c r="AS1460" s="6"/>
    </row>
    <row r="1461" spans="1:45" x14ac:dyDescent="0.2">
      <c r="A1461" s="2"/>
      <c r="B1461" s="3"/>
      <c r="C1461" s="3"/>
      <c r="D1461" s="6"/>
      <c r="F1461" s="6"/>
      <c r="K1461" s="6"/>
      <c r="M1461" s="6"/>
      <c r="S1461" s="6"/>
      <c r="U1461" s="6"/>
      <c r="AA1461" s="6"/>
      <c r="AC1461" s="6"/>
      <c r="AI1461" s="6"/>
      <c r="AK1461" s="6"/>
      <c r="AQ1461" s="6"/>
      <c r="AS1461" s="6"/>
    </row>
    <row r="1462" spans="1:45" x14ac:dyDescent="0.2">
      <c r="A1462" s="2"/>
      <c r="B1462" s="3"/>
      <c r="C1462" s="3"/>
      <c r="D1462" s="6"/>
      <c r="F1462" s="6"/>
      <c r="K1462" s="6"/>
      <c r="M1462" s="6"/>
      <c r="S1462" s="6"/>
      <c r="U1462" s="6"/>
      <c r="AA1462" s="6"/>
      <c r="AC1462" s="6"/>
      <c r="AI1462" s="6"/>
      <c r="AK1462" s="6"/>
      <c r="AQ1462" s="6"/>
      <c r="AS1462" s="6"/>
    </row>
    <row r="1463" spans="1:45" x14ac:dyDescent="0.2">
      <c r="A1463" s="2"/>
      <c r="B1463" s="3"/>
      <c r="C1463" s="3"/>
      <c r="D1463" s="6"/>
      <c r="F1463" s="6"/>
      <c r="K1463" s="6"/>
      <c r="M1463" s="6"/>
      <c r="S1463" s="6"/>
      <c r="U1463" s="6"/>
      <c r="AA1463" s="6"/>
      <c r="AC1463" s="6"/>
      <c r="AI1463" s="6"/>
      <c r="AK1463" s="6"/>
      <c r="AQ1463" s="6"/>
      <c r="AS1463" s="6"/>
    </row>
    <row r="1464" spans="1:45" x14ac:dyDescent="0.2">
      <c r="A1464" s="2"/>
      <c r="B1464" s="3"/>
      <c r="C1464" s="3"/>
      <c r="D1464" s="6"/>
      <c r="F1464" s="6"/>
      <c r="K1464" s="6"/>
      <c r="M1464" s="6"/>
      <c r="S1464" s="6"/>
      <c r="U1464" s="6"/>
      <c r="AA1464" s="6"/>
      <c r="AC1464" s="6"/>
      <c r="AI1464" s="6"/>
      <c r="AK1464" s="6"/>
      <c r="AQ1464" s="6"/>
      <c r="AS1464" s="6"/>
    </row>
    <row r="1465" spans="1:45" x14ac:dyDescent="0.2">
      <c r="A1465" s="2"/>
      <c r="B1465" s="3"/>
      <c r="C1465" s="3"/>
      <c r="D1465" s="6"/>
      <c r="F1465" s="6"/>
      <c r="K1465" s="6"/>
      <c r="M1465" s="6"/>
      <c r="S1465" s="6"/>
      <c r="U1465" s="6"/>
      <c r="AA1465" s="6"/>
      <c r="AC1465" s="6"/>
      <c r="AI1465" s="6"/>
      <c r="AK1465" s="6"/>
      <c r="AQ1465" s="6"/>
      <c r="AS1465" s="6"/>
    </row>
    <row r="1466" spans="1:45" x14ac:dyDescent="0.2">
      <c r="A1466" s="2"/>
      <c r="B1466" s="3"/>
      <c r="C1466" s="3"/>
      <c r="D1466" s="6"/>
      <c r="F1466" s="6"/>
      <c r="K1466" s="6"/>
      <c r="M1466" s="6"/>
      <c r="S1466" s="6"/>
      <c r="U1466" s="6"/>
      <c r="AA1466" s="6"/>
      <c r="AC1466" s="6"/>
      <c r="AI1466" s="6"/>
      <c r="AK1466" s="6"/>
      <c r="AQ1466" s="6"/>
      <c r="AS1466" s="6"/>
    </row>
    <row r="1467" spans="1:45" x14ac:dyDescent="0.2">
      <c r="A1467" s="2"/>
      <c r="B1467" s="3"/>
      <c r="C1467" s="3"/>
      <c r="D1467" s="6"/>
      <c r="F1467" s="6"/>
      <c r="K1467" s="6"/>
      <c r="M1467" s="6"/>
      <c r="S1467" s="6"/>
      <c r="U1467" s="6"/>
      <c r="AA1467" s="6"/>
      <c r="AC1467" s="6"/>
      <c r="AI1467" s="6"/>
      <c r="AK1467" s="6"/>
      <c r="AQ1467" s="6"/>
      <c r="AS1467" s="6"/>
    </row>
    <row r="1468" spans="1:45" x14ac:dyDescent="0.2">
      <c r="A1468" s="2"/>
      <c r="B1468" s="3"/>
      <c r="C1468" s="3"/>
      <c r="D1468" s="6"/>
      <c r="F1468" s="6"/>
      <c r="K1468" s="6"/>
      <c r="M1468" s="6"/>
      <c r="S1468" s="6"/>
      <c r="U1468" s="6"/>
      <c r="AA1468" s="6"/>
      <c r="AC1468" s="6"/>
      <c r="AI1468" s="6"/>
      <c r="AK1468" s="6"/>
      <c r="AQ1468" s="6"/>
      <c r="AS1468" s="6"/>
    </row>
    <row r="1469" spans="1:45" x14ac:dyDescent="0.2">
      <c r="A1469" s="2"/>
      <c r="B1469" s="3"/>
      <c r="C1469" s="3"/>
      <c r="D1469" s="6"/>
      <c r="F1469" s="6"/>
      <c r="K1469" s="6"/>
      <c r="M1469" s="6"/>
      <c r="S1469" s="6"/>
      <c r="U1469" s="6"/>
      <c r="AA1469" s="6"/>
      <c r="AC1469" s="6"/>
      <c r="AI1469" s="6"/>
      <c r="AK1469" s="6"/>
      <c r="AQ1469" s="6"/>
      <c r="AS1469" s="6"/>
    </row>
    <row r="1470" spans="1:45" x14ac:dyDescent="0.2">
      <c r="A1470" s="2"/>
      <c r="B1470" s="3"/>
      <c r="C1470" s="3"/>
      <c r="D1470" s="6"/>
      <c r="F1470" s="6"/>
      <c r="K1470" s="6"/>
      <c r="M1470" s="6"/>
      <c r="S1470" s="6"/>
      <c r="U1470" s="6"/>
      <c r="AA1470" s="6"/>
      <c r="AC1470" s="6"/>
      <c r="AI1470" s="6"/>
      <c r="AK1470" s="6"/>
      <c r="AQ1470" s="6"/>
      <c r="AS1470" s="6"/>
    </row>
    <row r="1471" spans="1:45" x14ac:dyDescent="0.2">
      <c r="A1471" s="2"/>
      <c r="B1471" s="3"/>
      <c r="C1471" s="3"/>
      <c r="D1471" s="6"/>
      <c r="F1471" s="6"/>
      <c r="K1471" s="6"/>
      <c r="M1471" s="6"/>
      <c r="S1471" s="6"/>
      <c r="U1471" s="6"/>
      <c r="AA1471" s="6"/>
      <c r="AC1471" s="6"/>
      <c r="AI1471" s="6"/>
      <c r="AK1471" s="6"/>
      <c r="AQ1471" s="6"/>
      <c r="AS1471" s="6"/>
    </row>
    <row r="1472" spans="1:45" x14ac:dyDescent="0.2">
      <c r="A1472" s="2"/>
      <c r="B1472" s="3"/>
      <c r="C1472" s="3"/>
      <c r="D1472" s="6"/>
      <c r="F1472" s="6"/>
      <c r="K1472" s="6"/>
      <c r="M1472" s="6"/>
      <c r="S1472" s="6"/>
      <c r="U1472" s="6"/>
      <c r="AA1472" s="6"/>
      <c r="AC1472" s="6"/>
      <c r="AI1472" s="6"/>
      <c r="AK1472" s="6"/>
      <c r="AQ1472" s="6"/>
      <c r="AS1472" s="6"/>
    </row>
    <row r="1473" spans="1:45" x14ac:dyDescent="0.2">
      <c r="A1473" s="2"/>
      <c r="B1473" s="3"/>
      <c r="C1473" s="3"/>
      <c r="D1473" s="6"/>
      <c r="F1473" s="6"/>
      <c r="K1473" s="6"/>
      <c r="M1473" s="6"/>
      <c r="S1473" s="6"/>
      <c r="U1473" s="6"/>
      <c r="AA1473" s="6"/>
      <c r="AC1473" s="6"/>
      <c r="AI1473" s="6"/>
      <c r="AK1473" s="6"/>
      <c r="AQ1473" s="6"/>
      <c r="AS1473" s="6"/>
    </row>
    <row r="1474" spans="1:45" x14ac:dyDescent="0.2">
      <c r="A1474" s="2"/>
      <c r="B1474" s="3"/>
      <c r="C1474" s="3"/>
      <c r="D1474" s="6"/>
      <c r="F1474" s="6"/>
      <c r="K1474" s="6"/>
      <c r="M1474" s="6"/>
      <c r="S1474" s="6"/>
      <c r="U1474" s="6"/>
      <c r="AA1474" s="6"/>
      <c r="AC1474" s="6"/>
      <c r="AI1474" s="6"/>
      <c r="AK1474" s="6"/>
      <c r="AQ1474" s="6"/>
      <c r="AS1474" s="6"/>
    </row>
    <row r="1475" spans="1:45" x14ac:dyDescent="0.2">
      <c r="A1475" s="2"/>
      <c r="B1475" s="3"/>
      <c r="C1475" s="3"/>
      <c r="D1475" s="6"/>
      <c r="F1475" s="6"/>
      <c r="K1475" s="6"/>
      <c r="M1475" s="6"/>
      <c r="S1475" s="6"/>
      <c r="U1475" s="6"/>
      <c r="AA1475" s="6"/>
      <c r="AC1475" s="6"/>
      <c r="AI1475" s="6"/>
      <c r="AK1475" s="6"/>
      <c r="AQ1475" s="6"/>
      <c r="AS1475" s="6"/>
    </row>
    <row r="1476" spans="1:45" x14ac:dyDescent="0.2">
      <c r="A1476" s="2"/>
      <c r="B1476" s="3"/>
      <c r="C1476" s="3"/>
      <c r="D1476" s="6"/>
      <c r="F1476" s="6"/>
      <c r="K1476" s="6"/>
      <c r="M1476" s="6"/>
      <c r="S1476" s="6"/>
      <c r="U1476" s="6"/>
      <c r="AA1476" s="6"/>
      <c r="AC1476" s="6"/>
      <c r="AI1476" s="6"/>
      <c r="AK1476" s="6"/>
      <c r="AQ1476" s="6"/>
      <c r="AS1476" s="6"/>
    </row>
    <row r="1477" spans="1:45" x14ac:dyDescent="0.2">
      <c r="A1477" s="2"/>
      <c r="B1477" s="3"/>
      <c r="C1477" s="3"/>
      <c r="D1477" s="6"/>
      <c r="F1477" s="6"/>
      <c r="K1477" s="6"/>
      <c r="M1477" s="6"/>
      <c r="S1477" s="6"/>
      <c r="U1477" s="6"/>
      <c r="AA1477" s="6"/>
      <c r="AC1477" s="6"/>
      <c r="AI1477" s="6"/>
      <c r="AK1477" s="6"/>
      <c r="AQ1477" s="6"/>
      <c r="AS1477" s="6"/>
    </row>
    <row r="1478" spans="1:45" x14ac:dyDescent="0.2">
      <c r="A1478" s="2"/>
      <c r="B1478" s="3"/>
      <c r="C1478" s="3"/>
      <c r="D1478" s="6"/>
      <c r="F1478" s="6"/>
      <c r="K1478" s="6"/>
      <c r="M1478" s="6"/>
      <c r="S1478" s="6"/>
      <c r="U1478" s="6"/>
      <c r="AA1478" s="6"/>
      <c r="AC1478" s="6"/>
      <c r="AI1478" s="6"/>
      <c r="AK1478" s="6"/>
      <c r="AQ1478" s="6"/>
      <c r="AS1478" s="6"/>
    </row>
    <row r="1479" spans="1:45" x14ac:dyDescent="0.2">
      <c r="A1479" s="2"/>
      <c r="B1479" s="3"/>
      <c r="C1479" s="3"/>
      <c r="D1479" s="6"/>
      <c r="F1479" s="6"/>
      <c r="K1479" s="6"/>
      <c r="M1479" s="6"/>
      <c r="S1479" s="6"/>
      <c r="U1479" s="6"/>
      <c r="AA1479" s="6"/>
      <c r="AC1479" s="6"/>
      <c r="AI1479" s="6"/>
      <c r="AK1479" s="6"/>
      <c r="AQ1479" s="6"/>
      <c r="AS1479" s="6"/>
    </row>
    <row r="1480" spans="1:45" x14ac:dyDescent="0.2">
      <c r="A1480" s="2"/>
      <c r="B1480" s="3"/>
      <c r="C1480" s="3"/>
      <c r="D1480" s="6"/>
      <c r="F1480" s="6"/>
      <c r="K1480" s="6"/>
      <c r="M1480" s="6"/>
      <c r="S1480" s="6"/>
      <c r="U1480" s="6"/>
      <c r="AA1480" s="6"/>
      <c r="AC1480" s="6"/>
      <c r="AI1480" s="6"/>
      <c r="AK1480" s="6"/>
      <c r="AQ1480" s="6"/>
      <c r="AS1480" s="6"/>
    </row>
    <row r="1481" spans="1:45" x14ac:dyDescent="0.2">
      <c r="A1481" s="2"/>
      <c r="B1481" s="3"/>
      <c r="C1481" s="3"/>
      <c r="D1481" s="6"/>
      <c r="F1481" s="6"/>
      <c r="K1481" s="6"/>
      <c r="M1481" s="6"/>
      <c r="S1481" s="6"/>
      <c r="U1481" s="6"/>
      <c r="AA1481" s="6"/>
      <c r="AC1481" s="6"/>
      <c r="AI1481" s="6"/>
      <c r="AK1481" s="6"/>
      <c r="AQ1481" s="6"/>
      <c r="AS1481" s="6"/>
    </row>
    <row r="1482" spans="1:45" x14ac:dyDescent="0.2">
      <c r="A1482" s="2"/>
      <c r="B1482" s="3"/>
      <c r="C1482" s="3"/>
      <c r="D1482" s="6"/>
      <c r="F1482" s="6"/>
      <c r="K1482" s="6"/>
      <c r="M1482" s="6"/>
      <c r="S1482" s="6"/>
      <c r="U1482" s="6"/>
      <c r="AA1482" s="6"/>
      <c r="AC1482" s="6"/>
      <c r="AI1482" s="6"/>
      <c r="AK1482" s="6"/>
      <c r="AQ1482" s="6"/>
      <c r="AS1482" s="6"/>
    </row>
    <row r="1483" spans="1:45" x14ac:dyDescent="0.2">
      <c r="A1483" s="2"/>
      <c r="B1483" s="3"/>
      <c r="C1483" s="3"/>
      <c r="D1483" s="6"/>
      <c r="F1483" s="6"/>
      <c r="K1483" s="6"/>
      <c r="M1483" s="6"/>
      <c r="S1483" s="6"/>
      <c r="U1483" s="6"/>
      <c r="AA1483" s="6"/>
      <c r="AC1483" s="6"/>
      <c r="AI1483" s="6"/>
      <c r="AK1483" s="6"/>
      <c r="AQ1483" s="6"/>
      <c r="AS1483" s="6"/>
    </row>
    <row r="1484" spans="1:45" x14ac:dyDescent="0.2">
      <c r="A1484" s="2"/>
      <c r="B1484" s="3"/>
      <c r="C1484" s="3"/>
      <c r="D1484" s="6"/>
      <c r="F1484" s="6"/>
      <c r="K1484" s="6"/>
      <c r="M1484" s="6"/>
      <c r="S1484" s="6"/>
      <c r="U1484" s="6"/>
      <c r="AA1484" s="6"/>
      <c r="AC1484" s="6"/>
      <c r="AI1484" s="6"/>
      <c r="AK1484" s="6"/>
      <c r="AQ1484" s="6"/>
      <c r="AS1484" s="6"/>
    </row>
    <row r="1485" spans="1:45" x14ac:dyDescent="0.2">
      <c r="A1485" s="2"/>
      <c r="B1485" s="3"/>
      <c r="C1485" s="3"/>
      <c r="D1485" s="6"/>
      <c r="F1485" s="6"/>
      <c r="K1485" s="6"/>
      <c r="M1485" s="6"/>
      <c r="S1485" s="6"/>
      <c r="U1485" s="6"/>
      <c r="AA1485" s="6"/>
      <c r="AC1485" s="6"/>
      <c r="AI1485" s="6"/>
      <c r="AK1485" s="6"/>
      <c r="AQ1485" s="6"/>
      <c r="AS1485" s="6"/>
    </row>
    <row r="1486" spans="1:45" x14ac:dyDescent="0.2">
      <c r="A1486" s="2"/>
      <c r="B1486" s="3"/>
      <c r="C1486" s="3"/>
      <c r="D1486" s="6"/>
      <c r="F1486" s="6"/>
      <c r="K1486" s="6"/>
      <c r="M1486" s="6"/>
      <c r="S1486" s="6"/>
      <c r="U1486" s="6"/>
      <c r="AA1486" s="6"/>
      <c r="AC1486" s="6"/>
      <c r="AI1486" s="6"/>
      <c r="AK1486" s="6"/>
      <c r="AQ1486" s="6"/>
      <c r="AS1486" s="6"/>
    </row>
    <row r="1487" spans="1:45" x14ac:dyDescent="0.2">
      <c r="A1487" s="2"/>
      <c r="B1487" s="3"/>
      <c r="C1487" s="3"/>
      <c r="D1487" s="6"/>
      <c r="F1487" s="6"/>
      <c r="K1487" s="6"/>
      <c r="M1487" s="6"/>
      <c r="S1487" s="6"/>
      <c r="U1487" s="6"/>
      <c r="AA1487" s="6"/>
      <c r="AC1487" s="6"/>
      <c r="AI1487" s="6"/>
      <c r="AK1487" s="6"/>
      <c r="AQ1487" s="6"/>
      <c r="AS1487" s="6"/>
    </row>
    <row r="1488" spans="1:45" x14ac:dyDescent="0.2">
      <c r="A1488" s="2"/>
      <c r="B1488" s="3"/>
      <c r="C1488" s="3"/>
      <c r="D1488" s="6"/>
      <c r="F1488" s="6"/>
      <c r="K1488" s="6"/>
      <c r="M1488" s="6"/>
      <c r="S1488" s="6"/>
      <c r="U1488" s="6"/>
      <c r="AA1488" s="6"/>
      <c r="AC1488" s="6"/>
      <c r="AI1488" s="6"/>
      <c r="AK1488" s="6"/>
      <c r="AQ1488" s="6"/>
      <c r="AS1488" s="6"/>
    </row>
    <row r="1489" spans="1:45" x14ac:dyDescent="0.2">
      <c r="A1489" s="2"/>
      <c r="B1489" s="3"/>
      <c r="C1489" s="3"/>
      <c r="D1489" s="6"/>
      <c r="F1489" s="6"/>
      <c r="K1489" s="6"/>
      <c r="M1489" s="6"/>
      <c r="S1489" s="6"/>
      <c r="U1489" s="6"/>
      <c r="AA1489" s="6"/>
      <c r="AC1489" s="6"/>
      <c r="AI1489" s="6"/>
      <c r="AK1489" s="6"/>
      <c r="AQ1489" s="6"/>
      <c r="AS1489" s="6"/>
    </row>
    <row r="1490" spans="1:45" x14ac:dyDescent="0.2">
      <c r="A1490" s="2"/>
      <c r="B1490" s="3"/>
      <c r="C1490" s="3"/>
      <c r="D1490" s="6"/>
      <c r="F1490" s="6"/>
      <c r="K1490" s="6"/>
      <c r="M1490" s="6"/>
      <c r="S1490" s="6"/>
      <c r="U1490" s="6"/>
      <c r="AA1490" s="6"/>
      <c r="AC1490" s="6"/>
      <c r="AI1490" s="6"/>
      <c r="AK1490" s="6"/>
      <c r="AQ1490" s="6"/>
      <c r="AS1490" s="6"/>
    </row>
    <row r="1491" spans="1:45" x14ac:dyDescent="0.2">
      <c r="A1491" s="2"/>
      <c r="B1491" s="3"/>
      <c r="C1491" s="3"/>
      <c r="D1491" s="6"/>
      <c r="F1491" s="6"/>
      <c r="K1491" s="6"/>
      <c r="M1491" s="6"/>
      <c r="S1491" s="6"/>
      <c r="U1491" s="6"/>
      <c r="AA1491" s="6"/>
      <c r="AC1491" s="6"/>
      <c r="AI1491" s="6"/>
      <c r="AK1491" s="6"/>
      <c r="AQ1491" s="6"/>
      <c r="AS1491" s="6"/>
    </row>
    <row r="1492" spans="1:45" x14ac:dyDescent="0.2">
      <c r="A1492" s="2"/>
      <c r="B1492" s="3"/>
      <c r="C1492" s="3"/>
      <c r="D1492" s="6"/>
      <c r="F1492" s="6"/>
      <c r="K1492" s="6"/>
      <c r="M1492" s="6"/>
      <c r="S1492" s="6"/>
      <c r="U1492" s="6"/>
      <c r="AA1492" s="6"/>
      <c r="AC1492" s="6"/>
      <c r="AI1492" s="6"/>
      <c r="AK1492" s="6"/>
      <c r="AQ1492" s="6"/>
      <c r="AS1492" s="6"/>
    </row>
    <row r="1493" spans="1:45" x14ac:dyDescent="0.2">
      <c r="A1493" s="2"/>
      <c r="B1493" s="3"/>
      <c r="C1493" s="3"/>
      <c r="D1493" s="6"/>
      <c r="F1493" s="6"/>
      <c r="K1493" s="6"/>
      <c r="M1493" s="6"/>
      <c r="S1493" s="6"/>
      <c r="U1493" s="6"/>
      <c r="AA1493" s="6"/>
      <c r="AC1493" s="6"/>
      <c r="AI1493" s="6"/>
      <c r="AK1493" s="6"/>
      <c r="AQ1493" s="6"/>
      <c r="AS1493" s="6"/>
    </row>
    <row r="1494" spans="1:45" x14ac:dyDescent="0.2">
      <c r="A1494" s="2"/>
      <c r="B1494" s="3"/>
      <c r="C1494" s="3"/>
      <c r="D1494" s="6"/>
      <c r="F1494" s="6"/>
      <c r="K1494" s="6"/>
      <c r="M1494" s="6"/>
      <c r="S1494" s="6"/>
      <c r="U1494" s="6"/>
      <c r="AA1494" s="6"/>
      <c r="AC1494" s="6"/>
      <c r="AI1494" s="6"/>
      <c r="AK1494" s="6"/>
      <c r="AQ1494" s="6"/>
      <c r="AS1494" s="6"/>
    </row>
    <row r="1495" spans="1:45" x14ac:dyDescent="0.2">
      <c r="A1495" s="2"/>
      <c r="B1495" s="3"/>
      <c r="C1495" s="3"/>
      <c r="D1495" s="6"/>
      <c r="F1495" s="6"/>
      <c r="K1495" s="6"/>
      <c r="M1495" s="6"/>
      <c r="S1495" s="6"/>
      <c r="U1495" s="6"/>
      <c r="AA1495" s="6"/>
      <c r="AC1495" s="6"/>
      <c r="AI1495" s="6"/>
      <c r="AK1495" s="6"/>
      <c r="AQ1495" s="6"/>
      <c r="AS1495" s="6"/>
    </row>
    <row r="1496" spans="1:45" x14ac:dyDescent="0.2">
      <c r="A1496" s="2"/>
      <c r="B1496" s="3"/>
      <c r="C1496" s="3"/>
      <c r="D1496" s="6"/>
      <c r="F1496" s="6"/>
      <c r="K1496" s="6"/>
      <c r="M1496" s="6"/>
      <c r="S1496" s="6"/>
      <c r="U1496" s="6"/>
      <c r="AA1496" s="6"/>
      <c r="AC1496" s="6"/>
      <c r="AI1496" s="6"/>
      <c r="AK1496" s="6"/>
      <c r="AQ1496" s="6"/>
      <c r="AS1496" s="6"/>
    </row>
    <row r="1497" spans="1:45" x14ac:dyDescent="0.2">
      <c r="A1497" s="2"/>
      <c r="B1497" s="3"/>
      <c r="C1497" s="3"/>
      <c r="D1497" s="6"/>
      <c r="F1497" s="6"/>
      <c r="K1497" s="6"/>
      <c r="M1497" s="6"/>
      <c r="S1497" s="6"/>
      <c r="U1497" s="6"/>
      <c r="AA1497" s="6"/>
      <c r="AC1497" s="6"/>
      <c r="AI1497" s="6"/>
      <c r="AK1497" s="6"/>
      <c r="AQ1497" s="6"/>
      <c r="AS1497" s="6"/>
    </row>
    <row r="1498" spans="1:45" x14ac:dyDescent="0.2">
      <c r="A1498" s="2"/>
      <c r="B1498" s="3"/>
      <c r="C1498" s="3"/>
      <c r="D1498" s="6"/>
      <c r="F1498" s="6"/>
      <c r="K1498" s="6"/>
      <c r="M1498" s="6"/>
      <c r="S1498" s="6"/>
      <c r="U1498" s="6"/>
      <c r="AA1498" s="6"/>
      <c r="AC1498" s="6"/>
      <c r="AI1498" s="6"/>
      <c r="AK1498" s="6"/>
      <c r="AQ1498" s="6"/>
      <c r="AS1498" s="6"/>
    </row>
    <row r="1499" spans="1:45" x14ac:dyDescent="0.2">
      <c r="A1499" s="2"/>
      <c r="B1499" s="3"/>
      <c r="C1499" s="3"/>
      <c r="D1499" s="6"/>
      <c r="F1499" s="6"/>
      <c r="K1499" s="6"/>
      <c r="M1499" s="6"/>
      <c r="S1499" s="6"/>
      <c r="U1499" s="6"/>
      <c r="AA1499" s="6"/>
      <c r="AC1499" s="6"/>
      <c r="AI1499" s="6"/>
      <c r="AK1499" s="6"/>
      <c r="AQ1499" s="6"/>
      <c r="AS1499" s="6"/>
    </row>
    <row r="1500" spans="1:45" x14ac:dyDescent="0.2">
      <c r="A1500" s="2"/>
      <c r="B1500" s="3"/>
      <c r="C1500" s="3"/>
      <c r="D1500" s="6"/>
      <c r="F1500" s="6"/>
      <c r="K1500" s="6"/>
      <c r="M1500" s="6"/>
      <c r="S1500" s="6"/>
      <c r="U1500" s="6"/>
      <c r="AA1500" s="6"/>
      <c r="AC1500" s="6"/>
      <c r="AI1500" s="6"/>
      <c r="AK1500" s="6"/>
      <c r="AQ1500" s="6"/>
      <c r="AS1500" s="6"/>
    </row>
    <row r="1501" spans="1:45" x14ac:dyDescent="0.2">
      <c r="A1501" s="2"/>
      <c r="B1501" s="3"/>
      <c r="C1501" s="3"/>
      <c r="D1501" s="6"/>
      <c r="F1501" s="6"/>
      <c r="K1501" s="6"/>
      <c r="M1501" s="6"/>
      <c r="S1501" s="6"/>
      <c r="U1501" s="6"/>
      <c r="AA1501" s="6"/>
      <c r="AC1501" s="6"/>
      <c r="AI1501" s="6"/>
      <c r="AK1501" s="6"/>
      <c r="AQ1501" s="6"/>
      <c r="AS1501" s="6"/>
    </row>
    <row r="1502" spans="1:45" x14ac:dyDescent="0.2">
      <c r="A1502" s="2"/>
      <c r="B1502" s="3"/>
      <c r="C1502" s="3"/>
      <c r="D1502" s="6"/>
      <c r="F1502" s="6"/>
      <c r="K1502" s="6"/>
      <c r="M1502" s="6"/>
      <c r="S1502" s="6"/>
      <c r="U1502" s="6"/>
      <c r="AA1502" s="6"/>
      <c r="AC1502" s="6"/>
      <c r="AI1502" s="6"/>
      <c r="AK1502" s="6"/>
      <c r="AQ1502" s="6"/>
      <c r="AS1502" s="6"/>
    </row>
    <row r="1503" spans="1:45" x14ac:dyDescent="0.2">
      <c r="A1503" s="2"/>
      <c r="B1503" s="3"/>
      <c r="C1503" s="3"/>
      <c r="D1503" s="6"/>
      <c r="F1503" s="6"/>
      <c r="K1503" s="6"/>
      <c r="M1503" s="6"/>
      <c r="S1503" s="6"/>
      <c r="U1503" s="6"/>
      <c r="AA1503" s="6"/>
      <c r="AC1503" s="6"/>
      <c r="AI1503" s="6"/>
      <c r="AK1503" s="6"/>
      <c r="AQ1503" s="6"/>
      <c r="AS1503" s="6"/>
    </row>
    <row r="1504" spans="1:45" x14ac:dyDescent="0.2">
      <c r="A1504" s="2"/>
      <c r="B1504" s="3"/>
      <c r="C1504" s="3"/>
      <c r="D1504" s="6"/>
      <c r="F1504" s="6"/>
      <c r="K1504" s="6"/>
      <c r="M1504" s="6"/>
      <c r="S1504" s="6"/>
      <c r="U1504" s="6"/>
      <c r="AA1504" s="6"/>
      <c r="AC1504" s="6"/>
      <c r="AI1504" s="6"/>
      <c r="AK1504" s="6"/>
      <c r="AQ1504" s="6"/>
      <c r="AS1504" s="6"/>
    </row>
    <row r="1505" spans="1:45" x14ac:dyDescent="0.2">
      <c r="A1505" s="2"/>
      <c r="B1505" s="3"/>
      <c r="C1505" s="3"/>
      <c r="D1505" s="6"/>
      <c r="F1505" s="6"/>
      <c r="K1505" s="6"/>
      <c r="M1505" s="6"/>
      <c r="S1505" s="6"/>
      <c r="U1505" s="6"/>
      <c r="AA1505" s="6"/>
      <c r="AC1505" s="6"/>
      <c r="AI1505" s="6"/>
      <c r="AK1505" s="6"/>
      <c r="AQ1505" s="6"/>
      <c r="AS1505" s="6"/>
    </row>
    <row r="1506" spans="1:45" x14ac:dyDescent="0.2">
      <c r="A1506" s="2"/>
      <c r="B1506" s="3"/>
      <c r="C1506" s="3"/>
      <c r="D1506" s="6"/>
      <c r="F1506" s="6"/>
      <c r="K1506" s="6"/>
      <c r="M1506" s="6"/>
      <c r="S1506" s="6"/>
      <c r="U1506" s="6"/>
      <c r="AA1506" s="6"/>
      <c r="AC1506" s="6"/>
      <c r="AI1506" s="6"/>
      <c r="AK1506" s="6"/>
      <c r="AQ1506" s="6"/>
      <c r="AS1506" s="6"/>
    </row>
    <row r="1507" spans="1:45" x14ac:dyDescent="0.2">
      <c r="A1507" s="2"/>
      <c r="B1507" s="3"/>
      <c r="C1507" s="3"/>
      <c r="D1507" s="6"/>
      <c r="F1507" s="6"/>
      <c r="K1507" s="6"/>
      <c r="M1507" s="6"/>
      <c r="S1507" s="6"/>
      <c r="U1507" s="6"/>
      <c r="AA1507" s="6"/>
      <c r="AC1507" s="6"/>
      <c r="AI1507" s="6"/>
      <c r="AK1507" s="6"/>
      <c r="AQ1507" s="6"/>
      <c r="AS1507" s="6"/>
    </row>
    <row r="1508" spans="1:45" x14ac:dyDescent="0.2">
      <c r="A1508" s="2"/>
      <c r="B1508" s="3"/>
      <c r="C1508" s="3"/>
      <c r="D1508" s="6"/>
      <c r="F1508" s="6"/>
      <c r="K1508" s="6"/>
      <c r="M1508" s="6"/>
      <c r="S1508" s="6"/>
      <c r="U1508" s="6"/>
      <c r="AA1508" s="6"/>
      <c r="AC1508" s="6"/>
      <c r="AI1508" s="6"/>
      <c r="AK1508" s="6"/>
      <c r="AQ1508" s="6"/>
      <c r="AS1508" s="6"/>
    </row>
    <row r="1509" spans="1:45" x14ac:dyDescent="0.2">
      <c r="A1509" s="2"/>
      <c r="B1509" s="3"/>
      <c r="C1509" s="3"/>
      <c r="D1509" s="6"/>
      <c r="F1509" s="6"/>
      <c r="K1509" s="6"/>
      <c r="M1509" s="6"/>
      <c r="S1509" s="6"/>
      <c r="U1509" s="6"/>
      <c r="AA1509" s="6"/>
      <c r="AC1509" s="6"/>
      <c r="AI1509" s="6"/>
      <c r="AK1509" s="6"/>
      <c r="AQ1509" s="6"/>
      <c r="AS1509" s="6"/>
    </row>
    <row r="1510" spans="1:45" x14ac:dyDescent="0.2">
      <c r="A1510" s="2"/>
      <c r="B1510" s="3"/>
      <c r="C1510" s="3"/>
      <c r="D1510" s="6"/>
      <c r="F1510" s="6"/>
      <c r="K1510" s="6"/>
      <c r="M1510" s="6"/>
      <c r="S1510" s="6"/>
      <c r="U1510" s="6"/>
      <c r="AA1510" s="6"/>
      <c r="AC1510" s="6"/>
      <c r="AI1510" s="6"/>
      <c r="AK1510" s="6"/>
      <c r="AQ1510" s="6"/>
      <c r="AS1510" s="6"/>
    </row>
    <row r="1511" spans="1:45" x14ac:dyDescent="0.2">
      <c r="A1511" s="2"/>
      <c r="B1511" s="3"/>
      <c r="C1511" s="3"/>
      <c r="D1511" s="6"/>
      <c r="F1511" s="6"/>
      <c r="K1511" s="6"/>
      <c r="M1511" s="6"/>
      <c r="S1511" s="6"/>
      <c r="U1511" s="6"/>
      <c r="AA1511" s="6"/>
      <c r="AC1511" s="6"/>
      <c r="AI1511" s="6"/>
      <c r="AK1511" s="6"/>
      <c r="AQ1511" s="6"/>
      <c r="AS1511" s="6"/>
    </row>
    <row r="1512" spans="1:45" x14ac:dyDescent="0.2">
      <c r="A1512" s="2"/>
      <c r="B1512" s="3"/>
      <c r="C1512" s="3"/>
      <c r="D1512" s="6"/>
      <c r="F1512" s="6"/>
      <c r="K1512" s="6"/>
      <c r="M1512" s="6"/>
      <c r="S1512" s="6"/>
      <c r="U1512" s="6"/>
      <c r="AA1512" s="6"/>
      <c r="AC1512" s="6"/>
      <c r="AI1512" s="6"/>
      <c r="AK1512" s="6"/>
      <c r="AQ1512" s="6"/>
      <c r="AS1512" s="6"/>
    </row>
    <row r="1513" spans="1:45" x14ac:dyDescent="0.2">
      <c r="A1513" s="2"/>
      <c r="B1513" s="3"/>
      <c r="C1513" s="3"/>
      <c r="D1513" s="6"/>
      <c r="F1513" s="6"/>
      <c r="K1513" s="6"/>
      <c r="M1513" s="6"/>
      <c r="S1513" s="6"/>
      <c r="U1513" s="6"/>
      <c r="AA1513" s="6"/>
      <c r="AC1513" s="6"/>
      <c r="AI1513" s="6"/>
      <c r="AK1513" s="6"/>
      <c r="AQ1513" s="6"/>
      <c r="AS1513" s="6"/>
    </row>
    <row r="1514" spans="1:45" x14ac:dyDescent="0.2">
      <c r="A1514" s="2"/>
      <c r="B1514" s="3"/>
      <c r="C1514" s="3"/>
      <c r="D1514" s="6"/>
      <c r="F1514" s="6"/>
      <c r="K1514" s="6"/>
      <c r="M1514" s="6"/>
      <c r="S1514" s="6"/>
      <c r="U1514" s="6"/>
      <c r="AA1514" s="6"/>
      <c r="AC1514" s="6"/>
      <c r="AI1514" s="6"/>
      <c r="AK1514" s="6"/>
      <c r="AQ1514" s="6"/>
      <c r="AS1514" s="6"/>
    </row>
    <row r="1515" spans="1:45" x14ac:dyDescent="0.2">
      <c r="A1515" s="2"/>
      <c r="B1515" s="3"/>
      <c r="C1515" s="3"/>
      <c r="D1515" s="6"/>
      <c r="F1515" s="6"/>
      <c r="K1515" s="6"/>
      <c r="M1515" s="6"/>
      <c r="S1515" s="6"/>
      <c r="U1515" s="6"/>
      <c r="AA1515" s="6"/>
      <c r="AC1515" s="6"/>
      <c r="AI1515" s="6"/>
      <c r="AK1515" s="6"/>
      <c r="AQ1515" s="6"/>
      <c r="AS1515" s="6"/>
    </row>
    <row r="1516" spans="1:45" x14ac:dyDescent="0.2">
      <c r="A1516" s="2"/>
      <c r="B1516" s="3"/>
      <c r="C1516" s="3"/>
      <c r="D1516" s="6"/>
      <c r="F1516" s="6"/>
      <c r="K1516" s="6"/>
      <c r="M1516" s="6"/>
      <c r="S1516" s="6"/>
      <c r="U1516" s="6"/>
      <c r="AA1516" s="6"/>
      <c r="AC1516" s="6"/>
      <c r="AI1516" s="6"/>
      <c r="AK1516" s="6"/>
      <c r="AQ1516" s="6"/>
      <c r="AS1516" s="6"/>
    </row>
    <row r="1517" spans="1:45" x14ac:dyDescent="0.2">
      <c r="A1517" s="2"/>
      <c r="B1517" s="3"/>
      <c r="C1517" s="3"/>
      <c r="D1517" s="6"/>
      <c r="F1517" s="6"/>
      <c r="K1517" s="6"/>
      <c r="M1517" s="6"/>
      <c r="S1517" s="6"/>
      <c r="U1517" s="6"/>
      <c r="AA1517" s="6"/>
      <c r="AC1517" s="6"/>
      <c r="AI1517" s="6"/>
      <c r="AK1517" s="6"/>
      <c r="AQ1517" s="6"/>
      <c r="AS1517" s="6"/>
    </row>
    <row r="1518" spans="1:45" x14ac:dyDescent="0.2">
      <c r="A1518" s="2"/>
      <c r="B1518" s="3"/>
      <c r="C1518" s="3"/>
      <c r="D1518" s="6"/>
      <c r="F1518" s="6"/>
      <c r="K1518" s="6"/>
      <c r="M1518" s="6"/>
      <c r="S1518" s="6"/>
      <c r="U1518" s="6"/>
      <c r="AA1518" s="6"/>
      <c r="AC1518" s="6"/>
      <c r="AI1518" s="6"/>
      <c r="AK1518" s="6"/>
      <c r="AQ1518" s="6"/>
      <c r="AS1518" s="6"/>
    </row>
    <row r="1519" spans="1:45" x14ac:dyDescent="0.2">
      <c r="A1519" s="2"/>
      <c r="B1519" s="3"/>
      <c r="C1519" s="3"/>
      <c r="D1519" s="6"/>
      <c r="F1519" s="6"/>
      <c r="K1519" s="6"/>
      <c r="M1519" s="6"/>
      <c r="S1519" s="6"/>
      <c r="U1519" s="6"/>
      <c r="AA1519" s="6"/>
      <c r="AC1519" s="6"/>
      <c r="AI1519" s="6"/>
      <c r="AK1519" s="6"/>
      <c r="AQ1519" s="6"/>
      <c r="AS1519" s="6"/>
    </row>
    <row r="1520" spans="1:45" x14ac:dyDescent="0.2">
      <c r="A1520" s="2"/>
      <c r="B1520" s="3"/>
      <c r="C1520" s="3"/>
      <c r="D1520" s="6"/>
      <c r="F1520" s="6"/>
      <c r="K1520" s="6"/>
      <c r="M1520" s="6"/>
      <c r="S1520" s="6"/>
      <c r="U1520" s="6"/>
      <c r="AA1520" s="6"/>
      <c r="AC1520" s="6"/>
      <c r="AI1520" s="6"/>
      <c r="AK1520" s="6"/>
      <c r="AQ1520" s="6"/>
      <c r="AS1520" s="6"/>
    </row>
    <row r="1521" spans="1:45" x14ac:dyDescent="0.2">
      <c r="A1521" s="2"/>
      <c r="B1521" s="3"/>
      <c r="C1521" s="3"/>
      <c r="D1521" s="6"/>
      <c r="F1521" s="6"/>
      <c r="K1521" s="6"/>
      <c r="M1521" s="6"/>
      <c r="S1521" s="6"/>
      <c r="U1521" s="6"/>
      <c r="AA1521" s="6"/>
      <c r="AC1521" s="6"/>
      <c r="AI1521" s="6"/>
      <c r="AK1521" s="6"/>
      <c r="AQ1521" s="6"/>
      <c r="AS1521" s="6"/>
    </row>
    <row r="1522" spans="1:45" x14ac:dyDescent="0.2">
      <c r="A1522" s="2"/>
      <c r="B1522" s="3"/>
      <c r="C1522" s="3"/>
      <c r="D1522" s="6"/>
      <c r="F1522" s="6"/>
      <c r="K1522" s="6"/>
      <c r="M1522" s="6"/>
      <c r="S1522" s="6"/>
      <c r="U1522" s="6"/>
      <c r="AA1522" s="6"/>
      <c r="AC1522" s="6"/>
      <c r="AI1522" s="6"/>
      <c r="AK1522" s="6"/>
      <c r="AQ1522" s="6"/>
      <c r="AS1522" s="6"/>
    </row>
    <row r="1523" spans="1:45" x14ac:dyDescent="0.2">
      <c r="A1523" s="2"/>
      <c r="B1523" s="3"/>
      <c r="C1523" s="3"/>
      <c r="D1523" s="6"/>
      <c r="F1523" s="6"/>
      <c r="K1523" s="6"/>
      <c r="M1523" s="6"/>
      <c r="S1523" s="6"/>
      <c r="U1523" s="6"/>
      <c r="AA1523" s="6"/>
      <c r="AC1523" s="6"/>
      <c r="AI1523" s="6"/>
      <c r="AK1523" s="6"/>
      <c r="AQ1523" s="6"/>
      <c r="AS1523" s="6"/>
    </row>
    <row r="1524" spans="1:45" x14ac:dyDescent="0.2">
      <c r="A1524" s="2"/>
      <c r="B1524" s="3"/>
      <c r="C1524" s="3"/>
      <c r="D1524" s="6"/>
      <c r="F1524" s="6"/>
      <c r="K1524" s="6"/>
      <c r="M1524" s="6"/>
      <c r="S1524" s="6"/>
      <c r="U1524" s="6"/>
      <c r="AA1524" s="6"/>
      <c r="AC1524" s="6"/>
      <c r="AI1524" s="6"/>
      <c r="AK1524" s="6"/>
      <c r="AQ1524" s="6"/>
      <c r="AS1524" s="6"/>
    </row>
    <row r="1525" spans="1:45" x14ac:dyDescent="0.2">
      <c r="A1525" s="2"/>
      <c r="B1525" s="3"/>
      <c r="C1525" s="3"/>
      <c r="D1525" s="6"/>
      <c r="F1525" s="6"/>
      <c r="K1525" s="6"/>
      <c r="M1525" s="6"/>
      <c r="S1525" s="6"/>
      <c r="U1525" s="6"/>
      <c r="AA1525" s="6"/>
      <c r="AC1525" s="6"/>
      <c r="AI1525" s="6"/>
      <c r="AK1525" s="6"/>
      <c r="AQ1525" s="6"/>
      <c r="AS1525" s="6"/>
    </row>
    <row r="1526" spans="1:45" x14ac:dyDescent="0.2">
      <c r="A1526" s="2"/>
      <c r="B1526" s="3"/>
      <c r="C1526" s="3"/>
      <c r="D1526" s="6"/>
      <c r="F1526" s="6"/>
      <c r="K1526" s="6"/>
      <c r="M1526" s="6"/>
      <c r="S1526" s="6"/>
      <c r="U1526" s="6"/>
      <c r="AA1526" s="6"/>
      <c r="AC1526" s="6"/>
      <c r="AI1526" s="6"/>
      <c r="AK1526" s="6"/>
      <c r="AQ1526" s="6"/>
      <c r="AS1526" s="6"/>
    </row>
    <row r="1527" spans="1:45" x14ac:dyDescent="0.2">
      <c r="A1527" s="2"/>
      <c r="B1527" s="3"/>
      <c r="C1527" s="3"/>
      <c r="D1527" s="6"/>
      <c r="F1527" s="6"/>
      <c r="K1527" s="6"/>
      <c r="M1527" s="6"/>
      <c r="S1527" s="6"/>
      <c r="U1527" s="6"/>
      <c r="AA1527" s="6"/>
      <c r="AC1527" s="6"/>
      <c r="AI1527" s="6"/>
      <c r="AK1527" s="6"/>
      <c r="AQ1527" s="6"/>
      <c r="AS1527" s="6"/>
    </row>
    <row r="1528" spans="1:45" x14ac:dyDescent="0.2">
      <c r="A1528" s="2"/>
      <c r="B1528" s="3"/>
      <c r="C1528" s="3"/>
      <c r="D1528" s="6"/>
      <c r="F1528" s="6"/>
      <c r="K1528" s="6"/>
      <c r="M1528" s="6"/>
      <c r="S1528" s="6"/>
      <c r="U1528" s="6"/>
      <c r="AA1528" s="6"/>
      <c r="AC1528" s="6"/>
      <c r="AI1528" s="6"/>
      <c r="AK1528" s="6"/>
      <c r="AQ1528" s="6"/>
      <c r="AS1528" s="6"/>
    </row>
    <row r="1529" spans="1:45" x14ac:dyDescent="0.2">
      <c r="A1529" s="2"/>
      <c r="B1529" s="3"/>
      <c r="C1529" s="3"/>
      <c r="D1529" s="6"/>
      <c r="F1529" s="6"/>
      <c r="K1529" s="6"/>
      <c r="M1529" s="6"/>
      <c r="S1529" s="6"/>
      <c r="U1529" s="6"/>
      <c r="AA1529" s="6"/>
      <c r="AC1529" s="6"/>
      <c r="AI1529" s="6"/>
      <c r="AK1529" s="6"/>
      <c r="AQ1529" s="6"/>
      <c r="AS1529" s="6"/>
    </row>
    <row r="1530" spans="1:45" x14ac:dyDescent="0.2">
      <c r="A1530" s="2"/>
      <c r="B1530" s="3"/>
      <c r="C1530" s="3"/>
      <c r="D1530" s="6"/>
      <c r="F1530" s="6"/>
      <c r="K1530" s="6"/>
      <c r="M1530" s="6"/>
      <c r="S1530" s="6"/>
      <c r="U1530" s="6"/>
      <c r="AA1530" s="6"/>
      <c r="AC1530" s="6"/>
      <c r="AI1530" s="6"/>
      <c r="AK1530" s="6"/>
      <c r="AQ1530" s="6"/>
      <c r="AS1530" s="6"/>
    </row>
    <row r="1531" spans="1:45" x14ac:dyDescent="0.2">
      <c r="A1531" s="2"/>
      <c r="B1531" s="3"/>
      <c r="C1531" s="3"/>
      <c r="D1531" s="6"/>
      <c r="F1531" s="6"/>
      <c r="K1531" s="6"/>
      <c r="M1531" s="6"/>
      <c r="S1531" s="6"/>
      <c r="U1531" s="6"/>
      <c r="AA1531" s="6"/>
      <c r="AC1531" s="6"/>
      <c r="AI1531" s="6"/>
      <c r="AK1531" s="6"/>
      <c r="AQ1531" s="6"/>
      <c r="AS1531" s="6"/>
    </row>
    <row r="1532" spans="1:45" x14ac:dyDescent="0.2">
      <c r="A1532" s="2"/>
      <c r="B1532" s="3"/>
      <c r="C1532" s="3"/>
      <c r="D1532" s="6"/>
      <c r="F1532" s="6"/>
      <c r="K1532" s="6"/>
      <c r="M1532" s="6"/>
      <c r="S1532" s="6"/>
      <c r="U1532" s="6"/>
      <c r="AA1532" s="6"/>
      <c r="AC1532" s="6"/>
      <c r="AI1532" s="6"/>
      <c r="AK1532" s="6"/>
      <c r="AQ1532" s="6"/>
      <c r="AS1532" s="6"/>
    </row>
    <row r="1533" spans="1:45" x14ac:dyDescent="0.2">
      <c r="A1533" s="2"/>
      <c r="B1533" s="3"/>
      <c r="C1533" s="3"/>
      <c r="D1533" s="6"/>
      <c r="F1533" s="6"/>
      <c r="K1533" s="6"/>
      <c r="M1533" s="6"/>
      <c r="S1533" s="6"/>
      <c r="U1533" s="6"/>
      <c r="AA1533" s="6"/>
      <c r="AC1533" s="6"/>
      <c r="AI1533" s="6"/>
      <c r="AK1533" s="6"/>
      <c r="AQ1533" s="6"/>
      <c r="AS1533" s="6"/>
    </row>
    <row r="1534" spans="1:45" x14ac:dyDescent="0.2">
      <c r="A1534" s="2"/>
      <c r="B1534" s="3"/>
      <c r="C1534" s="3"/>
      <c r="D1534" s="6"/>
      <c r="F1534" s="6"/>
      <c r="K1534" s="6"/>
      <c r="M1534" s="6"/>
      <c r="S1534" s="6"/>
      <c r="U1534" s="6"/>
      <c r="AA1534" s="6"/>
      <c r="AC1534" s="6"/>
      <c r="AI1534" s="6"/>
      <c r="AK1534" s="6"/>
      <c r="AQ1534" s="6"/>
      <c r="AS1534" s="6"/>
    </row>
    <row r="1535" spans="1:45" x14ac:dyDescent="0.2">
      <c r="A1535" s="2"/>
      <c r="B1535" s="3"/>
      <c r="C1535" s="3"/>
      <c r="D1535" s="6"/>
      <c r="F1535" s="6"/>
      <c r="K1535" s="6"/>
      <c r="M1535" s="6"/>
      <c r="S1535" s="6"/>
      <c r="U1535" s="6"/>
      <c r="AA1535" s="6"/>
      <c r="AC1535" s="6"/>
      <c r="AI1535" s="6"/>
      <c r="AK1535" s="6"/>
      <c r="AQ1535" s="6"/>
      <c r="AS1535" s="6"/>
    </row>
    <row r="1536" spans="1:45" x14ac:dyDescent="0.2">
      <c r="A1536" s="2"/>
      <c r="B1536" s="3"/>
      <c r="C1536" s="3"/>
      <c r="D1536" s="6"/>
      <c r="F1536" s="6"/>
      <c r="K1536" s="6"/>
      <c r="M1536" s="6"/>
      <c r="S1536" s="6"/>
      <c r="U1536" s="6"/>
      <c r="AA1536" s="6"/>
      <c r="AC1536" s="6"/>
      <c r="AI1536" s="6"/>
      <c r="AK1536" s="6"/>
      <c r="AQ1536" s="6"/>
      <c r="AS1536" s="6"/>
    </row>
    <row r="1537" spans="1:45" x14ac:dyDescent="0.2">
      <c r="A1537" s="2"/>
      <c r="B1537" s="3"/>
      <c r="C1537" s="3"/>
      <c r="D1537" s="6"/>
      <c r="F1537" s="6"/>
      <c r="K1537" s="6"/>
      <c r="M1537" s="6"/>
      <c r="S1537" s="6"/>
      <c r="U1537" s="6"/>
      <c r="AA1537" s="6"/>
      <c r="AC1537" s="6"/>
      <c r="AI1537" s="6"/>
      <c r="AK1537" s="6"/>
      <c r="AQ1537" s="6"/>
      <c r="AS1537" s="6"/>
    </row>
    <row r="1538" spans="1:45" x14ac:dyDescent="0.2">
      <c r="A1538" s="2"/>
      <c r="B1538" s="3"/>
      <c r="C1538" s="3"/>
      <c r="D1538" s="6"/>
      <c r="F1538" s="6"/>
      <c r="K1538" s="6"/>
      <c r="M1538" s="6"/>
      <c r="S1538" s="6"/>
      <c r="U1538" s="6"/>
      <c r="AA1538" s="6"/>
      <c r="AC1538" s="6"/>
      <c r="AI1538" s="6"/>
      <c r="AK1538" s="6"/>
      <c r="AQ1538" s="6"/>
      <c r="AS1538" s="6"/>
    </row>
    <row r="1539" spans="1:45" x14ac:dyDescent="0.2">
      <c r="A1539" s="2"/>
      <c r="B1539" s="3"/>
      <c r="C1539" s="3"/>
      <c r="D1539" s="6"/>
      <c r="F1539" s="6"/>
      <c r="K1539" s="6"/>
      <c r="M1539" s="6"/>
      <c r="S1539" s="6"/>
      <c r="U1539" s="6"/>
      <c r="AA1539" s="6"/>
      <c r="AC1539" s="6"/>
      <c r="AI1539" s="6"/>
      <c r="AK1539" s="6"/>
      <c r="AQ1539" s="6"/>
      <c r="AS1539" s="6"/>
    </row>
    <row r="1540" spans="1:45" x14ac:dyDescent="0.2">
      <c r="A1540" s="2"/>
      <c r="B1540" s="3"/>
      <c r="C1540" s="3"/>
      <c r="D1540" s="6"/>
      <c r="F1540" s="6"/>
      <c r="K1540" s="6"/>
      <c r="M1540" s="6"/>
      <c r="S1540" s="6"/>
      <c r="U1540" s="6"/>
      <c r="AA1540" s="6"/>
      <c r="AC1540" s="6"/>
      <c r="AI1540" s="6"/>
      <c r="AK1540" s="6"/>
      <c r="AQ1540" s="6"/>
      <c r="AS1540" s="6"/>
    </row>
    <row r="1541" spans="1:45" x14ac:dyDescent="0.2">
      <c r="A1541" s="2"/>
      <c r="B1541" s="3"/>
      <c r="C1541" s="3"/>
      <c r="D1541" s="6"/>
      <c r="F1541" s="6"/>
      <c r="K1541" s="6"/>
      <c r="M1541" s="6"/>
      <c r="S1541" s="6"/>
      <c r="U1541" s="6"/>
      <c r="AA1541" s="6"/>
      <c r="AC1541" s="6"/>
      <c r="AI1541" s="6"/>
      <c r="AK1541" s="6"/>
      <c r="AQ1541" s="6"/>
      <c r="AS1541" s="6"/>
    </row>
    <row r="1542" spans="1:45" x14ac:dyDescent="0.2">
      <c r="A1542" s="2"/>
      <c r="B1542" s="3"/>
      <c r="C1542" s="3"/>
      <c r="D1542" s="6"/>
      <c r="F1542" s="6"/>
      <c r="K1542" s="6"/>
      <c r="M1542" s="6"/>
      <c r="S1542" s="6"/>
      <c r="U1542" s="6"/>
      <c r="AA1542" s="6"/>
      <c r="AC1542" s="6"/>
      <c r="AI1542" s="6"/>
      <c r="AK1542" s="6"/>
      <c r="AQ1542" s="6"/>
      <c r="AS1542" s="6"/>
    </row>
    <row r="1543" spans="1:45" x14ac:dyDescent="0.2">
      <c r="A1543" s="2"/>
      <c r="B1543" s="3"/>
      <c r="C1543" s="3"/>
      <c r="D1543" s="6"/>
      <c r="F1543" s="6"/>
      <c r="K1543" s="6"/>
      <c r="M1543" s="6"/>
      <c r="S1543" s="6"/>
      <c r="U1543" s="6"/>
      <c r="AA1543" s="6"/>
      <c r="AC1543" s="6"/>
      <c r="AI1543" s="6"/>
      <c r="AK1543" s="6"/>
      <c r="AQ1543" s="6"/>
      <c r="AS1543" s="6"/>
    </row>
    <row r="1544" spans="1:45" x14ac:dyDescent="0.2">
      <c r="A1544" s="2"/>
      <c r="B1544" s="3"/>
      <c r="C1544" s="3"/>
      <c r="D1544" s="6"/>
      <c r="F1544" s="6"/>
      <c r="K1544" s="6"/>
      <c r="M1544" s="6"/>
      <c r="S1544" s="6"/>
      <c r="U1544" s="6"/>
      <c r="AA1544" s="6"/>
      <c r="AC1544" s="6"/>
      <c r="AI1544" s="6"/>
      <c r="AK1544" s="6"/>
      <c r="AQ1544" s="6"/>
      <c r="AS1544" s="6"/>
    </row>
    <row r="1545" spans="1:45" x14ac:dyDescent="0.2">
      <c r="A1545" s="2"/>
      <c r="B1545" s="3"/>
      <c r="C1545" s="3"/>
      <c r="D1545" s="6"/>
      <c r="F1545" s="6"/>
      <c r="K1545" s="6"/>
      <c r="M1545" s="6"/>
      <c r="S1545" s="6"/>
      <c r="U1545" s="6"/>
      <c r="AA1545" s="6"/>
      <c r="AC1545" s="6"/>
      <c r="AI1545" s="6"/>
      <c r="AK1545" s="6"/>
      <c r="AQ1545" s="6"/>
      <c r="AS1545" s="6"/>
    </row>
    <row r="1546" spans="1:45" x14ac:dyDescent="0.2">
      <c r="A1546" s="2"/>
      <c r="B1546" s="3"/>
      <c r="C1546" s="3"/>
      <c r="D1546" s="6"/>
      <c r="F1546" s="6"/>
      <c r="K1546" s="6"/>
      <c r="M1546" s="6"/>
      <c r="S1546" s="6"/>
      <c r="U1546" s="6"/>
      <c r="AA1546" s="6"/>
      <c r="AC1546" s="6"/>
      <c r="AI1546" s="6"/>
      <c r="AK1546" s="6"/>
      <c r="AQ1546" s="6"/>
      <c r="AS1546" s="6"/>
    </row>
    <row r="1547" spans="1:45" x14ac:dyDescent="0.2">
      <c r="A1547" s="2"/>
      <c r="B1547" s="3"/>
      <c r="C1547" s="3"/>
      <c r="D1547" s="6"/>
      <c r="F1547" s="6"/>
      <c r="K1547" s="6"/>
      <c r="M1547" s="6"/>
      <c r="S1547" s="6"/>
      <c r="U1547" s="6"/>
      <c r="AA1547" s="6"/>
      <c r="AC1547" s="6"/>
      <c r="AI1547" s="6"/>
      <c r="AK1547" s="6"/>
      <c r="AQ1547" s="6"/>
      <c r="AS1547" s="6"/>
    </row>
    <row r="1548" spans="1:45" x14ac:dyDescent="0.2">
      <c r="A1548" s="2"/>
      <c r="B1548" s="3"/>
      <c r="C1548" s="3"/>
      <c r="D1548" s="6"/>
      <c r="F1548" s="6"/>
      <c r="K1548" s="6"/>
      <c r="M1548" s="6"/>
      <c r="S1548" s="6"/>
      <c r="U1548" s="6"/>
      <c r="AA1548" s="6"/>
      <c r="AC1548" s="6"/>
      <c r="AI1548" s="6"/>
      <c r="AK1548" s="6"/>
      <c r="AQ1548" s="6"/>
      <c r="AS1548" s="6"/>
    </row>
    <row r="1549" spans="1:45" x14ac:dyDescent="0.2">
      <c r="A1549" s="2"/>
      <c r="B1549" s="3"/>
      <c r="C1549" s="3"/>
      <c r="D1549" s="6"/>
      <c r="F1549" s="6"/>
      <c r="K1549" s="6"/>
      <c r="M1549" s="6"/>
      <c r="S1549" s="6"/>
      <c r="U1549" s="6"/>
      <c r="AA1549" s="6"/>
      <c r="AC1549" s="6"/>
      <c r="AI1549" s="6"/>
      <c r="AK1549" s="6"/>
      <c r="AQ1549" s="6"/>
      <c r="AS1549" s="6"/>
    </row>
    <row r="1550" spans="1:45" x14ac:dyDescent="0.2">
      <c r="A1550" s="2"/>
      <c r="B1550" s="3"/>
      <c r="C1550" s="3"/>
      <c r="D1550" s="6"/>
      <c r="F1550" s="6"/>
      <c r="K1550" s="6"/>
      <c r="M1550" s="6"/>
      <c r="S1550" s="6"/>
      <c r="U1550" s="6"/>
      <c r="AA1550" s="6"/>
      <c r="AC1550" s="6"/>
      <c r="AI1550" s="6"/>
      <c r="AK1550" s="6"/>
      <c r="AQ1550" s="6"/>
      <c r="AS1550" s="6"/>
    </row>
    <row r="1551" spans="1:45" x14ac:dyDescent="0.2">
      <c r="A1551" s="2"/>
      <c r="B1551" s="3"/>
      <c r="C1551" s="3"/>
      <c r="D1551" s="6"/>
      <c r="F1551" s="6"/>
      <c r="K1551" s="6"/>
      <c r="M1551" s="6"/>
      <c r="S1551" s="6"/>
      <c r="U1551" s="6"/>
      <c r="AA1551" s="6"/>
      <c r="AC1551" s="6"/>
      <c r="AI1551" s="6"/>
      <c r="AK1551" s="6"/>
      <c r="AQ1551" s="6"/>
      <c r="AS1551" s="6"/>
    </row>
    <row r="1552" spans="1:45" x14ac:dyDescent="0.2">
      <c r="A1552" s="2"/>
      <c r="B1552" s="3"/>
      <c r="C1552" s="3"/>
      <c r="D1552" s="6"/>
      <c r="F1552" s="6"/>
      <c r="K1552" s="6"/>
      <c r="M1552" s="6"/>
      <c r="S1552" s="6"/>
      <c r="U1552" s="6"/>
      <c r="AA1552" s="6"/>
      <c r="AC1552" s="6"/>
      <c r="AI1552" s="6"/>
      <c r="AK1552" s="6"/>
      <c r="AQ1552" s="6"/>
      <c r="AS1552" s="6"/>
    </row>
    <row r="1553" spans="1:45" x14ac:dyDescent="0.2">
      <c r="A1553" s="2"/>
      <c r="B1553" s="3"/>
      <c r="C1553" s="3"/>
      <c r="D1553" s="6"/>
      <c r="F1553" s="6"/>
      <c r="K1553" s="6"/>
      <c r="M1553" s="6"/>
      <c r="S1553" s="6"/>
      <c r="U1553" s="6"/>
      <c r="AA1553" s="6"/>
      <c r="AC1553" s="6"/>
      <c r="AI1553" s="6"/>
      <c r="AK1553" s="6"/>
      <c r="AQ1553" s="6"/>
      <c r="AS1553" s="6"/>
    </row>
    <row r="1554" spans="1:45" x14ac:dyDescent="0.2">
      <c r="A1554" s="2"/>
      <c r="B1554" s="3"/>
      <c r="C1554" s="3"/>
      <c r="D1554" s="6"/>
      <c r="F1554" s="6"/>
      <c r="K1554" s="6"/>
      <c r="M1554" s="6"/>
      <c r="S1554" s="6"/>
      <c r="U1554" s="6"/>
      <c r="AA1554" s="6"/>
      <c r="AC1554" s="6"/>
      <c r="AI1554" s="6"/>
      <c r="AK1554" s="6"/>
      <c r="AQ1554" s="6"/>
      <c r="AS1554" s="6"/>
    </row>
    <row r="1555" spans="1:45" x14ac:dyDescent="0.2">
      <c r="A1555" s="2"/>
      <c r="B1555" s="3"/>
      <c r="C1555" s="3"/>
      <c r="D1555" s="6"/>
      <c r="F1555" s="6"/>
      <c r="K1555" s="6"/>
      <c r="M1555" s="6"/>
      <c r="S1555" s="6"/>
      <c r="U1555" s="6"/>
      <c r="AA1555" s="6"/>
      <c r="AC1555" s="6"/>
      <c r="AI1555" s="6"/>
      <c r="AK1555" s="6"/>
      <c r="AQ1555" s="6"/>
      <c r="AS1555" s="6"/>
    </row>
    <row r="1556" spans="1:45" x14ac:dyDescent="0.2">
      <c r="A1556" s="2"/>
      <c r="B1556" s="3"/>
      <c r="C1556" s="3"/>
      <c r="D1556" s="6"/>
      <c r="F1556" s="6"/>
      <c r="K1556" s="6"/>
      <c r="M1556" s="6"/>
      <c r="S1556" s="6"/>
      <c r="U1556" s="6"/>
      <c r="AA1556" s="6"/>
      <c r="AC1556" s="6"/>
      <c r="AI1556" s="6"/>
      <c r="AK1556" s="6"/>
      <c r="AQ1556" s="6"/>
      <c r="AS1556" s="6"/>
    </row>
    <row r="1557" spans="1:45" x14ac:dyDescent="0.2">
      <c r="A1557" s="2"/>
      <c r="B1557" s="3"/>
      <c r="C1557" s="3"/>
      <c r="D1557" s="6"/>
      <c r="F1557" s="6"/>
      <c r="K1557" s="6"/>
      <c r="M1557" s="6"/>
      <c r="S1557" s="6"/>
      <c r="U1557" s="6"/>
      <c r="AA1557" s="6"/>
      <c r="AC1557" s="6"/>
      <c r="AI1557" s="6"/>
      <c r="AK1557" s="6"/>
      <c r="AQ1557" s="6"/>
      <c r="AS1557" s="6"/>
    </row>
    <row r="1558" spans="1:45" x14ac:dyDescent="0.2">
      <c r="A1558" s="2"/>
      <c r="B1558" s="3"/>
      <c r="C1558" s="3"/>
      <c r="D1558" s="6"/>
      <c r="F1558" s="6"/>
      <c r="K1558" s="6"/>
      <c r="M1558" s="6"/>
      <c r="S1558" s="6"/>
      <c r="U1558" s="6"/>
      <c r="AA1558" s="6"/>
      <c r="AC1558" s="6"/>
      <c r="AI1558" s="6"/>
      <c r="AK1558" s="6"/>
      <c r="AQ1558" s="6"/>
      <c r="AS1558" s="6"/>
    </row>
    <row r="1559" spans="1:45" x14ac:dyDescent="0.2">
      <c r="A1559" s="2"/>
      <c r="B1559" s="3"/>
      <c r="C1559" s="3"/>
      <c r="D1559" s="6"/>
      <c r="F1559" s="6"/>
      <c r="K1559" s="6"/>
      <c r="M1559" s="6"/>
      <c r="S1559" s="6"/>
      <c r="U1559" s="6"/>
      <c r="AA1559" s="6"/>
      <c r="AC1559" s="6"/>
      <c r="AI1559" s="6"/>
      <c r="AK1559" s="6"/>
      <c r="AQ1559" s="6"/>
      <c r="AS1559" s="6"/>
    </row>
    <row r="1560" spans="1:45" x14ac:dyDescent="0.2">
      <c r="A1560" s="2"/>
      <c r="B1560" s="3"/>
      <c r="C1560" s="3"/>
      <c r="D1560" s="6"/>
      <c r="F1560" s="6"/>
      <c r="K1560" s="6"/>
      <c r="M1560" s="6"/>
      <c r="S1560" s="6"/>
      <c r="U1560" s="6"/>
      <c r="AA1560" s="6"/>
      <c r="AC1560" s="6"/>
      <c r="AI1560" s="6"/>
      <c r="AK1560" s="6"/>
      <c r="AQ1560" s="6"/>
      <c r="AS1560" s="6"/>
    </row>
    <row r="1561" spans="1:45" x14ac:dyDescent="0.2">
      <c r="A1561" s="2"/>
      <c r="B1561" s="3"/>
      <c r="C1561" s="3"/>
      <c r="D1561" s="6"/>
      <c r="F1561" s="6"/>
      <c r="K1561" s="6"/>
      <c r="M1561" s="6"/>
      <c r="S1561" s="6"/>
      <c r="U1561" s="6"/>
      <c r="AA1561" s="6"/>
      <c r="AC1561" s="6"/>
      <c r="AI1561" s="6"/>
      <c r="AK1561" s="6"/>
      <c r="AQ1561" s="6"/>
      <c r="AS1561" s="6"/>
    </row>
    <row r="1562" spans="1:45" x14ac:dyDescent="0.2">
      <c r="A1562" s="2"/>
      <c r="B1562" s="3"/>
      <c r="C1562" s="3"/>
      <c r="D1562" s="6"/>
      <c r="F1562" s="6"/>
      <c r="K1562" s="6"/>
      <c r="M1562" s="6"/>
      <c r="S1562" s="6"/>
      <c r="U1562" s="6"/>
      <c r="AA1562" s="6"/>
      <c r="AC1562" s="6"/>
      <c r="AI1562" s="6"/>
      <c r="AK1562" s="6"/>
      <c r="AQ1562" s="6"/>
      <c r="AS1562" s="6"/>
    </row>
    <row r="1563" spans="1:45" x14ac:dyDescent="0.2">
      <c r="A1563" s="2"/>
      <c r="B1563" s="3"/>
      <c r="C1563" s="3"/>
      <c r="D1563" s="6"/>
      <c r="F1563" s="6"/>
      <c r="K1563" s="6"/>
      <c r="M1563" s="6"/>
      <c r="S1563" s="6"/>
      <c r="U1563" s="6"/>
      <c r="AA1563" s="6"/>
      <c r="AC1563" s="6"/>
      <c r="AI1563" s="6"/>
      <c r="AK1563" s="6"/>
      <c r="AQ1563" s="6"/>
      <c r="AS1563" s="6"/>
    </row>
    <row r="1564" spans="1:45" x14ac:dyDescent="0.2">
      <c r="A1564" s="2"/>
      <c r="B1564" s="3"/>
      <c r="C1564" s="3"/>
      <c r="D1564" s="6"/>
      <c r="F1564" s="6"/>
      <c r="K1564" s="6"/>
      <c r="M1564" s="6"/>
      <c r="S1564" s="6"/>
      <c r="U1564" s="6"/>
      <c r="AA1564" s="6"/>
      <c r="AC1564" s="6"/>
      <c r="AI1564" s="6"/>
      <c r="AK1564" s="6"/>
      <c r="AQ1564" s="6"/>
      <c r="AS1564" s="6"/>
    </row>
    <row r="1565" spans="1:45" x14ac:dyDescent="0.2">
      <c r="A1565" s="2"/>
      <c r="B1565" s="3"/>
      <c r="C1565" s="3"/>
      <c r="D1565" s="6"/>
      <c r="F1565" s="6"/>
      <c r="K1565" s="6"/>
      <c r="M1565" s="6"/>
      <c r="S1565" s="6"/>
      <c r="U1565" s="6"/>
      <c r="AA1565" s="6"/>
      <c r="AC1565" s="6"/>
      <c r="AI1565" s="6"/>
      <c r="AK1565" s="6"/>
      <c r="AQ1565" s="6"/>
      <c r="AS1565" s="6"/>
    </row>
    <row r="1566" spans="1:45" x14ac:dyDescent="0.2">
      <c r="A1566" s="2"/>
      <c r="B1566" s="3"/>
      <c r="C1566" s="3"/>
      <c r="D1566" s="6"/>
      <c r="F1566" s="6"/>
      <c r="K1566" s="6"/>
      <c r="M1566" s="6"/>
      <c r="S1566" s="6"/>
      <c r="U1566" s="6"/>
      <c r="AA1566" s="6"/>
      <c r="AC1566" s="6"/>
      <c r="AI1566" s="6"/>
      <c r="AK1566" s="6"/>
      <c r="AQ1566" s="6"/>
      <c r="AS1566" s="6"/>
    </row>
    <row r="1567" spans="1:45" x14ac:dyDescent="0.2">
      <c r="A1567" s="2"/>
      <c r="B1567" s="3"/>
      <c r="C1567" s="3"/>
      <c r="D1567" s="6"/>
      <c r="F1567" s="6"/>
      <c r="K1567" s="6"/>
      <c r="M1567" s="6"/>
      <c r="S1567" s="6"/>
      <c r="U1567" s="6"/>
      <c r="AA1567" s="6"/>
      <c r="AC1567" s="6"/>
      <c r="AI1567" s="6"/>
      <c r="AK1567" s="6"/>
      <c r="AQ1567" s="6"/>
      <c r="AS1567" s="6"/>
    </row>
    <row r="1568" spans="1:45" x14ac:dyDescent="0.2">
      <c r="A1568" s="2"/>
      <c r="B1568" s="3"/>
      <c r="C1568" s="3"/>
      <c r="D1568" s="6"/>
      <c r="F1568" s="6"/>
      <c r="K1568" s="6"/>
      <c r="M1568" s="6"/>
      <c r="S1568" s="6"/>
      <c r="U1568" s="6"/>
      <c r="AA1568" s="6"/>
      <c r="AC1568" s="6"/>
      <c r="AI1568" s="6"/>
      <c r="AK1568" s="6"/>
      <c r="AQ1568" s="6"/>
      <c r="AS1568" s="6"/>
    </row>
    <row r="1569" spans="1:45" x14ac:dyDescent="0.2">
      <c r="A1569" s="2"/>
      <c r="B1569" s="3"/>
      <c r="C1569" s="3"/>
      <c r="D1569" s="6"/>
      <c r="F1569" s="6"/>
      <c r="K1569" s="6"/>
      <c r="M1569" s="6"/>
      <c r="S1569" s="6"/>
      <c r="U1569" s="6"/>
      <c r="AA1569" s="6"/>
      <c r="AC1569" s="6"/>
      <c r="AI1569" s="6"/>
      <c r="AK1569" s="6"/>
      <c r="AQ1569" s="6"/>
      <c r="AS1569" s="6"/>
    </row>
    <row r="1570" spans="1:45" x14ac:dyDescent="0.2">
      <c r="A1570" s="2"/>
      <c r="B1570" s="3"/>
      <c r="C1570" s="3"/>
      <c r="D1570" s="6"/>
      <c r="F1570" s="6"/>
      <c r="K1570" s="6"/>
      <c r="M1570" s="6"/>
      <c r="S1570" s="6"/>
      <c r="U1570" s="6"/>
      <c r="AA1570" s="6"/>
      <c r="AC1570" s="6"/>
      <c r="AI1570" s="6"/>
      <c r="AK1570" s="6"/>
      <c r="AQ1570" s="6"/>
      <c r="AS1570" s="6"/>
    </row>
    <row r="1571" spans="1:45" x14ac:dyDescent="0.2">
      <c r="A1571" s="2"/>
      <c r="B1571" s="3"/>
      <c r="C1571" s="3"/>
      <c r="D1571" s="6"/>
      <c r="F1571" s="6"/>
      <c r="K1571" s="6"/>
      <c r="M1571" s="6"/>
      <c r="S1571" s="6"/>
      <c r="U1571" s="6"/>
      <c r="AA1571" s="6"/>
      <c r="AC1571" s="6"/>
      <c r="AI1571" s="6"/>
      <c r="AK1571" s="6"/>
      <c r="AQ1571" s="6"/>
      <c r="AS1571" s="6"/>
    </row>
    <row r="1572" spans="1:45" x14ac:dyDescent="0.2">
      <c r="A1572" s="2"/>
      <c r="B1572" s="3"/>
      <c r="C1572" s="3"/>
      <c r="D1572" s="6"/>
      <c r="F1572" s="6"/>
      <c r="K1572" s="6"/>
      <c r="M1572" s="6"/>
      <c r="S1572" s="6"/>
      <c r="U1572" s="6"/>
      <c r="AA1572" s="6"/>
      <c r="AC1572" s="6"/>
      <c r="AI1572" s="6"/>
      <c r="AK1572" s="6"/>
      <c r="AQ1572" s="6"/>
      <c r="AS1572" s="6"/>
    </row>
    <row r="1573" spans="1:45" x14ac:dyDescent="0.2">
      <c r="A1573" s="2"/>
      <c r="B1573" s="3"/>
      <c r="C1573" s="3"/>
      <c r="D1573" s="6"/>
      <c r="F1573" s="6"/>
      <c r="K1573" s="6"/>
      <c r="M1573" s="6"/>
      <c r="S1573" s="6"/>
      <c r="U1573" s="6"/>
      <c r="AA1573" s="6"/>
      <c r="AC1573" s="6"/>
      <c r="AI1573" s="6"/>
      <c r="AK1573" s="6"/>
      <c r="AQ1573" s="6"/>
      <c r="AS1573" s="6"/>
    </row>
    <row r="1574" spans="1:45" x14ac:dyDescent="0.2">
      <c r="A1574" s="2"/>
      <c r="B1574" s="3"/>
      <c r="C1574" s="3"/>
      <c r="D1574" s="6"/>
      <c r="F1574" s="6"/>
      <c r="K1574" s="6"/>
      <c r="M1574" s="6"/>
      <c r="S1574" s="6"/>
      <c r="U1574" s="6"/>
      <c r="AA1574" s="6"/>
      <c r="AC1574" s="6"/>
      <c r="AI1574" s="6"/>
      <c r="AK1574" s="6"/>
      <c r="AQ1574" s="6"/>
      <c r="AS1574" s="6"/>
    </row>
    <row r="1575" spans="1:45" x14ac:dyDescent="0.2">
      <c r="A1575" s="2"/>
      <c r="B1575" s="3"/>
      <c r="C1575" s="3"/>
      <c r="D1575" s="6"/>
      <c r="F1575" s="6"/>
      <c r="K1575" s="6"/>
      <c r="M1575" s="6"/>
      <c r="S1575" s="6"/>
      <c r="U1575" s="6"/>
      <c r="AA1575" s="6"/>
      <c r="AC1575" s="6"/>
      <c r="AI1575" s="6"/>
      <c r="AK1575" s="6"/>
      <c r="AQ1575" s="6"/>
      <c r="AS1575" s="6"/>
    </row>
    <row r="1576" spans="1:45" x14ac:dyDescent="0.2">
      <c r="A1576" s="2"/>
      <c r="B1576" s="3"/>
      <c r="C1576" s="3"/>
      <c r="D1576" s="6"/>
      <c r="F1576" s="6"/>
      <c r="K1576" s="6"/>
      <c r="M1576" s="6"/>
      <c r="S1576" s="6"/>
      <c r="U1576" s="6"/>
      <c r="AA1576" s="6"/>
      <c r="AC1576" s="6"/>
      <c r="AI1576" s="6"/>
      <c r="AK1576" s="6"/>
      <c r="AQ1576" s="6"/>
      <c r="AS1576" s="6"/>
    </row>
    <row r="1577" spans="1:45" x14ac:dyDescent="0.2">
      <c r="A1577" s="2"/>
      <c r="B1577" s="3"/>
      <c r="C1577" s="3"/>
      <c r="D1577" s="6"/>
      <c r="F1577" s="6"/>
      <c r="K1577" s="6"/>
      <c r="M1577" s="6"/>
      <c r="S1577" s="6"/>
      <c r="U1577" s="6"/>
      <c r="AA1577" s="6"/>
      <c r="AC1577" s="6"/>
      <c r="AI1577" s="6"/>
      <c r="AK1577" s="6"/>
      <c r="AQ1577" s="6"/>
      <c r="AS1577" s="6"/>
    </row>
    <row r="1578" spans="1:45" x14ac:dyDescent="0.2">
      <c r="A1578" s="2"/>
      <c r="B1578" s="3"/>
      <c r="C1578" s="3"/>
      <c r="D1578" s="6"/>
      <c r="F1578" s="6"/>
      <c r="K1578" s="6"/>
      <c r="M1578" s="6"/>
      <c r="S1578" s="6"/>
      <c r="U1578" s="6"/>
      <c r="AA1578" s="6"/>
      <c r="AC1578" s="6"/>
      <c r="AI1578" s="6"/>
      <c r="AK1578" s="6"/>
      <c r="AQ1578" s="6"/>
      <c r="AS1578" s="6"/>
    </row>
    <row r="1579" spans="1:45" x14ac:dyDescent="0.2">
      <c r="A1579" s="2"/>
      <c r="B1579" s="3"/>
      <c r="C1579" s="3"/>
      <c r="D1579" s="6"/>
      <c r="F1579" s="6"/>
      <c r="K1579" s="6"/>
      <c r="M1579" s="6"/>
      <c r="S1579" s="6"/>
      <c r="U1579" s="6"/>
      <c r="AA1579" s="6"/>
      <c r="AC1579" s="6"/>
      <c r="AI1579" s="6"/>
      <c r="AK1579" s="6"/>
      <c r="AQ1579" s="6"/>
      <c r="AS1579" s="6"/>
    </row>
    <row r="1580" spans="1:45" x14ac:dyDescent="0.2">
      <c r="A1580" s="2"/>
      <c r="B1580" s="3"/>
      <c r="C1580" s="3"/>
      <c r="D1580" s="6"/>
      <c r="F1580" s="6"/>
      <c r="K1580" s="6"/>
      <c r="M1580" s="6"/>
      <c r="S1580" s="6"/>
      <c r="U1580" s="6"/>
      <c r="AA1580" s="6"/>
      <c r="AC1580" s="6"/>
      <c r="AI1580" s="6"/>
      <c r="AK1580" s="6"/>
      <c r="AQ1580" s="6"/>
      <c r="AS1580" s="6"/>
    </row>
    <row r="1581" spans="1:45" x14ac:dyDescent="0.2">
      <c r="A1581" s="2"/>
      <c r="B1581" s="3"/>
      <c r="C1581" s="3"/>
      <c r="D1581" s="6"/>
      <c r="F1581" s="6"/>
      <c r="K1581" s="6"/>
      <c r="M1581" s="6"/>
      <c r="S1581" s="6"/>
      <c r="U1581" s="6"/>
      <c r="AA1581" s="6"/>
      <c r="AC1581" s="6"/>
      <c r="AI1581" s="6"/>
      <c r="AK1581" s="6"/>
      <c r="AQ1581" s="6"/>
      <c r="AS1581" s="6"/>
    </row>
    <row r="1582" spans="1:45" x14ac:dyDescent="0.2">
      <c r="A1582" s="2"/>
      <c r="B1582" s="3"/>
      <c r="C1582" s="3"/>
      <c r="D1582" s="6"/>
      <c r="F1582" s="6"/>
      <c r="K1582" s="6"/>
      <c r="M1582" s="6"/>
      <c r="S1582" s="6"/>
      <c r="U1582" s="6"/>
      <c r="AA1582" s="6"/>
      <c r="AC1582" s="6"/>
      <c r="AI1582" s="6"/>
      <c r="AK1582" s="6"/>
      <c r="AQ1582" s="6"/>
      <c r="AS1582" s="6"/>
    </row>
    <row r="1583" spans="1:45" x14ac:dyDescent="0.2">
      <c r="A1583" s="2"/>
      <c r="B1583" s="3"/>
      <c r="C1583" s="3"/>
      <c r="D1583" s="6"/>
      <c r="F1583" s="6"/>
      <c r="K1583" s="6"/>
      <c r="M1583" s="6"/>
      <c r="S1583" s="6"/>
      <c r="U1583" s="6"/>
      <c r="AA1583" s="6"/>
      <c r="AC1583" s="6"/>
      <c r="AI1583" s="6"/>
      <c r="AK1583" s="6"/>
      <c r="AQ1583" s="6"/>
      <c r="AS1583" s="6"/>
    </row>
    <row r="1584" spans="1:45" x14ac:dyDescent="0.2">
      <c r="A1584" s="2"/>
      <c r="B1584" s="3"/>
      <c r="C1584" s="3"/>
      <c r="D1584" s="6"/>
      <c r="F1584" s="6"/>
      <c r="K1584" s="6"/>
      <c r="M1584" s="6"/>
      <c r="S1584" s="6"/>
      <c r="U1584" s="6"/>
      <c r="AA1584" s="6"/>
      <c r="AC1584" s="6"/>
      <c r="AI1584" s="6"/>
      <c r="AK1584" s="6"/>
      <c r="AQ1584" s="6"/>
      <c r="AS1584" s="6"/>
    </row>
    <row r="1585" spans="1:45" x14ac:dyDescent="0.2">
      <c r="A1585" s="2"/>
      <c r="B1585" s="3"/>
      <c r="C1585" s="3"/>
      <c r="D1585" s="6"/>
      <c r="F1585" s="6"/>
      <c r="K1585" s="6"/>
      <c r="M1585" s="6"/>
      <c r="S1585" s="6"/>
      <c r="U1585" s="6"/>
      <c r="AA1585" s="6"/>
      <c r="AC1585" s="6"/>
      <c r="AI1585" s="6"/>
      <c r="AK1585" s="6"/>
      <c r="AQ1585" s="6"/>
      <c r="AS1585" s="6"/>
    </row>
    <row r="1586" spans="1:45" x14ac:dyDescent="0.2">
      <c r="A1586" s="2"/>
      <c r="B1586" s="3"/>
      <c r="C1586" s="3"/>
      <c r="D1586" s="6"/>
      <c r="F1586" s="6"/>
      <c r="K1586" s="6"/>
      <c r="M1586" s="6"/>
      <c r="S1586" s="6"/>
      <c r="U1586" s="6"/>
      <c r="AA1586" s="6"/>
      <c r="AC1586" s="6"/>
      <c r="AI1586" s="6"/>
      <c r="AK1586" s="6"/>
      <c r="AQ1586" s="6"/>
      <c r="AS1586" s="6"/>
    </row>
    <row r="1587" spans="1:45" x14ac:dyDescent="0.2">
      <c r="A1587" s="2"/>
      <c r="B1587" s="3"/>
      <c r="C1587" s="3"/>
      <c r="D1587" s="6"/>
      <c r="F1587" s="6"/>
      <c r="K1587" s="6"/>
      <c r="M1587" s="6"/>
      <c r="S1587" s="6"/>
      <c r="U1587" s="6"/>
      <c r="AA1587" s="6"/>
      <c r="AC1587" s="6"/>
      <c r="AI1587" s="6"/>
      <c r="AK1587" s="6"/>
      <c r="AQ1587" s="6"/>
      <c r="AS1587" s="6"/>
    </row>
    <row r="1588" spans="1:45" x14ac:dyDescent="0.2">
      <c r="A1588" s="2"/>
      <c r="B1588" s="3"/>
      <c r="C1588" s="3"/>
      <c r="D1588" s="6"/>
      <c r="F1588" s="6"/>
      <c r="K1588" s="6"/>
      <c r="M1588" s="6"/>
      <c r="S1588" s="6"/>
      <c r="U1588" s="6"/>
      <c r="AA1588" s="6"/>
      <c r="AC1588" s="6"/>
      <c r="AI1588" s="6"/>
      <c r="AK1588" s="6"/>
      <c r="AQ1588" s="6"/>
      <c r="AS1588" s="6"/>
    </row>
    <row r="1589" spans="1:45" x14ac:dyDescent="0.2">
      <c r="A1589" s="2"/>
      <c r="B1589" s="3"/>
      <c r="C1589" s="3"/>
      <c r="D1589" s="6"/>
      <c r="F1589" s="6"/>
      <c r="K1589" s="6"/>
      <c r="M1589" s="6"/>
      <c r="S1589" s="6"/>
      <c r="U1589" s="6"/>
      <c r="AA1589" s="6"/>
      <c r="AC1589" s="6"/>
      <c r="AI1589" s="6"/>
      <c r="AK1589" s="6"/>
      <c r="AQ1589" s="6"/>
      <c r="AS1589" s="6"/>
    </row>
    <row r="1590" spans="1:45" x14ac:dyDescent="0.2">
      <c r="A1590" s="2"/>
      <c r="B1590" s="3"/>
      <c r="C1590" s="3"/>
      <c r="D1590" s="6"/>
      <c r="F1590" s="6"/>
      <c r="K1590" s="6"/>
      <c r="M1590" s="6"/>
      <c r="S1590" s="6"/>
      <c r="U1590" s="6"/>
      <c r="AA1590" s="6"/>
      <c r="AC1590" s="6"/>
      <c r="AI1590" s="6"/>
      <c r="AK1590" s="6"/>
      <c r="AQ1590" s="6"/>
      <c r="AS1590" s="6"/>
    </row>
    <row r="1591" spans="1:45" x14ac:dyDescent="0.2">
      <c r="A1591" s="2"/>
      <c r="B1591" s="3"/>
      <c r="C1591" s="3"/>
      <c r="D1591" s="6"/>
      <c r="F1591" s="6"/>
      <c r="K1591" s="6"/>
      <c r="M1591" s="6"/>
      <c r="S1591" s="6"/>
      <c r="U1591" s="6"/>
      <c r="AA1591" s="6"/>
      <c r="AC1591" s="6"/>
      <c r="AI1591" s="6"/>
      <c r="AK1591" s="6"/>
      <c r="AQ1591" s="6"/>
      <c r="AS1591" s="6"/>
    </row>
    <row r="1592" spans="1:45" x14ac:dyDescent="0.2">
      <c r="A1592" s="2"/>
      <c r="B1592" s="3"/>
      <c r="C1592" s="3"/>
      <c r="D1592" s="6"/>
      <c r="F1592" s="6"/>
      <c r="K1592" s="6"/>
      <c r="M1592" s="6"/>
      <c r="S1592" s="6"/>
      <c r="U1592" s="6"/>
      <c r="AA1592" s="6"/>
      <c r="AC1592" s="6"/>
      <c r="AI1592" s="6"/>
      <c r="AK1592" s="6"/>
      <c r="AQ1592" s="6"/>
      <c r="AS1592" s="6"/>
    </row>
    <row r="1593" spans="1:45" x14ac:dyDescent="0.2">
      <c r="A1593" s="2"/>
      <c r="B1593" s="3"/>
      <c r="C1593" s="3"/>
      <c r="D1593" s="6"/>
      <c r="F1593" s="6"/>
      <c r="K1593" s="6"/>
      <c r="M1593" s="6"/>
      <c r="S1593" s="6"/>
      <c r="U1593" s="6"/>
      <c r="AA1593" s="6"/>
      <c r="AC1593" s="6"/>
      <c r="AI1593" s="6"/>
      <c r="AK1593" s="6"/>
      <c r="AQ1593" s="6"/>
      <c r="AS1593" s="6"/>
    </row>
    <row r="1594" spans="1:45" x14ac:dyDescent="0.2">
      <c r="A1594" s="2"/>
      <c r="B1594" s="3"/>
      <c r="C1594" s="3"/>
      <c r="D1594" s="6"/>
      <c r="F1594" s="6"/>
      <c r="K1594" s="6"/>
      <c r="M1594" s="6"/>
      <c r="S1594" s="6"/>
      <c r="U1594" s="6"/>
      <c r="AA1594" s="6"/>
      <c r="AC1594" s="6"/>
      <c r="AI1594" s="6"/>
      <c r="AK1594" s="6"/>
      <c r="AQ1594" s="6"/>
      <c r="AS1594" s="6"/>
    </row>
    <row r="1595" spans="1:45" x14ac:dyDescent="0.2">
      <c r="A1595" s="2"/>
      <c r="B1595" s="3"/>
      <c r="C1595" s="3"/>
      <c r="D1595" s="6"/>
      <c r="F1595" s="6"/>
      <c r="K1595" s="6"/>
      <c r="M1595" s="6"/>
      <c r="S1595" s="6"/>
      <c r="U1595" s="6"/>
      <c r="AA1595" s="6"/>
      <c r="AC1595" s="6"/>
      <c r="AI1595" s="6"/>
      <c r="AK1595" s="6"/>
      <c r="AQ1595" s="6"/>
      <c r="AS1595" s="6"/>
    </row>
    <row r="1596" spans="1:45" x14ac:dyDescent="0.2">
      <c r="A1596" s="2"/>
      <c r="B1596" s="3"/>
      <c r="C1596" s="3"/>
      <c r="D1596" s="6"/>
      <c r="F1596" s="6"/>
      <c r="K1596" s="6"/>
      <c r="M1596" s="6"/>
      <c r="S1596" s="6"/>
      <c r="U1596" s="6"/>
      <c r="AA1596" s="6"/>
      <c r="AC1596" s="6"/>
      <c r="AI1596" s="6"/>
      <c r="AK1596" s="6"/>
      <c r="AQ1596" s="6"/>
      <c r="AS1596" s="6"/>
    </row>
    <row r="1597" spans="1:45" x14ac:dyDescent="0.2">
      <c r="A1597" s="2"/>
      <c r="B1597" s="3"/>
      <c r="C1597" s="3"/>
      <c r="D1597" s="6"/>
      <c r="F1597" s="6"/>
      <c r="K1597" s="6"/>
      <c r="M1597" s="6"/>
      <c r="S1597" s="6"/>
      <c r="U1597" s="6"/>
      <c r="AA1597" s="6"/>
      <c r="AC1597" s="6"/>
      <c r="AI1597" s="6"/>
      <c r="AK1597" s="6"/>
      <c r="AQ1597" s="6"/>
      <c r="AS1597" s="6"/>
    </row>
    <row r="1598" spans="1:45" x14ac:dyDescent="0.2">
      <c r="A1598" s="2"/>
      <c r="B1598" s="3"/>
      <c r="C1598" s="3"/>
      <c r="D1598" s="6"/>
      <c r="F1598" s="6"/>
      <c r="K1598" s="6"/>
      <c r="M1598" s="6"/>
      <c r="S1598" s="6"/>
      <c r="U1598" s="6"/>
      <c r="AA1598" s="6"/>
      <c r="AC1598" s="6"/>
      <c r="AI1598" s="6"/>
      <c r="AK1598" s="6"/>
      <c r="AQ1598" s="6"/>
      <c r="AS1598" s="6"/>
    </row>
    <row r="1599" spans="1:45" x14ac:dyDescent="0.2">
      <c r="A1599" s="2"/>
      <c r="B1599" s="3"/>
      <c r="C1599" s="3"/>
      <c r="D1599" s="6"/>
      <c r="F1599" s="6"/>
      <c r="K1599" s="6"/>
      <c r="M1599" s="6"/>
      <c r="S1599" s="6"/>
      <c r="U1599" s="6"/>
      <c r="AA1599" s="6"/>
      <c r="AC1599" s="6"/>
      <c r="AI1599" s="6"/>
      <c r="AK1599" s="6"/>
      <c r="AQ1599" s="6"/>
      <c r="AS1599" s="6"/>
    </row>
    <row r="1600" spans="1:45" x14ac:dyDescent="0.2">
      <c r="A1600" s="2"/>
      <c r="B1600" s="3"/>
      <c r="C1600" s="3"/>
      <c r="D1600" s="6"/>
      <c r="F1600" s="6"/>
      <c r="K1600" s="6"/>
      <c r="M1600" s="6"/>
      <c r="S1600" s="6"/>
      <c r="U1600" s="6"/>
      <c r="AA1600" s="6"/>
      <c r="AC1600" s="6"/>
      <c r="AI1600" s="6"/>
      <c r="AK1600" s="6"/>
      <c r="AQ1600" s="6"/>
      <c r="AS1600" s="6"/>
    </row>
    <row r="1601" spans="1:45" x14ac:dyDescent="0.2">
      <c r="A1601" s="2"/>
      <c r="B1601" s="3"/>
      <c r="C1601" s="3"/>
      <c r="D1601" s="6"/>
      <c r="F1601" s="6"/>
      <c r="K1601" s="6"/>
      <c r="M1601" s="6"/>
      <c r="S1601" s="6"/>
      <c r="U1601" s="6"/>
      <c r="AA1601" s="6"/>
      <c r="AC1601" s="6"/>
      <c r="AI1601" s="6"/>
      <c r="AK1601" s="6"/>
      <c r="AQ1601" s="6"/>
      <c r="AS1601" s="6"/>
    </row>
    <row r="1602" spans="1:45" x14ac:dyDescent="0.2">
      <c r="A1602" s="2"/>
      <c r="B1602" s="3"/>
      <c r="C1602" s="3"/>
      <c r="D1602" s="6"/>
      <c r="F1602" s="6"/>
      <c r="K1602" s="6"/>
      <c r="M1602" s="6"/>
      <c r="S1602" s="6"/>
      <c r="U1602" s="6"/>
      <c r="AA1602" s="6"/>
      <c r="AC1602" s="6"/>
      <c r="AI1602" s="6"/>
      <c r="AK1602" s="6"/>
      <c r="AQ1602" s="6"/>
      <c r="AS1602" s="6"/>
    </row>
    <row r="1603" spans="1:45" x14ac:dyDescent="0.2">
      <c r="A1603" s="2"/>
      <c r="B1603" s="3"/>
      <c r="C1603" s="3"/>
      <c r="D1603" s="6"/>
      <c r="F1603" s="6"/>
      <c r="K1603" s="6"/>
      <c r="M1603" s="6"/>
      <c r="S1603" s="6"/>
      <c r="U1603" s="6"/>
      <c r="AA1603" s="6"/>
      <c r="AC1603" s="6"/>
      <c r="AI1603" s="6"/>
      <c r="AK1603" s="6"/>
      <c r="AQ1603" s="6"/>
      <c r="AS1603" s="6"/>
    </row>
    <row r="1604" spans="1:45" x14ac:dyDescent="0.2">
      <c r="A1604" s="2"/>
      <c r="B1604" s="3"/>
      <c r="C1604" s="3"/>
      <c r="D1604" s="6"/>
      <c r="F1604" s="6"/>
      <c r="K1604" s="6"/>
      <c r="M1604" s="6"/>
      <c r="S1604" s="6"/>
      <c r="U1604" s="6"/>
      <c r="AA1604" s="6"/>
      <c r="AC1604" s="6"/>
      <c r="AI1604" s="6"/>
      <c r="AK1604" s="6"/>
      <c r="AQ1604" s="6"/>
      <c r="AS1604" s="6"/>
    </row>
    <row r="1605" spans="1:45" x14ac:dyDescent="0.2">
      <c r="A1605" s="2"/>
      <c r="B1605" s="3"/>
      <c r="C1605" s="3"/>
      <c r="D1605" s="6"/>
      <c r="F1605" s="6"/>
      <c r="K1605" s="6"/>
      <c r="M1605" s="6"/>
      <c r="S1605" s="6"/>
      <c r="U1605" s="6"/>
      <c r="AA1605" s="6"/>
      <c r="AC1605" s="6"/>
      <c r="AI1605" s="6"/>
      <c r="AK1605" s="6"/>
      <c r="AQ1605" s="6"/>
      <c r="AS1605" s="6"/>
    </row>
    <row r="1606" spans="1:45" x14ac:dyDescent="0.2">
      <c r="A1606" s="2"/>
      <c r="B1606" s="3"/>
      <c r="C1606" s="3"/>
      <c r="D1606" s="6"/>
      <c r="F1606" s="6"/>
      <c r="K1606" s="6"/>
      <c r="M1606" s="6"/>
      <c r="S1606" s="6"/>
      <c r="U1606" s="6"/>
      <c r="AA1606" s="6"/>
      <c r="AC1606" s="6"/>
      <c r="AI1606" s="6"/>
      <c r="AK1606" s="6"/>
      <c r="AQ1606" s="6"/>
      <c r="AS1606" s="6"/>
    </row>
    <row r="1607" spans="1:45" x14ac:dyDescent="0.2">
      <c r="A1607" s="2"/>
      <c r="B1607" s="3"/>
      <c r="C1607" s="3"/>
      <c r="D1607" s="6"/>
      <c r="F1607" s="6"/>
      <c r="K1607" s="6"/>
      <c r="M1607" s="6"/>
      <c r="S1607" s="6"/>
      <c r="U1607" s="6"/>
      <c r="AA1607" s="6"/>
      <c r="AC1607" s="6"/>
      <c r="AI1607" s="6"/>
      <c r="AK1607" s="6"/>
      <c r="AQ1607" s="6"/>
      <c r="AS1607" s="6"/>
    </row>
    <row r="1608" spans="1:45" x14ac:dyDescent="0.2">
      <c r="A1608" s="2"/>
      <c r="B1608" s="3"/>
      <c r="C1608" s="3"/>
      <c r="D1608" s="6"/>
      <c r="F1608" s="6"/>
      <c r="K1608" s="6"/>
      <c r="M1608" s="6"/>
      <c r="S1608" s="6"/>
      <c r="U1608" s="6"/>
      <c r="AA1608" s="6"/>
      <c r="AC1608" s="6"/>
      <c r="AI1608" s="6"/>
      <c r="AK1608" s="6"/>
      <c r="AQ1608" s="6"/>
      <c r="AS1608" s="6"/>
    </row>
    <row r="1609" spans="1:45" x14ac:dyDescent="0.2">
      <c r="A1609" s="2"/>
      <c r="B1609" s="3"/>
      <c r="C1609" s="3"/>
      <c r="D1609" s="6"/>
      <c r="F1609" s="6"/>
      <c r="K1609" s="6"/>
      <c r="M1609" s="6"/>
      <c r="S1609" s="6"/>
      <c r="U1609" s="6"/>
      <c r="AA1609" s="6"/>
      <c r="AC1609" s="6"/>
      <c r="AI1609" s="6"/>
      <c r="AK1609" s="6"/>
      <c r="AQ1609" s="6"/>
      <c r="AS1609" s="6"/>
    </row>
    <row r="1610" spans="1:45" x14ac:dyDescent="0.2">
      <c r="A1610" s="2"/>
      <c r="B1610" s="3"/>
      <c r="C1610" s="3"/>
      <c r="D1610" s="6"/>
      <c r="F1610" s="6"/>
      <c r="K1610" s="6"/>
      <c r="M1610" s="6"/>
      <c r="S1610" s="6"/>
      <c r="U1610" s="6"/>
      <c r="AA1610" s="6"/>
      <c r="AC1610" s="6"/>
      <c r="AI1610" s="6"/>
      <c r="AK1610" s="6"/>
      <c r="AQ1610" s="6"/>
      <c r="AS1610" s="6"/>
    </row>
    <row r="1611" spans="1:45" x14ac:dyDescent="0.2">
      <c r="A1611" s="2"/>
      <c r="B1611" s="3"/>
      <c r="C1611" s="3"/>
      <c r="D1611" s="6"/>
      <c r="F1611" s="6"/>
      <c r="K1611" s="6"/>
      <c r="M1611" s="6"/>
      <c r="S1611" s="6"/>
      <c r="U1611" s="6"/>
      <c r="AA1611" s="6"/>
      <c r="AC1611" s="6"/>
      <c r="AI1611" s="6"/>
      <c r="AK1611" s="6"/>
      <c r="AQ1611" s="6"/>
      <c r="AS1611" s="6"/>
    </row>
    <row r="1612" spans="1:45" x14ac:dyDescent="0.2">
      <c r="A1612" s="2"/>
      <c r="B1612" s="3"/>
      <c r="C1612" s="3"/>
      <c r="D1612" s="6"/>
      <c r="F1612" s="6"/>
      <c r="K1612" s="6"/>
      <c r="M1612" s="6"/>
      <c r="S1612" s="6"/>
      <c r="U1612" s="6"/>
      <c r="AA1612" s="6"/>
      <c r="AC1612" s="6"/>
      <c r="AI1612" s="6"/>
      <c r="AK1612" s="6"/>
      <c r="AQ1612" s="6"/>
      <c r="AS1612" s="6"/>
    </row>
    <row r="1613" spans="1:45" x14ac:dyDescent="0.2">
      <c r="A1613" s="2"/>
      <c r="B1613" s="3"/>
      <c r="C1613" s="3"/>
      <c r="D1613" s="6"/>
      <c r="F1613" s="6"/>
      <c r="K1613" s="6"/>
      <c r="M1613" s="6"/>
      <c r="S1613" s="6"/>
      <c r="U1613" s="6"/>
      <c r="AA1613" s="6"/>
      <c r="AC1613" s="6"/>
      <c r="AI1613" s="6"/>
      <c r="AK1613" s="6"/>
      <c r="AQ1613" s="6"/>
      <c r="AS1613" s="6"/>
    </row>
    <row r="1614" spans="1:45" x14ac:dyDescent="0.2">
      <c r="A1614" s="2"/>
      <c r="B1614" s="3"/>
      <c r="C1614" s="3"/>
      <c r="D1614" s="6"/>
      <c r="F1614" s="6"/>
      <c r="K1614" s="6"/>
      <c r="M1614" s="6"/>
      <c r="S1614" s="6"/>
      <c r="U1614" s="6"/>
      <c r="AA1614" s="6"/>
      <c r="AC1614" s="6"/>
      <c r="AI1614" s="6"/>
      <c r="AK1614" s="6"/>
      <c r="AQ1614" s="6"/>
      <c r="AS1614" s="6"/>
    </row>
    <row r="1615" spans="1:45" x14ac:dyDescent="0.2">
      <c r="A1615" s="2"/>
      <c r="B1615" s="3"/>
      <c r="C1615" s="3"/>
      <c r="D1615" s="6"/>
      <c r="F1615" s="6"/>
      <c r="K1615" s="6"/>
      <c r="M1615" s="6"/>
      <c r="S1615" s="6"/>
      <c r="U1615" s="6"/>
      <c r="AA1615" s="6"/>
      <c r="AC1615" s="6"/>
      <c r="AI1615" s="6"/>
      <c r="AK1615" s="6"/>
      <c r="AQ1615" s="6"/>
      <c r="AS1615" s="6"/>
    </row>
    <row r="1616" spans="1:45" x14ac:dyDescent="0.2">
      <c r="A1616" s="2"/>
      <c r="B1616" s="3"/>
      <c r="C1616" s="3"/>
      <c r="D1616" s="6"/>
      <c r="F1616" s="6"/>
      <c r="K1616" s="6"/>
      <c r="M1616" s="6"/>
      <c r="S1616" s="6"/>
      <c r="U1616" s="6"/>
      <c r="AA1616" s="6"/>
      <c r="AC1616" s="6"/>
      <c r="AI1616" s="6"/>
      <c r="AK1616" s="6"/>
      <c r="AQ1616" s="6"/>
      <c r="AS1616" s="6"/>
    </row>
    <row r="1617" spans="1:45" x14ac:dyDescent="0.2">
      <c r="A1617" s="2"/>
      <c r="B1617" s="3"/>
      <c r="C1617" s="3"/>
      <c r="D1617" s="6"/>
      <c r="F1617" s="6"/>
      <c r="K1617" s="6"/>
      <c r="M1617" s="6"/>
      <c r="S1617" s="6"/>
      <c r="U1617" s="6"/>
      <c r="AA1617" s="6"/>
      <c r="AC1617" s="6"/>
      <c r="AI1617" s="6"/>
      <c r="AK1617" s="6"/>
      <c r="AQ1617" s="6"/>
      <c r="AS1617" s="6"/>
    </row>
    <row r="1618" spans="1:45" x14ac:dyDescent="0.2">
      <c r="A1618" s="2"/>
      <c r="B1618" s="3"/>
      <c r="C1618" s="3"/>
      <c r="D1618" s="6"/>
      <c r="F1618" s="6"/>
      <c r="K1618" s="6"/>
      <c r="M1618" s="6"/>
      <c r="S1618" s="6"/>
      <c r="U1618" s="6"/>
      <c r="AA1618" s="6"/>
      <c r="AC1618" s="6"/>
      <c r="AI1618" s="6"/>
      <c r="AK1618" s="6"/>
      <c r="AQ1618" s="6"/>
      <c r="AS1618" s="6"/>
    </row>
    <row r="1619" spans="1:45" x14ac:dyDescent="0.2">
      <c r="A1619" s="2"/>
      <c r="B1619" s="3"/>
      <c r="C1619" s="3"/>
      <c r="D1619" s="6"/>
      <c r="F1619" s="6"/>
      <c r="K1619" s="6"/>
      <c r="M1619" s="6"/>
      <c r="S1619" s="6"/>
      <c r="U1619" s="6"/>
      <c r="AA1619" s="6"/>
      <c r="AC1619" s="6"/>
      <c r="AI1619" s="6"/>
      <c r="AK1619" s="6"/>
      <c r="AQ1619" s="6"/>
      <c r="AS1619" s="6"/>
    </row>
    <row r="1620" spans="1:45" x14ac:dyDescent="0.2">
      <c r="A1620" s="2"/>
      <c r="B1620" s="3"/>
      <c r="C1620" s="3"/>
      <c r="D1620" s="6"/>
      <c r="F1620" s="6"/>
      <c r="K1620" s="6"/>
      <c r="M1620" s="6"/>
      <c r="S1620" s="6"/>
      <c r="U1620" s="6"/>
      <c r="AA1620" s="6"/>
      <c r="AC1620" s="6"/>
      <c r="AI1620" s="6"/>
      <c r="AK1620" s="6"/>
      <c r="AQ1620" s="6"/>
      <c r="AS1620" s="6"/>
    </row>
    <row r="1621" spans="1:45" x14ac:dyDescent="0.2">
      <c r="A1621" s="2"/>
      <c r="B1621" s="3"/>
      <c r="C1621" s="3"/>
      <c r="D1621" s="6"/>
      <c r="F1621" s="6"/>
      <c r="K1621" s="6"/>
      <c r="M1621" s="6"/>
      <c r="S1621" s="6"/>
      <c r="U1621" s="6"/>
      <c r="AA1621" s="6"/>
      <c r="AC1621" s="6"/>
      <c r="AI1621" s="6"/>
      <c r="AK1621" s="6"/>
      <c r="AQ1621" s="6"/>
      <c r="AS1621" s="6"/>
    </row>
    <row r="1622" spans="1:45" x14ac:dyDescent="0.2">
      <c r="A1622" s="2"/>
      <c r="B1622" s="3"/>
      <c r="C1622" s="3"/>
      <c r="D1622" s="6"/>
      <c r="F1622" s="6"/>
      <c r="K1622" s="6"/>
      <c r="M1622" s="6"/>
      <c r="S1622" s="6"/>
      <c r="U1622" s="6"/>
      <c r="AA1622" s="6"/>
      <c r="AC1622" s="6"/>
      <c r="AI1622" s="6"/>
      <c r="AK1622" s="6"/>
      <c r="AQ1622" s="6"/>
      <c r="AS1622" s="6"/>
    </row>
    <row r="1623" spans="1:45" x14ac:dyDescent="0.2">
      <c r="A1623" s="2"/>
      <c r="B1623" s="3"/>
      <c r="C1623" s="3"/>
      <c r="D1623" s="6"/>
      <c r="F1623" s="6"/>
      <c r="K1623" s="6"/>
      <c r="M1623" s="6"/>
      <c r="S1623" s="6"/>
      <c r="U1623" s="6"/>
      <c r="AA1623" s="6"/>
      <c r="AC1623" s="6"/>
      <c r="AI1623" s="6"/>
      <c r="AK1623" s="6"/>
      <c r="AQ1623" s="6"/>
      <c r="AS1623" s="6"/>
    </row>
    <row r="1624" spans="1:45" x14ac:dyDescent="0.2">
      <c r="A1624" s="2"/>
      <c r="B1624" s="3"/>
      <c r="C1624" s="3"/>
      <c r="D1624" s="6"/>
      <c r="F1624" s="6"/>
      <c r="K1624" s="6"/>
      <c r="M1624" s="6"/>
      <c r="S1624" s="6"/>
      <c r="U1624" s="6"/>
      <c r="AA1624" s="6"/>
      <c r="AC1624" s="6"/>
      <c r="AI1624" s="6"/>
      <c r="AK1624" s="6"/>
      <c r="AQ1624" s="6"/>
      <c r="AS1624" s="6"/>
    </row>
    <row r="1625" spans="1:45" x14ac:dyDescent="0.2">
      <c r="A1625" s="2"/>
      <c r="B1625" s="3"/>
      <c r="C1625" s="3"/>
      <c r="D1625" s="6"/>
      <c r="F1625" s="6"/>
      <c r="K1625" s="6"/>
      <c r="M1625" s="6"/>
      <c r="S1625" s="6"/>
      <c r="U1625" s="6"/>
      <c r="AA1625" s="6"/>
      <c r="AC1625" s="6"/>
      <c r="AI1625" s="6"/>
      <c r="AK1625" s="6"/>
      <c r="AQ1625" s="6"/>
      <c r="AS1625" s="6"/>
    </row>
    <row r="1626" spans="1:45" x14ac:dyDescent="0.2">
      <c r="A1626" s="2"/>
      <c r="B1626" s="3"/>
      <c r="C1626" s="3"/>
      <c r="D1626" s="6"/>
      <c r="F1626" s="6"/>
      <c r="K1626" s="6"/>
      <c r="M1626" s="6"/>
      <c r="S1626" s="6"/>
      <c r="U1626" s="6"/>
      <c r="AA1626" s="6"/>
      <c r="AC1626" s="6"/>
      <c r="AI1626" s="6"/>
      <c r="AK1626" s="6"/>
      <c r="AQ1626" s="6"/>
      <c r="AS1626" s="6"/>
    </row>
    <row r="1627" spans="1:45" x14ac:dyDescent="0.2">
      <c r="A1627" s="2"/>
      <c r="B1627" s="3"/>
      <c r="C1627" s="3"/>
      <c r="D1627" s="6"/>
      <c r="F1627" s="6"/>
      <c r="K1627" s="6"/>
      <c r="M1627" s="6"/>
      <c r="S1627" s="6"/>
      <c r="U1627" s="6"/>
      <c r="AA1627" s="6"/>
      <c r="AC1627" s="6"/>
      <c r="AI1627" s="6"/>
      <c r="AK1627" s="6"/>
      <c r="AQ1627" s="6"/>
      <c r="AS1627" s="6"/>
    </row>
    <row r="1628" spans="1:45" x14ac:dyDescent="0.2">
      <c r="A1628" s="2"/>
      <c r="B1628" s="3"/>
      <c r="C1628" s="3"/>
      <c r="D1628" s="6"/>
      <c r="F1628" s="6"/>
      <c r="K1628" s="6"/>
      <c r="M1628" s="6"/>
      <c r="S1628" s="6"/>
      <c r="U1628" s="6"/>
      <c r="AA1628" s="6"/>
      <c r="AC1628" s="6"/>
      <c r="AI1628" s="6"/>
      <c r="AK1628" s="6"/>
      <c r="AQ1628" s="6"/>
      <c r="AS1628" s="6"/>
    </row>
    <row r="1629" spans="1:45" x14ac:dyDescent="0.2">
      <c r="A1629" s="2"/>
      <c r="B1629" s="3"/>
      <c r="C1629" s="3"/>
      <c r="D1629" s="6"/>
      <c r="F1629" s="6"/>
      <c r="K1629" s="6"/>
      <c r="M1629" s="6"/>
      <c r="S1629" s="6"/>
      <c r="U1629" s="6"/>
      <c r="AA1629" s="6"/>
      <c r="AC1629" s="6"/>
      <c r="AI1629" s="6"/>
      <c r="AK1629" s="6"/>
      <c r="AQ1629" s="6"/>
      <c r="AS1629" s="6"/>
    </row>
    <row r="1630" spans="1:45" x14ac:dyDescent="0.2">
      <c r="A1630" s="2"/>
      <c r="B1630" s="3"/>
      <c r="C1630" s="3"/>
      <c r="D1630" s="6"/>
      <c r="F1630" s="6"/>
      <c r="K1630" s="6"/>
      <c r="M1630" s="6"/>
      <c r="S1630" s="6"/>
      <c r="U1630" s="6"/>
      <c r="AA1630" s="6"/>
      <c r="AC1630" s="6"/>
      <c r="AI1630" s="6"/>
      <c r="AK1630" s="6"/>
      <c r="AQ1630" s="6"/>
      <c r="AS1630" s="6"/>
    </row>
    <row r="1631" spans="1:45" x14ac:dyDescent="0.2">
      <c r="A1631" s="2"/>
      <c r="B1631" s="3"/>
      <c r="C1631" s="3"/>
      <c r="D1631" s="6"/>
      <c r="F1631" s="6"/>
      <c r="K1631" s="6"/>
      <c r="M1631" s="6"/>
      <c r="S1631" s="6"/>
      <c r="U1631" s="6"/>
      <c r="AA1631" s="6"/>
      <c r="AC1631" s="6"/>
      <c r="AI1631" s="6"/>
      <c r="AK1631" s="6"/>
      <c r="AQ1631" s="6"/>
      <c r="AS1631" s="6"/>
    </row>
    <row r="1632" spans="1:45" x14ac:dyDescent="0.2">
      <c r="A1632" s="2"/>
      <c r="B1632" s="3"/>
      <c r="C1632" s="3"/>
      <c r="D1632" s="6"/>
      <c r="F1632" s="6"/>
      <c r="K1632" s="6"/>
      <c r="M1632" s="6"/>
      <c r="S1632" s="6"/>
      <c r="U1632" s="6"/>
      <c r="AA1632" s="6"/>
      <c r="AC1632" s="6"/>
      <c r="AI1632" s="6"/>
      <c r="AK1632" s="6"/>
      <c r="AQ1632" s="6"/>
      <c r="AS1632" s="6"/>
    </row>
    <row r="1633" spans="1:45" x14ac:dyDescent="0.2">
      <c r="A1633" s="2"/>
      <c r="B1633" s="3"/>
      <c r="C1633" s="3"/>
      <c r="D1633" s="6"/>
      <c r="F1633" s="6"/>
      <c r="K1633" s="6"/>
      <c r="M1633" s="6"/>
      <c r="S1633" s="6"/>
      <c r="U1633" s="6"/>
      <c r="AA1633" s="6"/>
      <c r="AC1633" s="6"/>
      <c r="AI1633" s="6"/>
      <c r="AK1633" s="6"/>
      <c r="AQ1633" s="6"/>
      <c r="AS1633" s="6"/>
    </row>
    <row r="1634" spans="1:45" x14ac:dyDescent="0.2">
      <c r="A1634" s="2"/>
      <c r="B1634" s="3"/>
      <c r="C1634" s="3"/>
      <c r="D1634" s="6"/>
      <c r="F1634" s="6"/>
      <c r="K1634" s="6"/>
      <c r="M1634" s="6"/>
      <c r="S1634" s="6"/>
      <c r="U1634" s="6"/>
      <c r="AA1634" s="6"/>
      <c r="AC1634" s="6"/>
      <c r="AI1634" s="6"/>
      <c r="AK1634" s="6"/>
      <c r="AQ1634" s="6"/>
      <c r="AS1634" s="6"/>
    </row>
    <row r="1635" spans="1:45" x14ac:dyDescent="0.2">
      <c r="A1635" s="2"/>
      <c r="B1635" s="3"/>
      <c r="C1635" s="3"/>
      <c r="D1635" s="6"/>
      <c r="F1635" s="6"/>
      <c r="K1635" s="6"/>
      <c r="M1635" s="6"/>
      <c r="S1635" s="6"/>
      <c r="U1635" s="6"/>
      <c r="AA1635" s="6"/>
      <c r="AC1635" s="6"/>
      <c r="AI1635" s="6"/>
      <c r="AK1635" s="6"/>
      <c r="AQ1635" s="6"/>
      <c r="AS1635" s="6"/>
    </row>
    <row r="1636" spans="1:45" x14ac:dyDescent="0.2">
      <c r="A1636" s="2"/>
      <c r="B1636" s="3"/>
      <c r="C1636" s="3"/>
      <c r="D1636" s="6"/>
      <c r="F1636" s="6"/>
      <c r="K1636" s="6"/>
      <c r="M1636" s="6"/>
      <c r="S1636" s="6"/>
      <c r="U1636" s="6"/>
      <c r="AA1636" s="6"/>
      <c r="AC1636" s="6"/>
      <c r="AI1636" s="6"/>
      <c r="AK1636" s="6"/>
      <c r="AQ1636" s="6"/>
      <c r="AS1636" s="6"/>
    </row>
    <row r="1637" spans="1:45" x14ac:dyDescent="0.2">
      <c r="A1637" s="2"/>
      <c r="B1637" s="3"/>
      <c r="C1637" s="3"/>
      <c r="D1637" s="6"/>
      <c r="F1637" s="6"/>
      <c r="K1637" s="6"/>
      <c r="M1637" s="6"/>
      <c r="S1637" s="6"/>
      <c r="U1637" s="6"/>
      <c r="AA1637" s="6"/>
      <c r="AC1637" s="6"/>
      <c r="AI1637" s="6"/>
      <c r="AK1637" s="6"/>
      <c r="AQ1637" s="6"/>
      <c r="AS1637" s="6"/>
    </row>
    <row r="1638" spans="1:45" x14ac:dyDescent="0.2">
      <c r="A1638" s="2"/>
      <c r="B1638" s="3"/>
      <c r="C1638" s="3"/>
      <c r="D1638" s="6"/>
      <c r="F1638" s="6"/>
      <c r="K1638" s="6"/>
      <c r="M1638" s="6"/>
      <c r="S1638" s="6"/>
      <c r="U1638" s="6"/>
      <c r="AA1638" s="6"/>
      <c r="AC1638" s="6"/>
      <c r="AI1638" s="6"/>
      <c r="AK1638" s="6"/>
      <c r="AQ1638" s="6"/>
      <c r="AS1638" s="6"/>
    </row>
    <row r="1639" spans="1:45" x14ac:dyDescent="0.2">
      <c r="A1639" s="2"/>
      <c r="B1639" s="3"/>
      <c r="C1639" s="3"/>
      <c r="D1639" s="6"/>
      <c r="F1639" s="6"/>
      <c r="K1639" s="6"/>
      <c r="M1639" s="6"/>
      <c r="S1639" s="6"/>
      <c r="U1639" s="6"/>
      <c r="AA1639" s="6"/>
      <c r="AC1639" s="6"/>
      <c r="AI1639" s="6"/>
      <c r="AK1639" s="6"/>
      <c r="AQ1639" s="6"/>
      <c r="AS1639" s="6"/>
    </row>
    <row r="1640" spans="1:45" x14ac:dyDescent="0.2">
      <c r="A1640" s="2"/>
      <c r="B1640" s="3"/>
      <c r="C1640" s="3"/>
      <c r="D1640" s="6"/>
      <c r="F1640" s="6"/>
      <c r="K1640" s="6"/>
      <c r="M1640" s="6"/>
      <c r="S1640" s="6"/>
      <c r="U1640" s="6"/>
      <c r="AA1640" s="6"/>
      <c r="AC1640" s="6"/>
      <c r="AI1640" s="6"/>
      <c r="AK1640" s="6"/>
      <c r="AQ1640" s="6"/>
      <c r="AS1640" s="6"/>
    </row>
    <row r="1641" spans="1:45" x14ac:dyDescent="0.2">
      <c r="A1641" s="2"/>
      <c r="B1641" s="3"/>
      <c r="C1641" s="3"/>
      <c r="D1641" s="6"/>
      <c r="F1641" s="6"/>
      <c r="K1641" s="6"/>
      <c r="M1641" s="6"/>
      <c r="S1641" s="6"/>
      <c r="U1641" s="6"/>
      <c r="AA1641" s="6"/>
      <c r="AC1641" s="6"/>
      <c r="AI1641" s="6"/>
      <c r="AK1641" s="6"/>
      <c r="AQ1641" s="6"/>
      <c r="AS1641" s="6"/>
    </row>
    <row r="1642" spans="1:45" x14ac:dyDescent="0.2">
      <c r="A1642" s="2"/>
      <c r="B1642" s="3"/>
      <c r="C1642" s="3"/>
      <c r="D1642" s="6"/>
      <c r="F1642" s="6"/>
      <c r="K1642" s="6"/>
      <c r="M1642" s="6"/>
      <c r="S1642" s="6"/>
      <c r="U1642" s="6"/>
      <c r="AA1642" s="6"/>
      <c r="AC1642" s="6"/>
      <c r="AI1642" s="6"/>
      <c r="AK1642" s="6"/>
      <c r="AQ1642" s="6"/>
      <c r="AS1642" s="6"/>
    </row>
    <row r="1643" spans="1:45" x14ac:dyDescent="0.2">
      <c r="A1643" s="2"/>
      <c r="B1643" s="3"/>
      <c r="C1643" s="3"/>
      <c r="D1643" s="6"/>
      <c r="F1643" s="6"/>
      <c r="K1643" s="6"/>
      <c r="M1643" s="6"/>
      <c r="S1643" s="6"/>
      <c r="U1643" s="6"/>
      <c r="AA1643" s="6"/>
      <c r="AC1643" s="6"/>
      <c r="AI1643" s="6"/>
      <c r="AK1643" s="6"/>
      <c r="AQ1643" s="6"/>
      <c r="AS1643" s="6"/>
    </row>
    <row r="1644" spans="1:45" x14ac:dyDescent="0.2">
      <c r="A1644" s="2"/>
      <c r="B1644" s="3"/>
      <c r="C1644" s="3"/>
      <c r="D1644" s="6"/>
      <c r="F1644" s="6"/>
      <c r="K1644" s="6"/>
      <c r="M1644" s="6"/>
      <c r="S1644" s="6"/>
      <c r="U1644" s="6"/>
      <c r="AA1644" s="6"/>
      <c r="AC1644" s="6"/>
      <c r="AI1644" s="6"/>
      <c r="AK1644" s="6"/>
      <c r="AQ1644" s="6"/>
      <c r="AS1644" s="6"/>
    </row>
    <row r="1645" spans="1:45" x14ac:dyDescent="0.2">
      <c r="A1645" s="2"/>
      <c r="B1645" s="3"/>
      <c r="C1645" s="3"/>
      <c r="D1645" s="6"/>
      <c r="F1645" s="6"/>
      <c r="K1645" s="6"/>
      <c r="M1645" s="6"/>
      <c r="S1645" s="6"/>
      <c r="U1645" s="6"/>
      <c r="AA1645" s="6"/>
      <c r="AC1645" s="6"/>
      <c r="AI1645" s="6"/>
      <c r="AK1645" s="6"/>
      <c r="AQ1645" s="6"/>
      <c r="AS1645" s="6"/>
    </row>
    <row r="1646" spans="1:45" x14ac:dyDescent="0.2">
      <c r="A1646" s="2"/>
      <c r="B1646" s="3"/>
      <c r="C1646" s="3"/>
      <c r="D1646" s="6"/>
      <c r="F1646" s="6"/>
      <c r="K1646" s="6"/>
      <c r="M1646" s="6"/>
      <c r="S1646" s="6"/>
      <c r="U1646" s="6"/>
      <c r="AA1646" s="6"/>
      <c r="AC1646" s="6"/>
      <c r="AI1646" s="6"/>
      <c r="AK1646" s="6"/>
      <c r="AQ1646" s="6"/>
      <c r="AS1646" s="6"/>
    </row>
    <row r="1647" spans="1:45" x14ac:dyDescent="0.2">
      <c r="A1647" s="2"/>
      <c r="B1647" s="3"/>
      <c r="C1647" s="3"/>
      <c r="D1647" s="6"/>
      <c r="F1647" s="6"/>
      <c r="K1647" s="6"/>
      <c r="M1647" s="6"/>
      <c r="S1647" s="6"/>
      <c r="U1647" s="6"/>
      <c r="AA1647" s="6"/>
      <c r="AC1647" s="6"/>
      <c r="AI1647" s="6"/>
      <c r="AK1647" s="6"/>
      <c r="AQ1647" s="6"/>
      <c r="AS1647" s="6"/>
    </row>
    <row r="1648" spans="1:45" x14ac:dyDescent="0.2">
      <c r="A1648" s="2"/>
      <c r="B1648" s="3"/>
      <c r="C1648" s="3"/>
      <c r="D1648" s="6"/>
      <c r="F1648" s="6"/>
      <c r="K1648" s="6"/>
      <c r="M1648" s="6"/>
      <c r="S1648" s="6"/>
      <c r="U1648" s="6"/>
      <c r="AA1648" s="6"/>
      <c r="AC1648" s="6"/>
      <c r="AI1648" s="6"/>
      <c r="AK1648" s="6"/>
      <c r="AQ1648" s="6"/>
      <c r="AS1648" s="6"/>
    </row>
    <row r="1649" spans="1:45" x14ac:dyDescent="0.2">
      <c r="A1649" s="2"/>
      <c r="B1649" s="3"/>
      <c r="C1649" s="3"/>
      <c r="D1649" s="6"/>
      <c r="F1649" s="6"/>
      <c r="K1649" s="6"/>
      <c r="M1649" s="6"/>
      <c r="S1649" s="6"/>
      <c r="U1649" s="6"/>
      <c r="AA1649" s="6"/>
      <c r="AC1649" s="6"/>
      <c r="AI1649" s="6"/>
      <c r="AK1649" s="6"/>
      <c r="AQ1649" s="6"/>
      <c r="AS1649" s="6"/>
    </row>
    <row r="1650" spans="1:45" x14ac:dyDescent="0.2">
      <c r="A1650" s="2"/>
      <c r="B1650" s="3"/>
      <c r="C1650" s="3"/>
      <c r="D1650" s="6"/>
      <c r="F1650" s="6"/>
      <c r="K1650" s="6"/>
      <c r="M1650" s="6"/>
      <c r="S1650" s="6"/>
      <c r="U1650" s="6"/>
      <c r="AA1650" s="6"/>
      <c r="AC1650" s="6"/>
      <c r="AI1650" s="6"/>
      <c r="AK1650" s="6"/>
      <c r="AQ1650" s="6"/>
      <c r="AS1650" s="6"/>
    </row>
    <row r="1651" spans="1:45" x14ac:dyDescent="0.2">
      <c r="A1651" s="2"/>
      <c r="B1651" s="3"/>
      <c r="C1651" s="3"/>
      <c r="D1651" s="6"/>
      <c r="F1651" s="6"/>
      <c r="K1651" s="6"/>
      <c r="M1651" s="6"/>
      <c r="S1651" s="6"/>
      <c r="U1651" s="6"/>
      <c r="AA1651" s="6"/>
      <c r="AC1651" s="6"/>
      <c r="AI1651" s="6"/>
      <c r="AK1651" s="6"/>
      <c r="AQ1651" s="6"/>
      <c r="AS1651" s="6"/>
    </row>
    <row r="1652" spans="1:45" x14ac:dyDescent="0.2">
      <c r="A1652" s="2"/>
      <c r="B1652" s="3"/>
      <c r="C1652" s="3"/>
      <c r="D1652" s="6"/>
      <c r="F1652" s="6"/>
      <c r="K1652" s="6"/>
      <c r="M1652" s="6"/>
      <c r="S1652" s="6"/>
      <c r="U1652" s="6"/>
      <c r="AA1652" s="6"/>
      <c r="AC1652" s="6"/>
      <c r="AI1652" s="6"/>
      <c r="AK1652" s="6"/>
      <c r="AQ1652" s="6"/>
      <c r="AS1652" s="6"/>
    </row>
    <row r="1653" spans="1:45" x14ac:dyDescent="0.2">
      <c r="A1653" s="2"/>
      <c r="B1653" s="3"/>
      <c r="C1653" s="3"/>
      <c r="D1653" s="6"/>
      <c r="F1653" s="6"/>
      <c r="K1653" s="6"/>
      <c r="M1653" s="6"/>
      <c r="S1653" s="6"/>
      <c r="U1653" s="6"/>
      <c r="AA1653" s="6"/>
      <c r="AC1653" s="6"/>
      <c r="AI1653" s="6"/>
      <c r="AK1653" s="6"/>
      <c r="AQ1653" s="6"/>
      <c r="AS1653" s="6"/>
    </row>
    <row r="1654" spans="1:45" x14ac:dyDescent="0.2">
      <c r="A1654" s="2"/>
      <c r="B1654" s="3"/>
      <c r="C1654" s="3"/>
      <c r="D1654" s="6"/>
      <c r="F1654" s="6"/>
      <c r="K1654" s="6"/>
      <c r="M1654" s="6"/>
      <c r="S1654" s="6"/>
      <c r="U1654" s="6"/>
      <c r="AA1654" s="6"/>
      <c r="AC1654" s="6"/>
      <c r="AI1654" s="6"/>
      <c r="AK1654" s="6"/>
      <c r="AQ1654" s="6"/>
      <c r="AS1654" s="6"/>
    </row>
    <row r="1655" spans="1:45" x14ac:dyDescent="0.2">
      <c r="A1655" s="2"/>
      <c r="B1655" s="3"/>
      <c r="C1655" s="3"/>
      <c r="D1655" s="6"/>
      <c r="F1655" s="6"/>
      <c r="K1655" s="6"/>
      <c r="M1655" s="6"/>
      <c r="S1655" s="6"/>
      <c r="U1655" s="6"/>
      <c r="AA1655" s="6"/>
      <c r="AC1655" s="6"/>
      <c r="AI1655" s="6"/>
      <c r="AK1655" s="6"/>
      <c r="AQ1655" s="6"/>
      <c r="AS1655" s="6"/>
    </row>
    <row r="1656" spans="1:45" x14ac:dyDescent="0.2">
      <c r="A1656" s="2"/>
      <c r="B1656" s="3"/>
      <c r="C1656" s="3"/>
      <c r="D1656" s="6"/>
      <c r="F1656" s="6"/>
      <c r="K1656" s="6"/>
      <c r="M1656" s="6"/>
      <c r="S1656" s="6"/>
      <c r="U1656" s="6"/>
      <c r="AA1656" s="6"/>
      <c r="AC1656" s="6"/>
      <c r="AI1656" s="6"/>
      <c r="AK1656" s="6"/>
      <c r="AQ1656" s="6"/>
      <c r="AS1656" s="6"/>
    </row>
    <row r="1657" spans="1:45" x14ac:dyDescent="0.2">
      <c r="A1657" s="2"/>
      <c r="B1657" s="3"/>
      <c r="C1657" s="3"/>
      <c r="D1657" s="6"/>
      <c r="F1657" s="6"/>
      <c r="K1657" s="6"/>
      <c r="M1657" s="6"/>
      <c r="S1657" s="6"/>
      <c r="U1657" s="6"/>
      <c r="AA1657" s="6"/>
      <c r="AC1657" s="6"/>
      <c r="AI1657" s="6"/>
      <c r="AK1657" s="6"/>
      <c r="AQ1657" s="6"/>
      <c r="AS1657" s="6"/>
    </row>
    <row r="1658" spans="1:45" x14ac:dyDescent="0.2">
      <c r="A1658" s="2"/>
      <c r="B1658" s="3"/>
      <c r="C1658" s="3"/>
      <c r="D1658" s="6"/>
      <c r="F1658" s="6"/>
      <c r="K1658" s="6"/>
      <c r="M1658" s="6"/>
      <c r="S1658" s="6"/>
      <c r="U1658" s="6"/>
      <c r="AA1658" s="6"/>
      <c r="AC1658" s="6"/>
      <c r="AI1658" s="6"/>
      <c r="AK1658" s="6"/>
      <c r="AQ1658" s="6"/>
      <c r="AS1658" s="6"/>
    </row>
    <row r="1659" spans="1:45" x14ac:dyDescent="0.2">
      <c r="A1659" s="2"/>
      <c r="B1659" s="3"/>
      <c r="C1659" s="3"/>
      <c r="D1659" s="6"/>
      <c r="F1659" s="6"/>
      <c r="K1659" s="6"/>
      <c r="M1659" s="6"/>
      <c r="S1659" s="6"/>
      <c r="U1659" s="6"/>
      <c r="AA1659" s="6"/>
      <c r="AC1659" s="6"/>
      <c r="AI1659" s="6"/>
      <c r="AK1659" s="6"/>
      <c r="AQ1659" s="6"/>
      <c r="AS1659" s="6"/>
    </row>
    <row r="1660" spans="1:45" x14ac:dyDescent="0.2">
      <c r="A1660" s="2"/>
      <c r="B1660" s="3"/>
      <c r="C1660" s="3"/>
      <c r="D1660" s="6"/>
      <c r="F1660" s="6"/>
      <c r="K1660" s="6"/>
      <c r="M1660" s="6"/>
      <c r="S1660" s="6"/>
      <c r="U1660" s="6"/>
      <c r="AA1660" s="6"/>
      <c r="AC1660" s="6"/>
      <c r="AI1660" s="6"/>
      <c r="AK1660" s="6"/>
      <c r="AQ1660" s="6"/>
      <c r="AS1660" s="6"/>
    </row>
    <row r="1661" spans="1:45" x14ac:dyDescent="0.2">
      <c r="A1661" s="2"/>
      <c r="B1661" s="3"/>
      <c r="C1661" s="3"/>
      <c r="D1661" s="6"/>
      <c r="F1661" s="6"/>
      <c r="K1661" s="6"/>
      <c r="M1661" s="6"/>
      <c r="S1661" s="6"/>
      <c r="U1661" s="6"/>
      <c r="AA1661" s="6"/>
      <c r="AC1661" s="6"/>
      <c r="AI1661" s="6"/>
      <c r="AK1661" s="6"/>
      <c r="AQ1661" s="6"/>
      <c r="AS1661" s="6"/>
    </row>
    <row r="1662" spans="1:45" x14ac:dyDescent="0.2">
      <c r="A1662" s="2"/>
      <c r="B1662" s="3"/>
      <c r="C1662" s="3"/>
      <c r="D1662" s="6"/>
      <c r="F1662" s="6"/>
      <c r="K1662" s="6"/>
      <c r="M1662" s="6"/>
      <c r="S1662" s="6"/>
      <c r="U1662" s="6"/>
      <c r="AA1662" s="6"/>
      <c r="AC1662" s="6"/>
      <c r="AI1662" s="6"/>
      <c r="AK1662" s="6"/>
      <c r="AQ1662" s="6"/>
      <c r="AS1662" s="6"/>
    </row>
    <row r="1663" spans="1:45" x14ac:dyDescent="0.2">
      <c r="A1663" s="2"/>
      <c r="B1663" s="3"/>
      <c r="C1663" s="3"/>
      <c r="D1663" s="6"/>
      <c r="F1663" s="6"/>
      <c r="K1663" s="6"/>
      <c r="M1663" s="6"/>
      <c r="S1663" s="6"/>
      <c r="U1663" s="6"/>
      <c r="AA1663" s="6"/>
      <c r="AC1663" s="6"/>
      <c r="AI1663" s="6"/>
      <c r="AK1663" s="6"/>
      <c r="AQ1663" s="6"/>
      <c r="AS1663" s="6"/>
    </row>
    <row r="1664" spans="1:45" x14ac:dyDescent="0.2">
      <c r="A1664" s="2"/>
      <c r="B1664" s="3"/>
      <c r="C1664" s="3"/>
      <c r="D1664" s="6"/>
      <c r="F1664" s="6"/>
      <c r="K1664" s="6"/>
      <c r="M1664" s="6"/>
      <c r="S1664" s="6"/>
      <c r="U1664" s="6"/>
      <c r="AA1664" s="6"/>
      <c r="AC1664" s="6"/>
      <c r="AI1664" s="6"/>
      <c r="AK1664" s="6"/>
      <c r="AQ1664" s="6"/>
      <c r="AS1664" s="6"/>
    </row>
    <row r="1665" spans="1:45" x14ac:dyDescent="0.2">
      <c r="A1665" s="2"/>
      <c r="B1665" s="3"/>
      <c r="C1665" s="3"/>
      <c r="D1665" s="6"/>
      <c r="F1665" s="6"/>
      <c r="K1665" s="6"/>
      <c r="M1665" s="6"/>
      <c r="S1665" s="6"/>
      <c r="U1665" s="6"/>
      <c r="AA1665" s="6"/>
      <c r="AC1665" s="6"/>
      <c r="AI1665" s="6"/>
      <c r="AK1665" s="6"/>
      <c r="AQ1665" s="6"/>
      <c r="AS1665" s="6"/>
    </row>
    <row r="1666" spans="1:45" x14ac:dyDescent="0.2">
      <c r="A1666" s="2"/>
      <c r="B1666" s="3"/>
      <c r="C1666" s="3"/>
      <c r="D1666" s="6"/>
      <c r="F1666" s="6"/>
      <c r="K1666" s="6"/>
      <c r="M1666" s="6"/>
      <c r="S1666" s="6"/>
      <c r="U1666" s="6"/>
      <c r="AA1666" s="6"/>
      <c r="AC1666" s="6"/>
      <c r="AI1666" s="6"/>
      <c r="AK1666" s="6"/>
      <c r="AQ1666" s="6"/>
      <c r="AS1666" s="6"/>
    </row>
    <row r="1667" spans="1:45" x14ac:dyDescent="0.2">
      <c r="A1667" s="2"/>
      <c r="B1667" s="3"/>
      <c r="C1667" s="3"/>
      <c r="D1667" s="6"/>
      <c r="F1667" s="6"/>
      <c r="K1667" s="6"/>
      <c r="M1667" s="6"/>
      <c r="S1667" s="6"/>
      <c r="U1667" s="6"/>
      <c r="AA1667" s="6"/>
      <c r="AC1667" s="6"/>
      <c r="AI1667" s="6"/>
      <c r="AK1667" s="6"/>
      <c r="AQ1667" s="6"/>
      <c r="AS1667" s="6"/>
    </row>
    <row r="1668" spans="1:45" x14ac:dyDescent="0.2">
      <c r="A1668" s="2"/>
      <c r="B1668" s="3"/>
      <c r="C1668" s="3"/>
      <c r="D1668" s="6"/>
      <c r="F1668" s="6"/>
      <c r="K1668" s="6"/>
      <c r="M1668" s="6"/>
      <c r="S1668" s="6"/>
      <c r="U1668" s="6"/>
      <c r="AA1668" s="6"/>
      <c r="AC1668" s="6"/>
      <c r="AI1668" s="6"/>
      <c r="AK1668" s="6"/>
      <c r="AQ1668" s="6"/>
      <c r="AS1668" s="6"/>
    </row>
    <row r="1669" spans="1:45" x14ac:dyDescent="0.2">
      <c r="A1669" s="2"/>
      <c r="B1669" s="3"/>
      <c r="C1669" s="3"/>
      <c r="D1669" s="6"/>
      <c r="F1669" s="6"/>
      <c r="K1669" s="6"/>
      <c r="M1669" s="6"/>
      <c r="S1669" s="6"/>
      <c r="U1669" s="6"/>
      <c r="AA1669" s="6"/>
      <c r="AC1669" s="6"/>
      <c r="AI1669" s="6"/>
      <c r="AK1669" s="6"/>
      <c r="AQ1669" s="6"/>
      <c r="AS1669" s="6"/>
    </row>
    <row r="1670" spans="1:45" x14ac:dyDescent="0.2">
      <c r="A1670" s="2"/>
      <c r="B1670" s="3"/>
      <c r="C1670" s="3"/>
      <c r="D1670" s="6"/>
      <c r="F1670" s="6"/>
      <c r="K1670" s="6"/>
      <c r="M1670" s="6"/>
      <c r="S1670" s="6"/>
      <c r="U1670" s="6"/>
      <c r="AA1670" s="6"/>
      <c r="AC1670" s="6"/>
      <c r="AI1670" s="6"/>
      <c r="AK1670" s="6"/>
      <c r="AQ1670" s="6"/>
      <c r="AS1670" s="6"/>
    </row>
    <row r="1671" spans="1:45" x14ac:dyDescent="0.2">
      <c r="A1671" s="2"/>
      <c r="B1671" s="3"/>
      <c r="C1671" s="3"/>
      <c r="D1671" s="6"/>
      <c r="F1671" s="6"/>
      <c r="K1671" s="6"/>
      <c r="M1671" s="6"/>
      <c r="S1671" s="6"/>
      <c r="U1671" s="6"/>
      <c r="AA1671" s="6"/>
      <c r="AC1671" s="6"/>
      <c r="AI1671" s="6"/>
      <c r="AK1671" s="6"/>
      <c r="AQ1671" s="6"/>
      <c r="AS1671" s="6"/>
    </row>
    <row r="1672" spans="1:45" x14ac:dyDescent="0.2">
      <c r="A1672" s="2"/>
      <c r="B1672" s="3"/>
      <c r="C1672" s="3"/>
      <c r="D1672" s="6"/>
      <c r="F1672" s="6"/>
      <c r="K1672" s="6"/>
      <c r="M1672" s="6"/>
      <c r="S1672" s="6"/>
      <c r="U1672" s="6"/>
      <c r="AA1672" s="6"/>
      <c r="AC1672" s="6"/>
      <c r="AI1672" s="6"/>
      <c r="AK1672" s="6"/>
      <c r="AQ1672" s="6"/>
      <c r="AS1672" s="6"/>
    </row>
    <row r="1673" spans="1:45" x14ac:dyDescent="0.2">
      <c r="A1673" s="2"/>
      <c r="B1673" s="3"/>
      <c r="C1673" s="3"/>
      <c r="D1673" s="6"/>
      <c r="F1673" s="6"/>
      <c r="K1673" s="6"/>
      <c r="M1673" s="6"/>
      <c r="S1673" s="6"/>
      <c r="U1673" s="6"/>
      <c r="AA1673" s="6"/>
      <c r="AC1673" s="6"/>
      <c r="AI1673" s="6"/>
      <c r="AK1673" s="6"/>
      <c r="AQ1673" s="6"/>
      <c r="AS1673" s="6"/>
    </row>
    <row r="1674" spans="1:45" x14ac:dyDescent="0.2">
      <c r="A1674" s="2"/>
      <c r="B1674" s="3"/>
      <c r="C1674" s="3"/>
      <c r="D1674" s="6"/>
      <c r="F1674" s="6"/>
      <c r="K1674" s="6"/>
      <c r="M1674" s="6"/>
      <c r="S1674" s="6"/>
      <c r="U1674" s="6"/>
      <c r="AA1674" s="6"/>
      <c r="AC1674" s="6"/>
      <c r="AI1674" s="6"/>
      <c r="AK1674" s="6"/>
      <c r="AQ1674" s="6"/>
      <c r="AS1674" s="6"/>
    </row>
    <row r="1675" spans="1:45" x14ac:dyDescent="0.2">
      <c r="A1675" s="2"/>
      <c r="B1675" s="3"/>
      <c r="C1675" s="3"/>
      <c r="D1675" s="6"/>
      <c r="F1675" s="6"/>
      <c r="K1675" s="6"/>
      <c r="M1675" s="6"/>
      <c r="S1675" s="6"/>
      <c r="U1675" s="6"/>
      <c r="AA1675" s="6"/>
      <c r="AC1675" s="6"/>
      <c r="AI1675" s="6"/>
      <c r="AK1675" s="6"/>
      <c r="AQ1675" s="6"/>
      <c r="AS1675" s="6"/>
    </row>
    <row r="1676" spans="1:45" x14ac:dyDescent="0.2">
      <c r="A1676" s="2"/>
      <c r="B1676" s="3"/>
      <c r="C1676" s="3"/>
      <c r="D1676" s="6"/>
      <c r="F1676" s="6"/>
      <c r="K1676" s="6"/>
      <c r="M1676" s="6"/>
      <c r="S1676" s="6"/>
      <c r="U1676" s="6"/>
      <c r="AA1676" s="6"/>
      <c r="AC1676" s="6"/>
      <c r="AI1676" s="6"/>
      <c r="AK1676" s="6"/>
      <c r="AQ1676" s="6"/>
      <c r="AS1676" s="6"/>
    </row>
    <row r="1677" spans="1:45" x14ac:dyDescent="0.2">
      <c r="A1677" s="2"/>
      <c r="B1677" s="3"/>
      <c r="C1677" s="3"/>
      <c r="D1677" s="6"/>
      <c r="F1677" s="6"/>
      <c r="K1677" s="6"/>
      <c r="M1677" s="6"/>
      <c r="S1677" s="6"/>
      <c r="U1677" s="6"/>
      <c r="AA1677" s="6"/>
      <c r="AC1677" s="6"/>
      <c r="AI1677" s="6"/>
      <c r="AK1677" s="6"/>
      <c r="AQ1677" s="6"/>
      <c r="AS1677" s="6"/>
    </row>
    <row r="1678" spans="1:45" x14ac:dyDescent="0.2">
      <c r="A1678" s="2"/>
      <c r="B1678" s="3"/>
      <c r="C1678" s="3"/>
      <c r="D1678" s="6"/>
      <c r="F1678" s="6"/>
      <c r="K1678" s="6"/>
      <c r="M1678" s="6"/>
      <c r="S1678" s="6"/>
      <c r="U1678" s="6"/>
      <c r="AA1678" s="6"/>
      <c r="AC1678" s="6"/>
      <c r="AI1678" s="6"/>
      <c r="AK1678" s="6"/>
      <c r="AQ1678" s="6"/>
      <c r="AS1678" s="6"/>
    </row>
    <row r="1679" spans="1:45" x14ac:dyDescent="0.2">
      <c r="A1679" s="2"/>
      <c r="B1679" s="3"/>
      <c r="C1679" s="3"/>
      <c r="D1679" s="6"/>
      <c r="F1679" s="6"/>
      <c r="K1679" s="6"/>
      <c r="M1679" s="6"/>
      <c r="S1679" s="6"/>
      <c r="U1679" s="6"/>
      <c r="AA1679" s="6"/>
      <c r="AC1679" s="6"/>
      <c r="AI1679" s="6"/>
      <c r="AK1679" s="6"/>
      <c r="AQ1679" s="6"/>
      <c r="AS1679" s="6"/>
    </row>
    <row r="1680" spans="1:45" x14ac:dyDescent="0.2">
      <c r="A1680" s="2"/>
      <c r="B1680" s="3"/>
      <c r="C1680" s="3"/>
      <c r="D1680" s="6"/>
      <c r="F1680" s="6"/>
      <c r="K1680" s="6"/>
      <c r="M1680" s="6"/>
      <c r="S1680" s="6"/>
      <c r="U1680" s="6"/>
      <c r="AA1680" s="6"/>
      <c r="AC1680" s="6"/>
      <c r="AI1680" s="6"/>
      <c r="AK1680" s="6"/>
      <c r="AQ1680" s="6"/>
      <c r="AS1680" s="6"/>
    </row>
    <row r="1681" spans="1:45" x14ac:dyDescent="0.2">
      <c r="A1681" s="2"/>
      <c r="B1681" s="3"/>
      <c r="C1681" s="3"/>
      <c r="D1681" s="6"/>
      <c r="F1681" s="6"/>
      <c r="K1681" s="6"/>
      <c r="M1681" s="6"/>
      <c r="S1681" s="6"/>
      <c r="U1681" s="6"/>
      <c r="AA1681" s="6"/>
      <c r="AC1681" s="6"/>
      <c r="AI1681" s="6"/>
      <c r="AK1681" s="6"/>
      <c r="AQ1681" s="6"/>
      <c r="AS1681" s="6"/>
    </row>
    <row r="1682" spans="1:45" x14ac:dyDescent="0.2">
      <c r="A1682" s="2"/>
      <c r="B1682" s="3"/>
      <c r="C1682" s="3"/>
      <c r="D1682" s="6"/>
      <c r="F1682" s="6"/>
      <c r="K1682" s="6"/>
      <c r="M1682" s="6"/>
      <c r="S1682" s="6"/>
      <c r="U1682" s="6"/>
      <c r="AA1682" s="6"/>
      <c r="AC1682" s="6"/>
      <c r="AI1682" s="6"/>
      <c r="AK1682" s="6"/>
      <c r="AQ1682" s="6"/>
      <c r="AS1682" s="6"/>
    </row>
    <row r="1683" spans="1:45" x14ac:dyDescent="0.2">
      <c r="A1683" s="2"/>
      <c r="B1683" s="3"/>
      <c r="C1683" s="3"/>
      <c r="D1683" s="6"/>
      <c r="F1683" s="6"/>
      <c r="K1683" s="6"/>
      <c r="M1683" s="6"/>
      <c r="S1683" s="6"/>
      <c r="U1683" s="6"/>
      <c r="AA1683" s="6"/>
      <c r="AC1683" s="6"/>
      <c r="AI1683" s="6"/>
      <c r="AK1683" s="6"/>
      <c r="AQ1683" s="6"/>
      <c r="AS1683" s="6"/>
    </row>
    <row r="1684" spans="1:45" x14ac:dyDescent="0.2">
      <c r="A1684" s="2"/>
      <c r="B1684" s="3"/>
      <c r="C1684" s="3"/>
      <c r="D1684" s="6"/>
      <c r="F1684" s="6"/>
      <c r="K1684" s="6"/>
      <c r="M1684" s="6"/>
      <c r="S1684" s="6"/>
      <c r="U1684" s="6"/>
      <c r="AA1684" s="6"/>
      <c r="AC1684" s="6"/>
      <c r="AI1684" s="6"/>
      <c r="AK1684" s="6"/>
      <c r="AQ1684" s="6"/>
      <c r="AS1684" s="6"/>
    </row>
    <row r="1685" spans="1:45" x14ac:dyDescent="0.2">
      <c r="A1685" s="2"/>
      <c r="B1685" s="3"/>
      <c r="C1685" s="3"/>
      <c r="D1685" s="6"/>
      <c r="F1685" s="6"/>
      <c r="K1685" s="6"/>
      <c r="M1685" s="6"/>
      <c r="S1685" s="6"/>
      <c r="U1685" s="6"/>
      <c r="AA1685" s="6"/>
      <c r="AC1685" s="6"/>
      <c r="AI1685" s="6"/>
      <c r="AK1685" s="6"/>
      <c r="AQ1685" s="6"/>
      <c r="AS1685" s="6"/>
    </row>
    <row r="1686" spans="1:45" x14ac:dyDescent="0.2">
      <c r="A1686" s="2"/>
      <c r="B1686" s="3"/>
      <c r="C1686" s="3"/>
      <c r="D1686" s="6"/>
      <c r="F1686" s="6"/>
      <c r="K1686" s="6"/>
      <c r="M1686" s="6"/>
      <c r="S1686" s="6"/>
      <c r="U1686" s="6"/>
      <c r="AA1686" s="6"/>
      <c r="AC1686" s="6"/>
      <c r="AI1686" s="6"/>
      <c r="AK1686" s="6"/>
      <c r="AQ1686" s="6"/>
      <c r="AS1686" s="6"/>
    </row>
    <row r="1687" spans="1:45" x14ac:dyDescent="0.2">
      <c r="A1687" s="2"/>
      <c r="B1687" s="3"/>
      <c r="C1687" s="3"/>
      <c r="D1687" s="6"/>
      <c r="F1687" s="6"/>
      <c r="K1687" s="6"/>
      <c r="M1687" s="6"/>
      <c r="S1687" s="6"/>
      <c r="U1687" s="6"/>
      <c r="AA1687" s="6"/>
      <c r="AC1687" s="6"/>
      <c r="AI1687" s="6"/>
      <c r="AK1687" s="6"/>
      <c r="AQ1687" s="6"/>
      <c r="AS1687" s="6"/>
    </row>
    <row r="1688" spans="1:45" x14ac:dyDescent="0.2">
      <c r="A1688" s="2"/>
      <c r="B1688" s="3"/>
      <c r="C1688" s="3"/>
      <c r="D1688" s="6"/>
      <c r="F1688" s="6"/>
      <c r="K1688" s="6"/>
      <c r="M1688" s="6"/>
      <c r="S1688" s="6"/>
      <c r="U1688" s="6"/>
      <c r="AA1688" s="6"/>
      <c r="AC1688" s="6"/>
      <c r="AI1688" s="6"/>
      <c r="AK1688" s="6"/>
      <c r="AQ1688" s="6"/>
      <c r="AS1688" s="6"/>
    </row>
    <row r="1689" spans="1:45" x14ac:dyDescent="0.2">
      <c r="A1689" s="2"/>
      <c r="B1689" s="3"/>
      <c r="C1689" s="3"/>
      <c r="D1689" s="6"/>
      <c r="F1689" s="6"/>
      <c r="K1689" s="6"/>
      <c r="M1689" s="6"/>
      <c r="S1689" s="6"/>
      <c r="U1689" s="6"/>
      <c r="AA1689" s="6"/>
      <c r="AC1689" s="6"/>
      <c r="AI1689" s="6"/>
      <c r="AK1689" s="6"/>
      <c r="AQ1689" s="6"/>
      <c r="AS1689" s="6"/>
    </row>
    <row r="1690" spans="1:45" x14ac:dyDescent="0.2">
      <c r="A1690" s="2"/>
      <c r="B1690" s="3"/>
      <c r="C1690" s="3"/>
      <c r="D1690" s="6"/>
      <c r="F1690" s="6"/>
      <c r="K1690" s="6"/>
      <c r="M1690" s="6"/>
      <c r="S1690" s="6"/>
      <c r="U1690" s="6"/>
      <c r="AA1690" s="6"/>
      <c r="AC1690" s="6"/>
      <c r="AI1690" s="6"/>
      <c r="AK1690" s="6"/>
      <c r="AQ1690" s="6"/>
      <c r="AS1690" s="6"/>
    </row>
    <row r="1691" spans="1:45" x14ac:dyDescent="0.2">
      <c r="A1691" s="2"/>
      <c r="B1691" s="3"/>
      <c r="C1691" s="3"/>
      <c r="D1691" s="6"/>
      <c r="F1691" s="6"/>
      <c r="K1691" s="6"/>
      <c r="M1691" s="6"/>
      <c r="S1691" s="6"/>
      <c r="U1691" s="6"/>
      <c r="AA1691" s="6"/>
      <c r="AC1691" s="6"/>
      <c r="AI1691" s="6"/>
      <c r="AK1691" s="6"/>
      <c r="AQ1691" s="6"/>
      <c r="AS1691" s="6"/>
    </row>
    <row r="1692" spans="1:45" x14ac:dyDescent="0.2">
      <c r="A1692" s="2"/>
      <c r="B1692" s="3"/>
      <c r="C1692" s="3"/>
      <c r="D1692" s="6"/>
      <c r="F1692" s="6"/>
      <c r="K1692" s="6"/>
      <c r="M1692" s="6"/>
      <c r="S1692" s="6"/>
      <c r="U1692" s="6"/>
      <c r="AA1692" s="6"/>
      <c r="AC1692" s="6"/>
      <c r="AI1692" s="6"/>
      <c r="AK1692" s="6"/>
      <c r="AQ1692" s="6"/>
      <c r="AS1692" s="6"/>
    </row>
    <row r="1693" spans="1:45" x14ac:dyDescent="0.2">
      <c r="A1693" s="2"/>
      <c r="B1693" s="3"/>
      <c r="C1693" s="3"/>
      <c r="D1693" s="6"/>
      <c r="F1693" s="6"/>
      <c r="K1693" s="6"/>
      <c r="M1693" s="6"/>
      <c r="S1693" s="6"/>
      <c r="U1693" s="6"/>
      <c r="AA1693" s="6"/>
      <c r="AC1693" s="6"/>
      <c r="AI1693" s="6"/>
      <c r="AK1693" s="6"/>
      <c r="AQ1693" s="6"/>
      <c r="AS1693" s="6"/>
    </row>
    <row r="1694" spans="1:45" x14ac:dyDescent="0.2">
      <c r="A1694" s="2"/>
      <c r="B1694" s="3"/>
      <c r="C1694" s="3"/>
      <c r="D1694" s="6"/>
      <c r="F1694" s="6"/>
      <c r="K1694" s="6"/>
      <c r="M1694" s="6"/>
      <c r="S1694" s="6"/>
      <c r="U1694" s="6"/>
      <c r="AA1694" s="6"/>
      <c r="AC1694" s="6"/>
      <c r="AI1694" s="6"/>
      <c r="AK1694" s="6"/>
      <c r="AQ1694" s="6"/>
      <c r="AS1694" s="6"/>
    </row>
    <row r="1695" spans="1:45" x14ac:dyDescent="0.2">
      <c r="A1695" s="2"/>
      <c r="B1695" s="3"/>
      <c r="C1695" s="3"/>
      <c r="D1695" s="6"/>
      <c r="F1695" s="6"/>
      <c r="K1695" s="6"/>
      <c r="M1695" s="6"/>
      <c r="S1695" s="6"/>
      <c r="U1695" s="6"/>
      <c r="AA1695" s="6"/>
      <c r="AC1695" s="6"/>
      <c r="AI1695" s="6"/>
      <c r="AK1695" s="6"/>
      <c r="AQ1695" s="6"/>
      <c r="AS1695" s="6"/>
    </row>
    <row r="1696" spans="1:45" x14ac:dyDescent="0.2">
      <c r="A1696" s="2"/>
      <c r="B1696" s="3"/>
      <c r="C1696" s="3"/>
      <c r="D1696" s="6"/>
      <c r="F1696" s="6"/>
      <c r="K1696" s="6"/>
      <c r="M1696" s="6"/>
      <c r="S1696" s="6"/>
      <c r="U1696" s="6"/>
      <c r="AA1696" s="6"/>
      <c r="AC1696" s="6"/>
      <c r="AI1696" s="6"/>
      <c r="AK1696" s="6"/>
      <c r="AQ1696" s="6"/>
      <c r="AS1696" s="6"/>
    </row>
    <row r="1697" spans="1:45" x14ac:dyDescent="0.2">
      <c r="A1697" s="2"/>
      <c r="B1697" s="3"/>
      <c r="C1697" s="3"/>
      <c r="D1697" s="6"/>
      <c r="F1697" s="6"/>
      <c r="K1697" s="6"/>
      <c r="M1697" s="6"/>
      <c r="S1697" s="6"/>
      <c r="U1697" s="6"/>
      <c r="AA1697" s="6"/>
      <c r="AC1697" s="6"/>
      <c r="AI1697" s="6"/>
      <c r="AK1697" s="6"/>
      <c r="AQ1697" s="6"/>
      <c r="AS1697" s="6"/>
    </row>
    <row r="1698" spans="1:45" x14ac:dyDescent="0.2">
      <c r="A1698" s="2"/>
      <c r="B1698" s="3"/>
      <c r="C1698" s="3"/>
      <c r="D1698" s="6"/>
      <c r="F1698" s="6"/>
      <c r="K1698" s="6"/>
      <c r="M1698" s="6"/>
      <c r="S1698" s="6"/>
      <c r="U1698" s="6"/>
      <c r="AA1698" s="6"/>
      <c r="AC1698" s="6"/>
      <c r="AI1698" s="6"/>
      <c r="AK1698" s="6"/>
      <c r="AQ1698" s="6"/>
      <c r="AS1698" s="6"/>
    </row>
    <row r="1699" spans="1:45" x14ac:dyDescent="0.2">
      <c r="A1699" s="2"/>
      <c r="B1699" s="3"/>
      <c r="C1699" s="3"/>
      <c r="D1699" s="6"/>
      <c r="F1699" s="6"/>
      <c r="K1699" s="6"/>
      <c r="M1699" s="6"/>
      <c r="S1699" s="6"/>
      <c r="U1699" s="6"/>
      <c r="AA1699" s="6"/>
      <c r="AC1699" s="6"/>
      <c r="AI1699" s="6"/>
      <c r="AK1699" s="6"/>
      <c r="AQ1699" s="6"/>
      <c r="AS1699" s="6"/>
    </row>
    <row r="1700" spans="1:45" x14ac:dyDescent="0.2">
      <c r="A1700" s="2"/>
      <c r="B1700" s="3"/>
      <c r="C1700" s="3"/>
      <c r="D1700" s="6"/>
      <c r="F1700" s="6"/>
      <c r="K1700" s="6"/>
      <c r="M1700" s="6"/>
      <c r="S1700" s="6"/>
      <c r="U1700" s="6"/>
      <c r="AA1700" s="6"/>
      <c r="AC1700" s="6"/>
      <c r="AI1700" s="6"/>
      <c r="AK1700" s="6"/>
      <c r="AQ1700" s="6"/>
      <c r="AS1700" s="6"/>
    </row>
    <row r="1701" spans="1:45" x14ac:dyDescent="0.2">
      <c r="A1701" s="2"/>
      <c r="B1701" s="3"/>
      <c r="C1701" s="3"/>
      <c r="D1701" s="6"/>
      <c r="F1701" s="6"/>
      <c r="K1701" s="6"/>
      <c r="M1701" s="6"/>
      <c r="S1701" s="6"/>
      <c r="U1701" s="6"/>
      <c r="AA1701" s="6"/>
      <c r="AC1701" s="6"/>
      <c r="AI1701" s="6"/>
      <c r="AK1701" s="6"/>
      <c r="AQ1701" s="6"/>
      <c r="AS1701" s="6"/>
    </row>
    <row r="1702" spans="1:45" x14ac:dyDescent="0.2">
      <c r="A1702" s="2"/>
      <c r="B1702" s="3"/>
      <c r="C1702" s="3"/>
      <c r="D1702" s="6"/>
      <c r="F1702" s="6"/>
      <c r="K1702" s="6"/>
      <c r="M1702" s="6"/>
      <c r="S1702" s="6"/>
      <c r="U1702" s="6"/>
      <c r="AA1702" s="6"/>
      <c r="AC1702" s="6"/>
      <c r="AI1702" s="6"/>
      <c r="AK1702" s="6"/>
      <c r="AQ1702" s="6"/>
      <c r="AS1702" s="6"/>
    </row>
    <row r="1703" spans="1:45" x14ac:dyDescent="0.2">
      <c r="A1703" s="2"/>
      <c r="B1703" s="3"/>
      <c r="C1703" s="3"/>
      <c r="D1703" s="6"/>
      <c r="F1703" s="6"/>
      <c r="K1703" s="6"/>
      <c r="M1703" s="6"/>
      <c r="S1703" s="6"/>
      <c r="U1703" s="6"/>
      <c r="AA1703" s="6"/>
      <c r="AC1703" s="6"/>
      <c r="AI1703" s="6"/>
      <c r="AK1703" s="6"/>
      <c r="AQ1703" s="6"/>
      <c r="AS1703" s="6"/>
    </row>
    <row r="1704" spans="1:45" x14ac:dyDescent="0.2">
      <c r="A1704" s="2"/>
      <c r="B1704" s="3"/>
      <c r="C1704" s="3"/>
      <c r="D1704" s="6"/>
      <c r="F1704" s="6"/>
      <c r="K1704" s="6"/>
      <c r="M1704" s="6"/>
      <c r="S1704" s="6"/>
      <c r="U1704" s="6"/>
      <c r="AA1704" s="6"/>
      <c r="AC1704" s="6"/>
      <c r="AI1704" s="6"/>
      <c r="AK1704" s="6"/>
      <c r="AQ1704" s="6"/>
      <c r="AS1704" s="6"/>
    </row>
    <row r="1705" spans="1:45" x14ac:dyDescent="0.2">
      <c r="A1705" s="2"/>
      <c r="B1705" s="3"/>
      <c r="C1705" s="3"/>
      <c r="D1705" s="6"/>
      <c r="F1705" s="6"/>
      <c r="K1705" s="6"/>
      <c r="M1705" s="6"/>
      <c r="S1705" s="6"/>
      <c r="U1705" s="6"/>
      <c r="AA1705" s="6"/>
      <c r="AC1705" s="6"/>
      <c r="AI1705" s="6"/>
      <c r="AK1705" s="6"/>
      <c r="AQ1705" s="6"/>
      <c r="AS1705" s="6"/>
    </row>
    <row r="1706" spans="1:45" x14ac:dyDescent="0.2">
      <c r="A1706" s="2"/>
      <c r="B1706" s="3"/>
      <c r="C1706" s="3"/>
      <c r="D1706" s="6"/>
      <c r="F1706" s="6"/>
      <c r="K1706" s="6"/>
      <c r="M1706" s="6"/>
      <c r="S1706" s="6"/>
      <c r="U1706" s="6"/>
      <c r="AA1706" s="6"/>
      <c r="AC1706" s="6"/>
      <c r="AI1706" s="6"/>
      <c r="AK1706" s="6"/>
      <c r="AQ1706" s="6"/>
      <c r="AS1706" s="6"/>
    </row>
    <row r="1707" spans="1:45" x14ac:dyDescent="0.2">
      <c r="A1707" s="2"/>
      <c r="B1707" s="3"/>
      <c r="C1707" s="3"/>
      <c r="D1707" s="6"/>
      <c r="F1707" s="6"/>
      <c r="K1707" s="6"/>
      <c r="M1707" s="6"/>
      <c r="S1707" s="6"/>
      <c r="U1707" s="6"/>
      <c r="AA1707" s="6"/>
      <c r="AC1707" s="6"/>
      <c r="AI1707" s="6"/>
      <c r="AK1707" s="6"/>
      <c r="AQ1707" s="6"/>
      <c r="AS1707" s="6"/>
    </row>
    <row r="1708" spans="1:45" x14ac:dyDescent="0.2">
      <c r="A1708" s="2"/>
      <c r="B1708" s="3"/>
      <c r="C1708" s="3"/>
      <c r="D1708" s="6"/>
      <c r="F1708" s="6"/>
      <c r="K1708" s="6"/>
      <c r="M1708" s="6"/>
      <c r="S1708" s="6"/>
      <c r="U1708" s="6"/>
      <c r="AA1708" s="6"/>
      <c r="AC1708" s="6"/>
      <c r="AI1708" s="6"/>
      <c r="AK1708" s="6"/>
      <c r="AQ1708" s="6"/>
      <c r="AS1708" s="6"/>
    </row>
    <row r="1709" spans="1:45" x14ac:dyDescent="0.2">
      <c r="A1709" s="2"/>
      <c r="B1709" s="3"/>
      <c r="C1709" s="3"/>
      <c r="D1709" s="6"/>
      <c r="F1709" s="6"/>
      <c r="K1709" s="6"/>
      <c r="M1709" s="6"/>
      <c r="S1709" s="6"/>
      <c r="U1709" s="6"/>
      <c r="AA1709" s="6"/>
      <c r="AC1709" s="6"/>
      <c r="AI1709" s="6"/>
      <c r="AK1709" s="6"/>
      <c r="AQ1709" s="6"/>
      <c r="AS1709" s="6"/>
    </row>
    <row r="1710" spans="1:45" x14ac:dyDescent="0.2">
      <c r="A1710" s="2"/>
      <c r="B1710" s="3"/>
      <c r="C1710" s="3"/>
      <c r="D1710" s="6"/>
      <c r="F1710" s="6"/>
      <c r="K1710" s="6"/>
      <c r="M1710" s="6"/>
      <c r="S1710" s="6"/>
      <c r="U1710" s="6"/>
      <c r="AA1710" s="6"/>
      <c r="AC1710" s="6"/>
      <c r="AI1710" s="6"/>
      <c r="AK1710" s="6"/>
      <c r="AQ1710" s="6"/>
      <c r="AS1710" s="6"/>
    </row>
    <row r="1711" spans="1:45" x14ac:dyDescent="0.2">
      <c r="A1711" s="2"/>
      <c r="B1711" s="3"/>
      <c r="C1711" s="3"/>
      <c r="D1711" s="6"/>
      <c r="F1711" s="6"/>
      <c r="K1711" s="6"/>
      <c r="M1711" s="6"/>
      <c r="S1711" s="6"/>
      <c r="U1711" s="6"/>
      <c r="AA1711" s="6"/>
      <c r="AC1711" s="6"/>
      <c r="AI1711" s="6"/>
      <c r="AK1711" s="6"/>
      <c r="AQ1711" s="6"/>
      <c r="AS1711" s="6"/>
    </row>
    <row r="1712" spans="1:45" x14ac:dyDescent="0.2">
      <c r="A1712" s="2"/>
      <c r="B1712" s="3"/>
      <c r="C1712" s="3"/>
      <c r="D1712" s="6"/>
      <c r="F1712" s="6"/>
      <c r="K1712" s="6"/>
      <c r="M1712" s="6"/>
      <c r="S1712" s="6"/>
      <c r="U1712" s="6"/>
      <c r="AA1712" s="6"/>
      <c r="AC1712" s="6"/>
      <c r="AI1712" s="6"/>
      <c r="AK1712" s="6"/>
      <c r="AQ1712" s="6"/>
      <c r="AS1712" s="6"/>
    </row>
    <row r="1713" spans="1:45" x14ac:dyDescent="0.2">
      <c r="A1713" s="2"/>
      <c r="B1713" s="3"/>
      <c r="C1713" s="3"/>
      <c r="D1713" s="6"/>
      <c r="F1713" s="6"/>
      <c r="K1713" s="6"/>
      <c r="M1713" s="6"/>
      <c r="S1713" s="6"/>
      <c r="U1713" s="6"/>
      <c r="AA1713" s="6"/>
      <c r="AC1713" s="6"/>
      <c r="AI1713" s="6"/>
      <c r="AK1713" s="6"/>
      <c r="AQ1713" s="6"/>
      <c r="AS1713" s="6"/>
    </row>
    <row r="1714" spans="1:45" x14ac:dyDescent="0.2">
      <c r="A1714" s="2"/>
      <c r="B1714" s="3"/>
      <c r="C1714" s="3"/>
      <c r="D1714" s="6"/>
      <c r="F1714" s="6"/>
      <c r="K1714" s="6"/>
      <c r="M1714" s="6"/>
      <c r="S1714" s="6"/>
      <c r="U1714" s="6"/>
      <c r="AA1714" s="6"/>
      <c r="AC1714" s="6"/>
      <c r="AI1714" s="6"/>
      <c r="AK1714" s="6"/>
      <c r="AQ1714" s="6"/>
      <c r="AS1714" s="6"/>
    </row>
    <row r="1715" spans="1:45" x14ac:dyDescent="0.2">
      <c r="A1715" s="2"/>
      <c r="B1715" s="3"/>
      <c r="C1715" s="3"/>
      <c r="D1715" s="6"/>
      <c r="F1715" s="6"/>
      <c r="K1715" s="6"/>
      <c r="M1715" s="6"/>
      <c r="S1715" s="6"/>
      <c r="U1715" s="6"/>
      <c r="AA1715" s="6"/>
      <c r="AC1715" s="6"/>
      <c r="AI1715" s="6"/>
      <c r="AK1715" s="6"/>
      <c r="AQ1715" s="6"/>
      <c r="AS1715" s="6"/>
    </row>
    <row r="1716" spans="1:45" x14ac:dyDescent="0.2">
      <c r="A1716" s="2"/>
      <c r="B1716" s="3"/>
      <c r="C1716" s="3"/>
      <c r="D1716" s="6"/>
      <c r="F1716" s="6"/>
      <c r="K1716" s="6"/>
      <c r="M1716" s="6"/>
      <c r="S1716" s="6"/>
      <c r="U1716" s="6"/>
      <c r="AA1716" s="6"/>
      <c r="AC1716" s="6"/>
      <c r="AI1716" s="6"/>
      <c r="AK1716" s="6"/>
      <c r="AQ1716" s="6"/>
      <c r="AS1716" s="6"/>
    </row>
    <row r="1717" spans="1:45" x14ac:dyDescent="0.2">
      <c r="A1717" s="2"/>
      <c r="B1717" s="3"/>
      <c r="C1717" s="3"/>
      <c r="D1717" s="6"/>
      <c r="F1717" s="6"/>
      <c r="K1717" s="6"/>
      <c r="M1717" s="6"/>
      <c r="S1717" s="6"/>
      <c r="U1717" s="6"/>
      <c r="AA1717" s="6"/>
      <c r="AC1717" s="6"/>
      <c r="AI1717" s="6"/>
      <c r="AK1717" s="6"/>
      <c r="AQ1717" s="6"/>
      <c r="AS1717" s="6"/>
    </row>
    <row r="1718" spans="1:45" x14ac:dyDescent="0.2">
      <c r="A1718" s="2"/>
      <c r="B1718" s="3"/>
      <c r="C1718" s="3"/>
      <c r="D1718" s="6"/>
      <c r="F1718" s="6"/>
      <c r="K1718" s="6"/>
      <c r="M1718" s="6"/>
      <c r="S1718" s="6"/>
      <c r="U1718" s="6"/>
      <c r="AA1718" s="6"/>
      <c r="AC1718" s="6"/>
      <c r="AI1718" s="6"/>
      <c r="AK1718" s="6"/>
      <c r="AQ1718" s="6"/>
      <c r="AS1718" s="6"/>
    </row>
    <row r="1719" spans="1:45" x14ac:dyDescent="0.2">
      <c r="A1719" s="2"/>
      <c r="B1719" s="3"/>
      <c r="C1719" s="3"/>
      <c r="D1719" s="6"/>
      <c r="F1719" s="6"/>
      <c r="K1719" s="6"/>
      <c r="M1719" s="6"/>
      <c r="S1719" s="6"/>
      <c r="U1719" s="6"/>
      <c r="AA1719" s="6"/>
      <c r="AC1719" s="6"/>
      <c r="AI1719" s="6"/>
      <c r="AK1719" s="6"/>
      <c r="AQ1719" s="6"/>
      <c r="AS1719" s="6"/>
    </row>
    <row r="1720" spans="1:45" x14ac:dyDescent="0.2">
      <c r="A1720" s="2"/>
      <c r="B1720" s="3"/>
      <c r="C1720" s="3"/>
      <c r="D1720" s="6"/>
      <c r="F1720" s="6"/>
      <c r="K1720" s="6"/>
      <c r="M1720" s="6"/>
      <c r="S1720" s="6"/>
      <c r="U1720" s="6"/>
      <c r="AA1720" s="6"/>
      <c r="AC1720" s="6"/>
      <c r="AI1720" s="6"/>
      <c r="AK1720" s="6"/>
      <c r="AQ1720" s="6"/>
      <c r="AS1720" s="6"/>
    </row>
    <row r="1721" spans="1:45" x14ac:dyDescent="0.2">
      <c r="A1721" s="2"/>
      <c r="B1721" s="3"/>
      <c r="C1721" s="3"/>
      <c r="D1721" s="6"/>
      <c r="F1721" s="6"/>
      <c r="K1721" s="6"/>
      <c r="M1721" s="6"/>
      <c r="S1721" s="6"/>
      <c r="U1721" s="6"/>
      <c r="AA1721" s="6"/>
      <c r="AC1721" s="6"/>
      <c r="AI1721" s="6"/>
      <c r="AK1721" s="6"/>
      <c r="AQ1721" s="6"/>
      <c r="AS1721" s="6"/>
    </row>
    <row r="1722" spans="1:45" x14ac:dyDescent="0.2">
      <c r="A1722" s="2"/>
      <c r="B1722" s="3"/>
      <c r="C1722" s="3"/>
      <c r="D1722" s="6"/>
      <c r="F1722" s="6"/>
      <c r="K1722" s="6"/>
      <c r="M1722" s="6"/>
      <c r="S1722" s="6"/>
      <c r="U1722" s="6"/>
      <c r="AA1722" s="6"/>
      <c r="AC1722" s="6"/>
      <c r="AI1722" s="6"/>
      <c r="AK1722" s="6"/>
      <c r="AQ1722" s="6"/>
      <c r="AS1722" s="6"/>
    </row>
    <row r="1723" spans="1:45" x14ac:dyDescent="0.2">
      <c r="A1723" s="2"/>
      <c r="B1723" s="3"/>
      <c r="C1723" s="3"/>
      <c r="D1723" s="6"/>
      <c r="F1723" s="6"/>
      <c r="K1723" s="6"/>
      <c r="M1723" s="6"/>
      <c r="S1723" s="6"/>
      <c r="U1723" s="6"/>
      <c r="AA1723" s="6"/>
      <c r="AC1723" s="6"/>
      <c r="AI1723" s="6"/>
      <c r="AK1723" s="6"/>
      <c r="AQ1723" s="6"/>
      <c r="AS1723" s="6"/>
    </row>
    <row r="1724" spans="1:45" x14ac:dyDescent="0.2">
      <c r="A1724" s="2"/>
      <c r="B1724" s="3"/>
      <c r="C1724" s="3"/>
      <c r="D1724" s="6"/>
      <c r="F1724" s="6"/>
      <c r="K1724" s="6"/>
      <c r="M1724" s="6"/>
      <c r="S1724" s="6"/>
      <c r="U1724" s="6"/>
      <c r="AA1724" s="6"/>
      <c r="AC1724" s="6"/>
      <c r="AI1724" s="6"/>
      <c r="AK1724" s="6"/>
      <c r="AQ1724" s="6"/>
      <c r="AS1724" s="6"/>
    </row>
    <row r="1725" spans="1:45" x14ac:dyDescent="0.2">
      <c r="A1725" s="2"/>
      <c r="B1725" s="3"/>
      <c r="C1725" s="3"/>
      <c r="D1725" s="6"/>
      <c r="F1725" s="6"/>
      <c r="K1725" s="6"/>
      <c r="M1725" s="6"/>
      <c r="S1725" s="6"/>
      <c r="U1725" s="6"/>
      <c r="AA1725" s="6"/>
      <c r="AC1725" s="6"/>
      <c r="AI1725" s="6"/>
      <c r="AK1725" s="6"/>
      <c r="AQ1725" s="6"/>
      <c r="AS1725" s="6"/>
    </row>
    <row r="1726" spans="1:45" x14ac:dyDescent="0.2">
      <c r="A1726" s="2"/>
      <c r="B1726" s="3"/>
      <c r="C1726" s="3"/>
      <c r="D1726" s="6"/>
      <c r="F1726" s="6"/>
      <c r="K1726" s="6"/>
      <c r="M1726" s="6"/>
      <c r="S1726" s="6"/>
      <c r="U1726" s="6"/>
      <c r="AA1726" s="6"/>
      <c r="AC1726" s="6"/>
      <c r="AI1726" s="6"/>
      <c r="AK1726" s="6"/>
      <c r="AQ1726" s="6"/>
      <c r="AS1726" s="6"/>
    </row>
    <row r="1727" spans="1:45" x14ac:dyDescent="0.2">
      <c r="A1727" s="2"/>
      <c r="B1727" s="3"/>
      <c r="C1727" s="3"/>
      <c r="D1727" s="6"/>
      <c r="F1727" s="6"/>
      <c r="K1727" s="6"/>
      <c r="M1727" s="6"/>
      <c r="S1727" s="6"/>
      <c r="U1727" s="6"/>
      <c r="AA1727" s="6"/>
      <c r="AC1727" s="6"/>
      <c r="AI1727" s="6"/>
      <c r="AK1727" s="6"/>
      <c r="AQ1727" s="6"/>
      <c r="AS1727" s="6"/>
    </row>
    <row r="1728" spans="1:45" x14ac:dyDescent="0.2">
      <c r="A1728" s="2"/>
      <c r="B1728" s="3"/>
      <c r="C1728" s="3"/>
      <c r="D1728" s="6"/>
      <c r="F1728" s="6"/>
      <c r="K1728" s="6"/>
      <c r="M1728" s="6"/>
      <c r="S1728" s="6"/>
      <c r="U1728" s="6"/>
      <c r="AA1728" s="6"/>
      <c r="AC1728" s="6"/>
      <c r="AI1728" s="6"/>
      <c r="AK1728" s="6"/>
      <c r="AQ1728" s="6"/>
      <c r="AS1728" s="6"/>
    </row>
    <row r="1729" spans="1:45" x14ac:dyDescent="0.2">
      <c r="A1729" s="2"/>
      <c r="B1729" s="3"/>
      <c r="C1729" s="3"/>
      <c r="D1729" s="6"/>
      <c r="F1729" s="6"/>
      <c r="K1729" s="6"/>
      <c r="M1729" s="6"/>
      <c r="S1729" s="6"/>
      <c r="U1729" s="6"/>
      <c r="AA1729" s="6"/>
      <c r="AC1729" s="6"/>
      <c r="AI1729" s="6"/>
      <c r="AK1729" s="6"/>
      <c r="AQ1729" s="6"/>
      <c r="AS1729" s="6"/>
    </row>
    <row r="1730" spans="1:45" x14ac:dyDescent="0.2">
      <c r="A1730" s="2"/>
      <c r="B1730" s="3"/>
      <c r="C1730" s="3"/>
      <c r="D1730" s="6"/>
      <c r="F1730" s="6"/>
      <c r="K1730" s="6"/>
      <c r="M1730" s="6"/>
      <c r="S1730" s="6"/>
      <c r="U1730" s="6"/>
      <c r="AA1730" s="6"/>
      <c r="AC1730" s="6"/>
      <c r="AI1730" s="6"/>
      <c r="AK1730" s="6"/>
      <c r="AQ1730" s="6"/>
      <c r="AS1730" s="6"/>
    </row>
    <row r="1731" spans="1:45" x14ac:dyDescent="0.2">
      <c r="A1731" s="2"/>
      <c r="B1731" s="3"/>
      <c r="C1731" s="3"/>
      <c r="D1731" s="6"/>
      <c r="F1731" s="6"/>
      <c r="K1731" s="6"/>
      <c r="M1731" s="6"/>
      <c r="S1731" s="6"/>
      <c r="U1731" s="6"/>
      <c r="AA1731" s="6"/>
      <c r="AC1731" s="6"/>
      <c r="AI1731" s="6"/>
      <c r="AK1731" s="6"/>
      <c r="AQ1731" s="6"/>
      <c r="AS1731" s="6"/>
    </row>
    <row r="1732" spans="1:45" x14ac:dyDescent="0.2">
      <c r="A1732" s="2"/>
      <c r="B1732" s="3"/>
      <c r="C1732" s="3"/>
      <c r="D1732" s="6"/>
      <c r="F1732" s="6"/>
      <c r="K1732" s="6"/>
      <c r="M1732" s="6"/>
      <c r="S1732" s="6"/>
      <c r="U1732" s="6"/>
      <c r="AA1732" s="6"/>
      <c r="AC1732" s="6"/>
      <c r="AI1732" s="6"/>
      <c r="AK1732" s="6"/>
      <c r="AQ1732" s="6"/>
      <c r="AS1732" s="6"/>
    </row>
    <row r="1733" spans="1:45" x14ac:dyDescent="0.2">
      <c r="A1733" s="2"/>
      <c r="B1733" s="3"/>
      <c r="C1733" s="3"/>
      <c r="D1733" s="6"/>
      <c r="F1733" s="6"/>
      <c r="K1733" s="6"/>
      <c r="M1733" s="6"/>
      <c r="S1733" s="6"/>
      <c r="U1733" s="6"/>
      <c r="AA1733" s="6"/>
      <c r="AC1733" s="6"/>
      <c r="AI1733" s="6"/>
      <c r="AK1733" s="6"/>
      <c r="AQ1733" s="6"/>
      <c r="AS1733" s="6"/>
    </row>
    <row r="1734" spans="1:45" x14ac:dyDescent="0.2">
      <c r="A1734" s="2"/>
      <c r="B1734" s="3"/>
      <c r="C1734" s="3"/>
      <c r="D1734" s="6"/>
      <c r="F1734" s="6"/>
      <c r="K1734" s="6"/>
      <c r="M1734" s="6"/>
      <c r="S1734" s="6"/>
      <c r="U1734" s="6"/>
      <c r="AA1734" s="6"/>
      <c r="AC1734" s="6"/>
      <c r="AI1734" s="6"/>
      <c r="AK1734" s="6"/>
      <c r="AQ1734" s="6"/>
      <c r="AS1734" s="6"/>
    </row>
    <row r="1735" spans="1:45" x14ac:dyDescent="0.2">
      <c r="A1735" s="2"/>
      <c r="B1735" s="3"/>
      <c r="C1735" s="3"/>
      <c r="D1735" s="6"/>
      <c r="F1735" s="6"/>
      <c r="K1735" s="6"/>
      <c r="M1735" s="6"/>
      <c r="S1735" s="6"/>
      <c r="U1735" s="6"/>
      <c r="AA1735" s="6"/>
      <c r="AC1735" s="6"/>
      <c r="AI1735" s="6"/>
      <c r="AK1735" s="6"/>
      <c r="AQ1735" s="6"/>
      <c r="AS1735" s="6"/>
    </row>
    <row r="1736" spans="1:45" x14ac:dyDescent="0.2">
      <c r="A1736" s="2"/>
      <c r="B1736" s="3"/>
      <c r="C1736" s="3"/>
      <c r="D1736" s="6"/>
      <c r="F1736" s="6"/>
      <c r="K1736" s="6"/>
      <c r="M1736" s="6"/>
      <c r="S1736" s="6"/>
      <c r="U1736" s="6"/>
      <c r="AA1736" s="6"/>
      <c r="AC1736" s="6"/>
      <c r="AI1736" s="6"/>
      <c r="AK1736" s="6"/>
      <c r="AQ1736" s="6"/>
      <c r="AS1736" s="6"/>
    </row>
    <row r="1737" spans="1:45" x14ac:dyDescent="0.2">
      <c r="A1737" s="2"/>
      <c r="B1737" s="3"/>
      <c r="C1737" s="3"/>
      <c r="D1737" s="6"/>
      <c r="F1737" s="6"/>
      <c r="K1737" s="6"/>
      <c r="M1737" s="6"/>
      <c r="S1737" s="6"/>
      <c r="U1737" s="6"/>
      <c r="AA1737" s="6"/>
      <c r="AC1737" s="6"/>
      <c r="AI1737" s="6"/>
      <c r="AK1737" s="6"/>
      <c r="AQ1737" s="6"/>
      <c r="AS1737" s="6"/>
    </row>
    <row r="1738" spans="1:45" x14ac:dyDescent="0.2">
      <c r="A1738" s="2"/>
      <c r="B1738" s="3"/>
      <c r="C1738" s="3"/>
      <c r="D1738" s="6"/>
      <c r="F1738" s="6"/>
      <c r="K1738" s="6"/>
      <c r="M1738" s="6"/>
      <c r="S1738" s="6"/>
      <c r="U1738" s="6"/>
      <c r="AA1738" s="6"/>
      <c r="AC1738" s="6"/>
      <c r="AI1738" s="6"/>
      <c r="AK1738" s="6"/>
      <c r="AQ1738" s="6"/>
      <c r="AS1738" s="6"/>
    </row>
    <row r="1739" spans="1:45" x14ac:dyDescent="0.2">
      <c r="A1739" s="2"/>
      <c r="B1739" s="3"/>
      <c r="C1739" s="3"/>
      <c r="D1739" s="6"/>
      <c r="F1739" s="6"/>
      <c r="K1739" s="6"/>
      <c r="M1739" s="6"/>
      <c r="S1739" s="6"/>
      <c r="U1739" s="6"/>
      <c r="AA1739" s="6"/>
      <c r="AC1739" s="6"/>
      <c r="AI1739" s="6"/>
      <c r="AK1739" s="6"/>
      <c r="AQ1739" s="6"/>
      <c r="AS1739" s="6"/>
    </row>
    <row r="1740" spans="1:45" x14ac:dyDescent="0.2">
      <c r="A1740" s="2"/>
      <c r="B1740" s="3"/>
      <c r="C1740" s="3"/>
      <c r="D1740" s="6"/>
      <c r="F1740" s="6"/>
      <c r="K1740" s="6"/>
      <c r="M1740" s="6"/>
      <c r="S1740" s="6"/>
      <c r="U1740" s="6"/>
      <c r="AA1740" s="6"/>
      <c r="AC1740" s="6"/>
      <c r="AI1740" s="6"/>
      <c r="AK1740" s="6"/>
      <c r="AQ1740" s="6"/>
      <c r="AS1740" s="6"/>
    </row>
    <row r="1741" spans="1:45" x14ac:dyDescent="0.2">
      <c r="A1741" s="2"/>
      <c r="B1741" s="3"/>
      <c r="C1741" s="3"/>
      <c r="D1741" s="6"/>
      <c r="F1741" s="6"/>
      <c r="K1741" s="6"/>
      <c r="M1741" s="6"/>
      <c r="S1741" s="6"/>
      <c r="U1741" s="6"/>
      <c r="AA1741" s="6"/>
      <c r="AC1741" s="6"/>
      <c r="AI1741" s="6"/>
      <c r="AK1741" s="6"/>
      <c r="AQ1741" s="6"/>
      <c r="AS1741" s="6"/>
    </row>
    <row r="1742" spans="1:45" x14ac:dyDescent="0.2">
      <c r="A1742" s="2"/>
      <c r="B1742" s="3"/>
      <c r="C1742" s="3"/>
      <c r="D1742" s="6"/>
      <c r="F1742" s="6"/>
      <c r="K1742" s="6"/>
      <c r="M1742" s="6"/>
      <c r="S1742" s="6"/>
      <c r="U1742" s="6"/>
      <c r="AA1742" s="6"/>
      <c r="AC1742" s="6"/>
      <c r="AI1742" s="6"/>
      <c r="AK1742" s="6"/>
      <c r="AQ1742" s="6"/>
      <c r="AS1742" s="6"/>
    </row>
    <row r="1743" spans="1:45" x14ac:dyDescent="0.2">
      <c r="A1743" s="2"/>
      <c r="B1743" s="3"/>
      <c r="C1743" s="3"/>
      <c r="D1743" s="6"/>
      <c r="F1743" s="6"/>
      <c r="K1743" s="6"/>
      <c r="M1743" s="6"/>
      <c r="S1743" s="6"/>
      <c r="U1743" s="6"/>
      <c r="AA1743" s="6"/>
      <c r="AC1743" s="6"/>
      <c r="AI1743" s="6"/>
      <c r="AK1743" s="6"/>
      <c r="AQ1743" s="6"/>
      <c r="AS1743" s="6"/>
    </row>
    <row r="1744" spans="1:45" x14ac:dyDescent="0.2">
      <c r="A1744" s="2"/>
      <c r="B1744" s="3"/>
      <c r="C1744" s="3"/>
      <c r="D1744" s="6"/>
      <c r="F1744" s="6"/>
      <c r="K1744" s="6"/>
      <c r="M1744" s="6"/>
      <c r="S1744" s="6"/>
      <c r="U1744" s="6"/>
      <c r="AA1744" s="6"/>
      <c r="AC1744" s="6"/>
      <c r="AI1744" s="6"/>
      <c r="AK1744" s="6"/>
      <c r="AQ1744" s="6"/>
      <c r="AS1744" s="6"/>
    </row>
    <row r="1745" spans="1:45" x14ac:dyDescent="0.2">
      <c r="A1745" s="2"/>
      <c r="B1745" s="3"/>
      <c r="C1745" s="3"/>
      <c r="D1745" s="6"/>
      <c r="F1745" s="6"/>
      <c r="K1745" s="6"/>
      <c r="M1745" s="6"/>
      <c r="S1745" s="6"/>
      <c r="U1745" s="6"/>
      <c r="AA1745" s="6"/>
      <c r="AC1745" s="6"/>
      <c r="AI1745" s="6"/>
      <c r="AK1745" s="6"/>
      <c r="AQ1745" s="6"/>
      <c r="AS1745" s="6"/>
    </row>
    <row r="1746" spans="1:45" x14ac:dyDescent="0.2">
      <c r="A1746" s="2"/>
      <c r="B1746" s="3"/>
      <c r="C1746" s="3"/>
      <c r="D1746" s="6"/>
      <c r="F1746" s="6"/>
      <c r="K1746" s="6"/>
      <c r="M1746" s="6"/>
      <c r="S1746" s="6"/>
      <c r="U1746" s="6"/>
      <c r="AA1746" s="6"/>
      <c r="AC1746" s="6"/>
      <c r="AI1746" s="6"/>
      <c r="AK1746" s="6"/>
      <c r="AQ1746" s="6"/>
      <c r="AS1746" s="6"/>
    </row>
    <row r="1747" spans="1:45" x14ac:dyDescent="0.2">
      <c r="A1747" s="2"/>
      <c r="B1747" s="3"/>
      <c r="C1747" s="3"/>
      <c r="D1747" s="6"/>
      <c r="F1747" s="6"/>
      <c r="K1747" s="6"/>
      <c r="M1747" s="6"/>
      <c r="S1747" s="6"/>
      <c r="U1747" s="6"/>
      <c r="AA1747" s="6"/>
      <c r="AC1747" s="6"/>
      <c r="AI1747" s="6"/>
      <c r="AK1747" s="6"/>
      <c r="AQ1747" s="6"/>
      <c r="AS1747" s="6"/>
    </row>
    <row r="1748" spans="1:45" x14ac:dyDescent="0.2">
      <c r="A1748" s="2"/>
      <c r="B1748" s="3"/>
      <c r="C1748" s="3"/>
      <c r="D1748" s="6"/>
      <c r="F1748" s="6"/>
      <c r="K1748" s="6"/>
      <c r="M1748" s="6"/>
      <c r="S1748" s="6"/>
      <c r="U1748" s="6"/>
      <c r="AA1748" s="6"/>
      <c r="AC1748" s="6"/>
      <c r="AI1748" s="6"/>
      <c r="AK1748" s="6"/>
      <c r="AQ1748" s="6"/>
      <c r="AS1748" s="6"/>
    </row>
    <row r="1749" spans="1:45" x14ac:dyDescent="0.2">
      <c r="A1749" s="2"/>
      <c r="B1749" s="3"/>
      <c r="C1749" s="3"/>
      <c r="D1749" s="6"/>
      <c r="F1749" s="6"/>
      <c r="K1749" s="6"/>
      <c r="M1749" s="6"/>
      <c r="S1749" s="6"/>
      <c r="U1749" s="6"/>
      <c r="AA1749" s="6"/>
      <c r="AC1749" s="6"/>
      <c r="AI1749" s="6"/>
      <c r="AK1749" s="6"/>
      <c r="AQ1749" s="6"/>
      <c r="AS1749" s="6"/>
    </row>
    <row r="1750" spans="1:45" x14ac:dyDescent="0.2">
      <c r="A1750" s="2"/>
      <c r="B1750" s="3"/>
      <c r="C1750" s="3"/>
      <c r="D1750" s="6"/>
      <c r="F1750" s="6"/>
      <c r="K1750" s="6"/>
      <c r="M1750" s="6"/>
      <c r="S1750" s="6"/>
      <c r="U1750" s="6"/>
      <c r="AA1750" s="6"/>
      <c r="AC1750" s="6"/>
      <c r="AI1750" s="6"/>
      <c r="AK1750" s="6"/>
      <c r="AQ1750" s="6"/>
      <c r="AS1750" s="6"/>
    </row>
    <row r="1751" spans="1:45" x14ac:dyDescent="0.2">
      <c r="A1751" s="2"/>
      <c r="B1751" s="3"/>
      <c r="C1751" s="3"/>
      <c r="D1751" s="6"/>
      <c r="F1751" s="6"/>
      <c r="K1751" s="6"/>
      <c r="M1751" s="6"/>
      <c r="S1751" s="6"/>
      <c r="U1751" s="6"/>
      <c r="AA1751" s="6"/>
      <c r="AC1751" s="6"/>
      <c r="AI1751" s="6"/>
      <c r="AK1751" s="6"/>
      <c r="AQ1751" s="6"/>
      <c r="AS1751" s="6"/>
    </row>
    <row r="1752" spans="1:45" x14ac:dyDescent="0.2">
      <c r="A1752" s="2"/>
      <c r="B1752" s="3"/>
      <c r="C1752" s="3"/>
      <c r="D1752" s="6"/>
      <c r="F1752" s="6"/>
      <c r="K1752" s="6"/>
      <c r="M1752" s="6"/>
      <c r="S1752" s="6"/>
      <c r="U1752" s="6"/>
      <c r="AA1752" s="6"/>
      <c r="AC1752" s="6"/>
      <c r="AI1752" s="6"/>
      <c r="AK1752" s="6"/>
      <c r="AQ1752" s="6"/>
      <c r="AS1752" s="6"/>
    </row>
    <row r="1753" spans="1:45" x14ac:dyDescent="0.2">
      <c r="A1753" s="2"/>
      <c r="B1753" s="3"/>
      <c r="C1753" s="3"/>
      <c r="D1753" s="6"/>
      <c r="F1753" s="6"/>
      <c r="K1753" s="6"/>
      <c r="M1753" s="6"/>
      <c r="S1753" s="6"/>
      <c r="U1753" s="6"/>
      <c r="AA1753" s="6"/>
      <c r="AC1753" s="6"/>
      <c r="AI1753" s="6"/>
      <c r="AK1753" s="6"/>
      <c r="AQ1753" s="6"/>
      <c r="AS1753" s="6"/>
    </row>
    <row r="1754" spans="1:45" x14ac:dyDescent="0.2">
      <c r="A1754" s="2"/>
      <c r="B1754" s="3"/>
      <c r="C1754" s="3"/>
      <c r="D1754" s="6"/>
      <c r="F1754" s="6"/>
      <c r="K1754" s="6"/>
      <c r="M1754" s="6"/>
      <c r="S1754" s="6"/>
      <c r="U1754" s="6"/>
      <c r="AA1754" s="6"/>
      <c r="AC1754" s="6"/>
      <c r="AI1754" s="6"/>
      <c r="AK1754" s="6"/>
      <c r="AQ1754" s="6"/>
      <c r="AS1754" s="6"/>
    </row>
    <row r="1755" spans="1:45" x14ac:dyDescent="0.2">
      <c r="A1755" s="2"/>
      <c r="B1755" s="3"/>
      <c r="C1755" s="3"/>
      <c r="D1755" s="6"/>
      <c r="F1755" s="6"/>
      <c r="K1755" s="6"/>
      <c r="M1755" s="6"/>
      <c r="S1755" s="6"/>
      <c r="U1755" s="6"/>
      <c r="AA1755" s="6"/>
      <c r="AC1755" s="6"/>
      <c r="AI1755" s="6"/>
      <c r="AK1755" s="6"/>
      <c r="AQ1755" s="6"/>
      <c r="AS1755" s="6"/>
    </row>
    <row r="1756" spans="1:45" x14ac:dyDescent="0.2">
      <c r="A1756" s="2"/>
      <c r="B1756" s="3"/>
      <c r="C1756" s="3"/>
      <c r="D1756" s="6"/>
      <c r="F1756" s="6"/>
      <c r="K1756" s="6"/>
      <c r="M1756" s="6"/>
      <c r="S1756" s="6"/>
      <c r="U1756" s="6"/>
      <c r="AA1756" s="6"/>
      <c r="AC1756" s="6"/>
      <c r="AI1756" s="6"/>
      <c r="AK1756" s="6"/>
      <c r="AQ1756" s="6"/>
      <c r="AS1756" s="6"/>
    </row>
    <row r="1757" spans="1:45" x14ac:dyDescent="0.2">
      <c r="A1757" s="2"/>
      <c r="B1757" s="3"/>
      <c r="C1757" s="3"/>
      <c r="D1757" s="6"/>
      <c r="F1757" s="6"/>
      <c r="K1757" s="6"/>
      <c r="M1757" s="6"/>
      <c r="S1757" s="6"/>
      <c r="U1757" s="6"/>
      <c r="AA1757" s="6"/>
      <c r="AC1757" s="6"/>
      <c r="AI1757" s="6"/>
      <c r="AK1757" s="6"/>
      <c r="AQ1757" s="6"/>
      <c r="AS1757" s="6"/>
    </row>
    <row r="1758" spans="1:45" x14ac:dyDescent="0.2">
      <c r="A1758" s="2"/>
      <c r="B1758" s="3"/>
      <c r="C1758" s="3"/>
      <c r="D1758" s="6"/>
      <c r="F1758" s="6"/>
      <c r="K1758" s="6"/>
      <c r="M1758" s="6"/>
      <c r="S1758" s="6"/>
      <c r="U1758" s="6"/>
      <c r="AA1758" s="6"/>
      <c r="AC1758" s="6"/>
      <c r="AI1758" s="6"/>
      <c r="AK1758" s="6"/>
      <c r="AQ1758" s="6"/>
      <c r="AS1758" s="6"/>
    </row>
    <row r="1759" spans="1:45" x14ac:dyDescent="0.2">
      <c r="A1759" s="2"/>
      <c r="B1759" s="3"/>
      <c r="C1759" s="3"/>
      <c r="D1759" s="6"/>
      <c r="F1759" s="6"/>
      <c r="K1759" s="6"/>
      <c r="M1759" s="6"/>
      <c r="S1759" s="6"/>
      <c r="U1759" s="6"/>
      <c r="AA1759" s="6"/>
      <c r="AC1759" s="6"/>
      <c r="AI1759" s="6"/>
      <c r="AK1759" s="6"/>
      <c r="AQ1759" s="6"/>
      <c r="AS1759" s="6"/>
    </row>
    <row r="1760" spans="1:45" x14ac:dyDescent="0.2">
      <c r="A1760" s="2"/>
      <c r="B1760" s="3"/>
      <c r="C1760" s="3"/>
      <c r="D1760" s="6"/>
      <c r="F1760" s="6"/>
      <c r="K1760" s="6"/>
      <c r="M1760" s="6"/>
      <c r="S1760" s="6"/>
      <c r="U1760" s="6"/>
      <c r="AA1760" s="6"/>
      <c r="AC1760" s="6"/>
      <c r="AI1760" s="6"/>
      <c r="AK1760" s="6"/>
      <c r="AQ1760" s="6"/>
      <c r="AS1760" s="6"/>
    </row>
    <row r="1761" spans="1:45" x14ac:dyDescent="0.2">
      <c r="A1761" s="2"/>
      <c r="B1761" s="3"/>
      <c r="C1761" s="3"/>
      <c r="D1761" s="6"/>
      <c r="F1761" s="6"/>
      <c r="K1761" s="6"/>
      <c r="M1761" s="6"/>
      <c r="S1761" s="6"/>
      <c r="U1761" s="6"/>
      <c r="AA1761" s="6"/>
      <c r="AC1761" s="6"/>
      <c r="AI1761" s="6"/>
      <c r="AK1761" s="6"/>
      <c r="AQ1761" s="6"/>
      <c r="AS1761" s="6"/>
    </row>
    <row r="1762" spans="1:45" x14ac:dyDescent="0.2">
      <c r="A1762" s="2"/>
      <c r="B1762" s="3"/>
      <c r="C1762" s="3"/>
      <c r="D1762" s="6"/>
      <c r="F1762" s="6"/>
      <c r="K1762" s="6"/>
      <c r="M1762" s="6"/>
      <c r="S1762" s="6"/>
      <c r="U1762" s="6"/>
      <c r="AA1762" s="6"/>
      <c r="AC1762" s="6"/>
      <c r="AI1762" s="6"/>
      <c r="AK1762" s="6"/>
      <c r="AQ1762" s="6"/>
      <c r="AS1762" s="6"/>
    </row>
    <row r="1763" spans="1:45" x14ac:dyDescent="0.2">
      <c r="A1763" s="2"/>
      <c r="B1763" s="3"/>
      <c r="C1763" s="3"/>
      <c r="D1763" s="6"/>
      <c r="F1763" s="6"/>
      <c r="K1763" s="6"/>
      <c r="M1763" s="6"/>
      <c r="S1763" s="6"/>
      <c r="U1763" s="6"/>
      <c r="AA1763" s="6"/>
      <c r="AC1763" s="6"/>
      <c r="AI1763" s="6"/>
      <c r="AK1763" s="6"/>
      <c r="AQ1763" s="6"/>
      <c r="AS1763" s="6"/>
    </row>
    <row r="1764" spans="1:45" x14ac:dyDescent="0.2">
      <c r="A1764" s="2"/>
      <c r="B1764" s="3"/>
      <c r="C1764" s="3"/>
      <c r="D1764" s="6"/>
      <c r="F1764" s="6"/>
      <c r="K1764" s="6"/>
      <c r="M1764" s="6"/>
      <c r="S1764" s="6"/>
      <c r="U1764" s="6"/>
      <c r="AA1764" s="6"/>
      <c r="AC1764" s="6"/>
      <c r="AI1764" s="6"/>
      <c r="AK1764" s="6"/>
      <c r="AQ1764" s="6"/>
      <c r="AS1764" s="6"/>
    </row>
    <row r="1765" spans="1:45" x14ac:dyDescent="0.2">
      <c r="A1765" s="2"/>
      <c r="B1765" s="3"/>
      <c r="C1765" s="3"/>
      <c r="D1765" s="6"/>
      <c r="F1765" s="6"/>
      <c r="K1765" s="6"/>
      <c r="M1765" s="6"/>
      <c r="S1765" s="6"/>
      <c r="U1765" s="6"/>
      <c r="AA1765" s="6"/>
      <c r="AC1765" s="6"/>
      <c r="AI1765" s="6"/>
      <c r="AK1765" s="6"/>
      <c r="AQ1765" s="6"/>
      <c r="AS1765" s="6"/>
    </row>
    <row r="1766" spans="1:45" x14ac:dyDescent="0.2">
      <c r="A1766" s="2"/>
      <c r="B1766" s="3"/>
      <c r="C1766" s="3"/>
      <c r="D1766" s="6"/>
      <c r="F1766" s="6"/>
      <c r="K1766" s="6"/>
      <c r="M1766" s="6"/>
      <c r="S1766" s="6"/>
      <c r="U1766" s="6"/>
      <c r="AA1766" s="6"/>
      <c r="AC1766" s="6"/>
      <c r="AI1766" s="6"/>
      <c r="AK1766" s="6"/>
      <c r="AQ1766" s="6"/>
      <c r="AS1766" s="6"/>
    </row>
    <row r="1767" spans="1:45" x14ac:dyDescent="0.2">
      <c r="A1767" s="2"/>
      <c r="B1767" s="3"/>
      <c r="C1767" s="3"/>
      <c r="D1767" s="6"/>
      <c r="F1767" s="6"/>
      <c r="K1767" s="6"/>
      <c r="M1767" s="6"/>
      <c r="S1767" s="6"/>
      <c r="U1767" s="6"/>
      <c r="AA1767" s="6"/>
      <c r="AC1767" s="6"/>
      <c r="AI1767" s="6"/>
      <c r="AK1767" s="6"/>
      <c r="AQ1767" s="6"/>
      <c r="AS1767" s="6"/>
    </row>
    <row r="1768" spans="1:45" x14ac:dyDescent="0.2">
      <c r="A1768" s="2"/>
      <c r="B1768" s="3"/>
      <c r="C1768" s="3"/>
      <c r="D1768" s="6"/>
      <c r="F1768" s="6"/>
      <c r="K1768" s="6"/>
      <c r="M1768" s="6"/>
      <c r="S1768" s="6"/>
      <c r="U1768" s="6"/>
      <c r="AA1768" s="6"/>
      <c r="AC1768" s="6"/>
      <c r="AI1768" s="6"/>
      <c r="AK1768" s="6"/>
      <c r="AQ1768" s="6"/>
      <c r="AS1768" s="6"/>
    </row>
    <row r="1769" spans="1:45" x14ac:dyDescent="0.2">
      <c r="A1769" s="2"/>
      <c r="B1769" s="3"/>
      <c r="C1769" s="3"/>
      <c r="D1769" s="6"/>
      <c r="F1769" s="6"/>
      <c r="K1769" s="6"/>
      <c r="M1769" s="6"/>
      <c r="S1769" s="6"/>
      <c r="U1769" s="6"/>
      <c r="AA1769" s="6"/>
      <c r="AC1769" s="6"/>
      <c r="AI1769" s="6"/>
      <c r="AK1769" s="6"/>
      <c r="AQ1769" s="6"/>
      <c r="AS1769" s="6"/>
    </row>
    <row r="1770" spans="1:45" x14ac:dyDescent="0.2">
      <c r="A1770" s="2"/>
      <c r="B1770" s="3"/>
      <c r="C1770" s="3"/>
      <c r="D1770" s="6"/>
      <c r="F1770" s="6"/>
      <c r="K1770" s="6"/>
      <c r="M1770" s="6"/>
      <c r="S1770" s="6"/>
      <c r="U1770" s="6"/>
      <c r="AA1770" s="6"/>
      <c r="AC1770" s="6"/>
      <c r="AI1770" s="6"/>
      <c r="AK1770" s="6"/>
      <c r="AQ1770" s="6"/>
      <c r="AS1770" s="6"/>
    </row>
    <row r="1771" spans="1:45" x14ac:dyDescent="0.2">
      <c r="A1771" s="2"/>
      <c r="B1771" s="3"/>
      <c r="C1771" s="3"/>
      <c r="D1771" s="6"/>
      <c r="F1771" s="6"/>
      <c r="K1771" s="6"/>
      <c r="M1771" s="6"/>
      <c r="S1771" s="6"/>
      <c r="U1771" s="6"/>
      <c r="AA1771" s="6"/>
      <c r="AC1771" s="6"/>
      <c r="AI1771" s="6"/>
      <c r="AK1771" s="6"/>
      <c r="AQ1771" s="6"/>
      <c r="AS1771" s="6"/>
    </row>
    <row r="1772" spans="1:45" x14ac:dyDescent="0.2">
      <c r="A1772" s="2"/>
      <c r="B1772" s="3"/>
      <c r="C1772" s="3"/>
      <c r="D1772" s="6"/>
      <c r="F1772" s="6"/>
      <c r="K1772" s="6"/>
      <c r="M1772" s="6"/>
      <c r="S1772" s="6"/>
      <c r="U1772" s="6"/>
      <c r="AA1772" s="6"/>
      <c r="AC1772" s="6"/>
      <c r="AI1772" s="6"/>
      <c r="AK1772" s="6"/>
      <c r="AQ1772" s="6"/>
      <c r="AS1772" s="6"/>
    </row>
    <row r="1773" spans="1:45" x14ac:dyDescent="0.2">
      <c r="A1773" s="2"/>
      <c r="B1773" s="3"/>
      <c r="C1773" s="3"/>
      <c r="D1773" s="6"/>
      <c r="F1773" s="6"/>
      <c r="K1773" s="6"/>
      <c r="M1773" s="6"/>
      <c r="S1773" s="6"/>
      <c r="U1773" s="6"/>
      <c r="AA1773" s="6"/>
      <c r="AC1773" s="6"/>
      <c r="AI1773" s="6"/>
      <c r="AK1773" s="6"/>
      <c r="AQ1773" s="6"/>
      <c r="AS1773" s="6"/>
    </row>
    <row r="1774" spans="1:45" x14ac:dyDescent="0.2">
      <c r="A1774" s="2"/>
      <c r="B1774" s="3"/>
      <c r="C1774" s="3"/>
      <c r="D1774" s="6"/>
      <c r="F1774" s="6"/>
      <c r="K1774" s="6"/>
      <c r="M1774" s="6"/>
      <c r="S1774" s="6"/>
      <c r="U1774" s="6"/>
      <c r="AA1774" s="6"/>
      <c r="AC1774" s="6"/>
      <c r="AI1774" s="6"/>
      <c r="AK1774" s="6"/>
      <c r="AQ1774" s="6"/>
      <c r="AS1774" s="6"/>
    </row>
    <row r="1775" spans="1:45" x14ac:dyDescent="0.2">
      <c r="A1775" s="2"/>
      <c r="B1775" s="3"/>
      <c r="C1775" s="3"/>
      <c r="D1775" s="6"/>
      <c r="F1775" s="6"/>
      <c r="K1775" s="6"/>
      <c r="M1775" s="6"/>
      <c r="S1775" s="6"/>
      <c r="U1775" s="6"/>
      <c r="AA1775" s="6"/>
      <c r="AC1775" s="6"/>
      <c r="AI1775" s="6"/>
      <c r="AK1775" s="6"/>
      <c r="AQ1775" s="6"/>
      <c r="AS1775" s="6"/>
    </row>
    <row r="1776" spans="1:45" x14ac:dyDescent="0.2">
      <c r="A1776" s="2"/>
      <c r="B1776" s="3"/>
      <c r="C1776" s="3"/>
      <c r="D1776" s="6"/>
      <c r="F1776" s="6"/>
      <c r="K1776" s="6"/>
      <c r="M1776" s="6"/>
      <c r="S1776" s="6"/>
      <c r="U1776" s="6"/>
      <c r="AA1776" s="6"/>
      <c r="AC1776" s="6"/>
      <c r="AI1776" s="6"/>
      <c r="AK1776" s="6"/>
      <c r="AQ1776" s="6"/>
      <c r="AS1776" s="6"/>
    </row>
    <row r="1777" spans="1:45" x14ac:dyDescent="0.2">
      <c r="A1777" s="2"/>
      <c r="B1777" s="3"/>
      <c r="C1777" s="3"/>
      <c r="D1777" s="6"/>
      <c r="F1777" s="6"/>
      <c r="K1777" s="6"/>
      <c r="M1777" s="6"/>
      <c r="S1777" s="6"/>
      <c r="U1777" s="6"/>
      <c r="AA1777" s="6"/>
      <c r="AC1777" s="6"/>
      <c r="AI1777" s="6"/>
      <c r="AK1777" s="6"/>
      <c r="AQ1777" s="6"/>
      <c r="AS1777" s="6"/>
    </row>
    <row r="1778" spans="1:45" x14ac:dyDescent="0.2">
      <c r="A1778" s="2"/>
      <c r="B1778" s="3"/>
      <c r="C1778" s="3"/>
      <c r="D1778" s="6"/>
      <c r="F1778" s="6"/>
      <c r="K1778" s="6"/>
      <c r="M1778" s="6"/>
      <c r="S1778" s="6"/>
      <c r="U1778" s="6"/>
      <c r="AA1778" s="6"/>
      <c r="AC1778" s="6"/>
      <c r="AI1778" s="6"/>
      <c r="AK1778" s="6"/>
      <c r="AQ1778" s="6"/>
      <c r="AS1778" s="6"/>
    </row>
    <row r="1779" spans="1:45" x14ac:dyDescent="0.2">
      <c r="A1779" s="2"/>
      <c r="B1779" s="3"/>
      <c r="C1779" s="3"/>
      <c r="D1779" s="6"/>
      <c r="F1779" s="6"/>
      <c r="K1779" s="6"/>
      <c r="M1779" s="6"/>
      <c r="S1779" s="6"/>
      <c r="U1779" s="6"/>
      <c r="AA1779" s="6"/>
      <c r="AC1779" s="6"/>
      <c r="AI1779" s="6"/>
      <c r="AK1779" s="6"/>
      <c r="AQ1779" s="6"/>
      <c r="AS1779" s="6"/>
    </row>
    <row r="1780" spans="1:45" x14ac:dyDescent="0.2">
      <c r="A1780" s="2"/>
      <c r="B1780" s="3"/>
      <c r="C1780" s="3"/>
      <c r="D1780" s="6"/>
      <c r="F1780" s="6"/>
      <c r="K1780" s="6"/>
      <c r="M1780" s="6"/>
      <c r="S1780" s="6"/>
      <c r="U1780" s="6"/>
      <c r="AA1780" s="6"/>
      <c r="AC1780" s="6"/>
      <c r="AI1780" s="6"/>
      <c r="AK1780" s="6"/>
      <c r="AQ1780" s="6"/>
      <c r="AS1780" s="6"/>
    </row>
    <row r="1781" spans="1:45" x14ac:dyDescent="0.2">
      <c r="A1781" s="2"/>
      <c r="B1781" s="3"/>
      <c r="C1781" s="3"/>
      <c r="D1781" s="6"/>
      <c r="F1781" s="6"/>
      <c r="K1781" s="6"/>
      <c r="M1781" s="6"/>
      <c r="S1781" s="6"/>
      <c r="U1781" s="6"/>
      <c r="AA1781" s="6"/>
      <c r="AC1781" s="6"/>
      <c r="AI1781" s="6"/>
      <c r="AK1781" s="6"/>
      <c r="AQ1781" s="6"/>
      <c r="AS1781" s="6"/>
    </row>
    <row r="1782" spans="1:45" x14ac:dyDescent="0.2">
      <c r="A1782" s="2"/>
      <c r="B1782" s="3"/>
      <c r="C1782" s="3"/>
      <c r="D1782" s="6"/>
      <c r="F1782" s="6"/>
      <c r="K1782" s="6"/>
      <c r="M1782" s="6"/>
      <c r="S1782" s="6"/>
      <c r="U1782" s="6"/>
      <c r="AA1782" s="6"/>
      <c r="AC1782" s="6"/>
      <c r="AI1782" s="6"/>
      <c r="AK1782" s="6"/>
      <c r="AQ1782" s="6"/>
      <c r="AS1782" s="6"/>
    </row>
    <row r="1783" spans="1:45" x14ac:dyDescent="0.2">
      <c r="A1783" s="2"/>
      <c r="B1783" s="3"/>
      <c r="C1783" s="3"/>
      <c r="D1783" s="6"/>
      <c r="F1783" s="6"/>
      <c r="K1783" s="6"/>
      <c r="M1783" s="6"/>
      <c r="S1783" s="6"/>
      <c r="U1783" s="6"/>
      <c r="AA1783" s="6"/>
      <c r="AC1783" s="6"/>
      <c r="AI1783" s="6"/>
      <c r="AK1783" s="6"/>
      <c r="AQ1783" s="6"/>
      <c r="AS1783" s="6"/>
    </row>
    <row r="1784" spans="1:45" x14ac:dyDescent="0.2">
      <c r="A1784" s="2"/>
      <c r="B1784" s="3"/>
      <c r="C1784" s="3"/>
      <c r="D1784" s="6"/>
      <c r="F1784" s="6"/>
      <c r="K1784" s="6"/>
      <c r="M1784" s="6"/>
      <c r="S1784" s="6"/>
      <c r="U1784" s="6"/>
      <c r="AA1784" s="6"/>
      <c r="AC1784" s="6"/>
      <c r="AI1784" s="6"/>
      <c r="AK1784" s="6"/>
      <c r="AQ1784" s="6"/>
      <c r="AS1784" s="6"/>
    </row>
    <row r="1785" spans="1:45" x14ac:dyDescent="0.2">
      <c r="A1785" s="2"/>
      <c r="B1785" s="3"/>
      <c r="C1785" s="3"/>
      <c r="D1785" s="6"/>
      <c r="F1785" s="6"/>
      <c r="K1785" s="6"/>
      <c r="M1785" s="6"/>
      <c r="S1785" s="6"/>
      <c r="U1785" s="6"/>
      <c r="AA1785" s="6"/>
      <c r="AC1785" s="6"/>
      <c r="AI1785" s="6"/>
      <c r="AK1785" s="6"/>
      <c r="AQ1785" s="6"/>
      <c r="AS1785" s="6"/>
    </row>
    <row r="1786" spans="1:45" x14ac:dyDescent="0.2">
      <c r="A1786" s="2"/>
      <c r="B1786" s="3"/>
      <c r="C1786" s="3"/>
      <c r="D1786" s="6"/>
      <c r="F1786" s="6"/>
      <c r="K1786" s="6"/>
      <c r="M1786" s="6"/>
      <c r="S1786" s="6"/>
      <c r="U1786" s="6"/>
      <c r="AA1786" s="6"/>
      <c r="AC1786" s="6"/>
      <c r="AI1786" s="6"/>
      <c r="AK1786" s="6"/>
      <c r="AQ1786" s="6"/>
      <c r="AS1786" s="6"/>
    </row>
    <row r="1787" spans="1:45" x14ac:dyDescent="0.2">
      <c r="A1787" s="2"/>
      <c r="B1787" s="3"/>
      <c r="C1787" s="3"/>
      <c r="D1787" s="6"/>
      <c r="F1787" s="6"/>
      <c r="K1787" s="6"/>
      <c r="M1787" s="6"/>
      <c r="S1787" s="6"/>
      <c r="U1787" s="6"/>
      <c r="AA1787" s="6"/>
      <c r="AC1787" s="6"/>
      <c r="AI1787" s="6"/>
      <c r="AK1787" s="6"/>
      <c r="AQ1787" s="6"/>
      <c r="AS1787" s="6"/>
    </row>
    <row r="1788" spans="1:45" x14ac:dyDescent="0.2">
      <c r="A1788" s="2"/>
      <c r="B1788" s="3"/>
      <c r="C1788" s="3"/>
      <c r="D1788" s="6"/>
      <c r="F1788" s="6"/>
      <c r="K1788" s="6"/>
      <c r="M1788" s="6"/>
      <c r="S1788" s="6"/>
      <c r="U1788" s="6"/>
      <c r="AA1788" s="6"/>
      <c r="AC1788" s="6"/>
      <c r="AI1788" s="6"/>
      <c r="AK1788" s="6"/>
      <c r="AQ1788" s="6"/>
      <c r="AS1788" s="6"/>
    </row>
    <row r="1789" spans="1:45" x14ac:dyDescent="0.2">
      <c r="A1789" s="2"/>
      <c r="B1789" s="3"/>
      <c r="C1789" s="3"/>
      <c r="D1789" s="6"/>
      <c r="F1789" s="6"/>
      <c r="K1789" s="6"/>
      <c r="M1789" s="6"/>
      <c r="S1789" s="6"/>
      <c r="U1789" s="6"/>
      <c r="AA1789" s="6"/>
      <c r="AC1789" s="6"/>
      <c r="AI1789" s="6"/>
      <c r="AK1789" s="6"/>
      <c r="AQ1789" s="6"/>
      <c r="AS1789" s="6"/>
    </row>
    <row r="1790" spans="1:45" x14ac:dyDescent="0.2">
      <c r="A1790" s="2"/>
      <c r="B1790" s="3"/>
      <c r="C1790" s="3"/>
      <c r="D1790" s="6"/>
      <c r="F1790" s="6"/>
      <c r="K1790" s="6"/>
      <c r="M1790" s="6"/>
      <c r="S1790" s="6"/>
      <c r="U1790" s="6"/>
      <c r="AA1790" s="6"/>
      <c r="AC1790" s="6"/>
      <c r="AI1790" s="6"/>
      <c r="AK1790" s="6"/>
      <c r="AQ1790" s="6"/>
      <c r="AS1790" s="6"/>
    </row>
    <row r="1791" spans="1:45" x14ac:dyDescent="0.2">
      <c r="A1791" s="2"/>
      <c r="B1791" s="3"/>
      <c r="C1791" s="3"/>
      <c r="D1791" s="6"/>
      <c r="F1791" s="6"/>
      <c r="K1791" s="6"/>
      <c r="M1791" s="6"/>
      <c r="S1791" s="6"/>
      <c r="U1791" s="6"/>
      <c r="AA1791" s="6"/>
      <c r="AC1791" s="6"/>
      <c r="AI1791" s="6"/>
      <c r="AK1791" s="6"/>
      <c r="AQ1791" s="6"/>
      <c r="AS1791" s="6"/>
    </row>
    <row r="1792" spans="1:45" x14ac:dyDescent="0.2">
      <c r="A1792" s="2"/>
      <c r="B1792" s="3"/>
      <c r="C1792" s="3"/>
      <c r="D1792" s="6"/>
      <c r="F1792" s="6"/>
      <c r="K1792" s="6"/>
      <c r="M1792" s="6"/>
      <c r="S1792" s="6"/>
      <c r="U1792" s="6"/>
      <c r="AA1792" s="6"/>
      <c r="AC1792" s="6"/>
      <c r="AI1792" s="6"/>
      <c r="AK1792" s="6"/>
      <c r="AQ1792" s="6"/>
      <c r="AS1792" s="6"/>
    </row>
    <row r="1793" spans="1:45" x14ac:dyDescent="0.2">
      <c r="A1793" s="2"/>
      <c r="B1793" s="3"/>
      <c r="C1793" s="3"/>
      <c r="D1793" s="6"/>
      <c r="F1793" s="6"/>
      <c r="K1793" s="6"/>
      <c r="M1793" s="6"/>
      <c r="S1793" s="6"/>
      <c r="U1793" s="6"/>
      <c r="AA1793" s="6"/>
      <c r="AC1793" s="6"/>
      <c r="AI1793" s="6"/>
      <c r="AK1793" s="6"/>
      <c r="AQ1793" s="6"/>
      <c r="AS1793" s="6"/>
    </row>
    <row r="1794" spans="1:45" x14ac:dyDescent="0.2">
      <c r="A1794" s="2"/>
      <c r="B1794" s="3"/>
      <c r="C1794" s="3"/>
      <c r="D1794" s="6"/>
      <c r="F1794" s="6"/>
      <c r="K1794" s="6"/>
      <c r="M1794" s="6"/>
      <c r="S1794" s="6"/>
      <c r="U1794" s="6"/>
      <c r="AA1794" s="6"/>
      <c r="AC1794" s="6"/>
      <c r="AI1794" s="6"/>
      <c r="AK1794" s="6"/>
      <c r="AQ1794" s="6"/>
      <c r="AS1794" s="6"/>
    </row>
    <row r="1795" spans="1:45" x14ac:dyDescent="0.2">
      <c r="A1795" s="2"/>
      <c r="B1795" s="3"/>
      <c r="C1795" s="3"/>
      <c r="D1795" s="6"/>
      <c r="F1795" s="6"/>
      <c r="K1795" s="6"/>
      <c r="M1795" s="6"/>
      <c r="S1795" s="6"/>
      <c r="U1795" s="6"/>
      <c r="AA1795" s="6"/>
      <c r="AC1795" s="6"/>
      <c r="AI1795" s="6"/>
      <c r="AK1795" s="6"/>
      <c r="AQ1795" s="6"/>
      <c r="AS1795" s="6"/>
    </row>
    <row r="1796" spans="1:45" x14ac:dyDescent="0.2">
      <c r="A1796" s="2"/>
      <c r="B1796" s="3"/>
      <c r="C1796" s="3"/>
      <c r="D1796" s="6"/>
      <c r="F1796" s="6"/>
      <c r="K1796" s="6"/>
      <c r="M1796" s="6"/>
      <c r="S1796" s="6"/>
      <c r="U1796" s="6"/>
      <c r="AA1796" s="6"/>
      <c r="AC1796" s="6"/>
      <c r="AI1796" s="6"/>
      <c r="AK1796" s="6"/>
      <c r="AQ1796" s="6"/>
      <c r="AS1796" s="6"/>
    </row>
    <row r="1797" spans="1:45" x14ac:dyDescent="0.2">
      <c r="A1797" s="2"/>
      <c r="B1797" s="3"/>
      <c r="C1797" s="3"/>
      <c r="D1797" s="6"/>
      <c r="F1797" s="6"/>
      <c r="K1797" s="6"/>
      <c r="M1797" s="6"/>
      <c r="S1797" s="6"/>
      <c r="U1797" s="6"/>
      <c r="AA1797" s="6"/>
      <c r="AC1797" s="6"/>
      <c r="AI1797" s="6"/>
      <c r="AK1797" s="6"/>
      <c r="AQ1797" s="6"/>
      <c r="AS1797" s="6"/>
    </row>
    <row r="1798" spans="1:45" x14ac:dyDescent="0.2">
      <c r="A1798" s="2"/>
      <c r="B1798" s="3"/>
      <c r="C1798" s="3"/>
      <c r="D1798" s="6"/>
      <c r="F1798" s="6"/>
      <c r="K1798" s="6"/>
      <c r="M1798" s="6"/>
      <c r="S1798" s="6"/>
      <c r="U1798" s="6"/>
      <c r="AA1798" s="6"/>
      <c r="AC1798" s="6"/>
      <c r="AI1798" s="6"/>
      <c r="AK1798" s="6"/>
      <c r="AQ1798" s="6"/>
      <c r="AS1798" s="6"/>
    </row>
    <row r="1799" spans="1:45" x14ac:dyDescent="0.2">
      <c r="A1799" s="2"/>
      <c r="B1799" s="3"/>
      <c r="C1799" s="3"/>
      <c r="D1799" s="6"/>
      <c r="F1799" s="6"/>
      <c r="K1799" s="6"/>
      <c r="M1799" s="6"/>
      <c r="S1799" s="6"/>
      <c r="U1799" s="6"/>
      <c r="AA1799" s="6"/>
      <c r="AC1799" s="6"/>
      <c r="AI1799" s="6"/>
      <c r="AK1799" s="6"/>
      <c r="AQ1799" s="6"/>
      <c r="AS1799" s="6"/>
    </row>
    <row r="1800" spans="1:45" x14ac:dyDescent="0.2">
      <c r="A1800" s="2"/>
      <c r="B1800" s="3"/>
      <c r="C1800" s="3"/>
      <c r="D1800" s="6"/>
      <c r="F1800" s="6"/>
      <c r="K1800" s="6"/>
      <c r="M1800" s="6"/>
      <c r="S1800" s="6"/>
      <c r="U1800" s="6"/>
      <c r="AA1800" s="6"/>
      <c r="AC1800" s="6"/>
      <c r="AI1800" s="6"/>
      <c r="AK1800" s="6"/>
      <c r="AQ1800" s="6"/>
      <c r="AS1800" s="6"/>
    </row>
    <row r="1801" spans="1:45" x14ac:dyDescent="0.2">
      <c r="A1801" s="2"/>
      <c r="B1801" s="3"/>
      <c r="C1801" s="3"/>
      <c r="D1801" s="6"/>
      <c r="F1801" s="6"/>
      <c r="K1801" s="6"/>
      <c r="M1801" s="6"/>
      <c r="S1801" s="6"/>
      <c r="U1801" s="6"/>
      <c r="AA1801" s="6"/>
      <c r="AC1801" s="6"/>
      <c r="AI1801" s="6"/>
      <c r="AK1801" s="6"/>
      <c r="AQ1801" s="6"/>
      <c r="AS1801" s="6"/>
    </row>
    <row r="1802" spans="1:45" x14ac:dyDescent="0.2">
      <c r="A1802" s="2"/>
      <c r="B1802" s="3"/>
      <c r="C1802" s="3"/>
      <c r="D1802" s="6"/>
      <c r="F1802" s="6"/>
      <c r="K1802" s="6"/>
      <c r="M1802" s="6"/>
      <c r="S1802" s="6"/>
      <c r="U1802" s="6"/>
      <c r="AA1802" s="6"/>
      <c r="AC1802" s="6"/>
      <c r="AI1802" s="6"/>
      <c r="AK1802" s="6"/>
      <c r="AQ1802" s="6"/>
      <c r="AS1802" s="6"/>
    </row>
    <row r="1803" spans="1:45" x14ac:dyDescent="0.2">
      <c r="A1803" s="2"/>
      <c r="B1803" s="3"/>
      <c r="C1803" s="3"/>
      <c r="D1803" s="6"/>
      <c r="F1803" s="6"/>
      <c r="K1803" s="6"/>
      <c r="M1803" s="6"/>
      <c r="S1803" s="6"/>
      <c r="U1803" s="6"/>
      <c r="AA1803" s="6"/>
      <c r="AC1803" s="6"/>
      <c r="AI1803" s="6"/>
      <c r="AK1803" s="6"/>
      <c r="AQ1803" s="6"/>
      <c r="AS1803" s="6"/>
    </row>
    <row r="1804" spans="1:45" x14ac:dyDescent="0.2">
      <c r="A1804" s="2"/>
      <c r="B1804" s="3"/>
      <c r="C1804" s="3"/>
      <c r="D1804" s="6"/>
      <c r="F1804" s="6"/>
      <c r="K1804" s="6"/>
      <c r="M1804" s="6"/>
      <c r="S1804" s="6"/>
      <c r="U1804" s="6"/>
      <c r="AA1804" s="6"/>
      <c r="AC1804" s="6"/>
      <c r="AI1804" s="6"/>
      <c r="AK1804" s="6"/>
      <c r="AQ1804" s="6"/>
      <c r="AS1804" s="6"/>
    </row>
    <row r="1805" spans="1:45" x14ac:dyDescent="0.2">
      <c r="A1805" s="2"/>
      <c r="B1805" s="3"/>
      <c r="C1805" s="3"/>
      <c r="D1805" s="6"/>
      <c r="F1805" s="6"/>
      <c r="K1805" s="6"/>
      <c r="M1805" s="6"/>
      <c r="S1805" s="6"/>
      <c r="U1805" s="6"/>
      <c r="AA1805" s="6"/>
      <c r="AC1805" s="6"/>
      <c r="AI1805" s="6"/>
      <c r="AK1805" s="6"/>
      <c r="AQ1805" s="6"/>
      <c r="AS1805" s="6"/>
    </row>
    <row r="1806" spans="1:45" x14ac:dyDescent="0.2">
      <c r="A1806" s="2"/>
      <c r="B1806" s="3"/>
      <c r="C1806" s="3"/>
      <c r="D1806" s="6"/>
      <c r="F1806" s="6"/>
      <c r="K1806" s="6"/>
      <c r="M1806" s="6"/>
      <c r="S1806" s="6"/>
      <c r="U1806" s="6"/>
      <c r="AA1806" s="6"/>
      <c r="AC1806" s="6"/>
      <c r="AI1806" s="6"/>
      <c r="AK1806" s="6"/>
      <c r="AQ1806" s="6"/>
      <c r="AS1806" s="6"/>
    </row>
    <row r="1807" spans="1:45" x14ac:dyDescent="0.2">
      <c r="A1807" s="2"/>
      <c r="B1807" s="3"/>
      <c r="C1807" s="3"/>
      <c r="D1807" s="6"/>
      <c r="F1807" s="6"/>
      <c r="K1807" s="6"/>
      <c r="M1807" s="6"/>
      <c r="S1807" s="6"/>
      <c r="U1807" s="6"/>
      <c r="AA1807" s="6"/>
      <c r="AC1807" s="6"/>
      <c r="AI1807" s="6"/>
      <c r="AK1807" s="6"/>
      <c r="AQ1807" s="6"/>
      <c r="AS1807" s="6"/>
    </row>
    <row r="1808" spans="1:45" x14ac:dyDescent="0.2">
      <c r="A1808" s="2"/>
      <c r="B1808" s="3"/>
      <c r="C1808" s="3"/>
      <c r="D1808" s="6"/>
      <c r="F1808" s="6"/>
      <c r="K1808" s="6"/>
      <c r="M1808" s="6"/>
      <c r="S1808" s="6"/>
      <c r="U1808" s="6"/>
      <c r="AA1808" s="6"/>
      <c r="AC1808" s="6"/>
      <c r="AI1808" s="6"/>
      <c r="AK1808" s="6"/>
      <c r="AQ1808" s="6"/>
      <c r="AS1808" s="6"/>
    </row>
    <row r="1809" spans="1:45" x14ac:dyDescent="0.2">
      <c r="A1809" s="2"/>
      <c r="B1809" s="3"/>
      <c r="C1809" s="3"/>
      <c r="D1809" s="6"/>
      <c r="F1809" s="6"/>
      <c r="K1809" s="6"/>
      <c r="M1809" s="6"/>
      <c r="S1809" s="6"/>
      <c r="U1809" s="6"/>
      <c r="AA1809" s="6"/>
      <c r="AC1809" s="6"/>
      <c r="AI1809" s="6"/>
      <c r="AK1809" s="6"/>
      <c r="AQ1809" s="6"/>
      <c r="AS1809" s="6"/>
    </row>
    <row r="1810" spans="1:45" x14ac:dyDescent="0.2">
      <c r="A1810" s="2"/>
      <c r="B1810" s="3"/>
      <c r="C1810" s="3"/>
      <c r="D1810" s="6"/>
      <c r="F1810" s="6"/>
      <c r="K1810" s="6"/>
      <c r="M1810" s="6"/>
      <c r="S1810" s="6"/>
      <c r="U1810" s="6"/>
      <c r="AA1810" s="6"/>
      <c r="AC1810" s="6"/>
      <c r="AI1810" s="6"/>
      <c r="AK1810" s="6"/>
      <c r="AQ1810" s="6"/>
      <c r="AS1810" s="6"/>
    </row>
    <row r="1811" spans="1:45" x14ac:dyDescent="0.2">
      <c r="A1811" s="2"/>
      <c r="B1811" s="3"/>
      <c r="C1811" s="3"/>
      <c r="D1811" s="6"/>
      <c r="F1811" s="6"/>
      <c r="K1811" s="6"/>
      <c r="M1811" s="6"/>
      <c r="S1811" s="6"/>
      <c r="U1811" s="6"/>
      <c r="AA1811" s="6"/>
      <c r="AC1811" s="6"/>
      <c r="AI1811" s="6"/>
      <c r="AK1811" s="6"/>
      <c r="AQ1811" s="6"/>
      <c r="AS1811" s="6"/>
    </row>
    <row r="1812" spans="1:45" x14ac:dyDescent="0.2">
      <c r="A1812" s="2"/>
      <c r="B1812" s="3"/>
      <c r="C1812" s="3"/>
      <c r="D1812" s="6"/>
      <c r="F1812" s="6"/>
      <c r="K1812" s="6"/>
      <c r="M1812" s="6"/>
      <c r="S1812" s="6"/>
      <c r="U1812" s="6"/>
      <c r="AA1812" s="6"/>
      <c r="AC1812" s="6"/>
      <c r="AI1812" s="6"/>
      <c r="AK1812" s="6"/>
      <c r="AQ1812" s="6"/>
      <c r="AS1812" s="6"/>
    </row>
    <row r="1813" spans="1:45" x14ac:dyDescent="0.2">
      <c r="A1813" s="2"/>
      <c r="B1813" s="3"/>
      <c r="C1813" s="3"/>
      <c r="D1813" s="6"/>
      <c r="F1813" s="6"/>
      <c r="K1813" s="6"/>
      <c r="M1813" s="6"/>
      <c r="S1813" s="6"/>
      <c r="U1813" s="6"/>
      <c r="AA1813" s="6"/>
      <c r="AC1813" s="6"/>
      <c r="AI1813" s="6"/>
      <c r="AK1813" s="6"/>
      <c r="AQ1813" s="6"/>
      <c r="AS1813" s="6"/>
    </row>
    <row r="1814" spans="1:45" x14ac:dyDescent="0.2">
      <c r="A1814" s="2"/>
      <c r="B1814" s="3"/>
      <c r="C1814" s="3"/>
      <c r="D1814" s="6"/>
      <c r="F1814" s="6"/>
      <c r="K1814" s="6"/>
      <c r="M1814" s="6"/>
      <c r="S1814" s="6"/>
      <c r="U1814" s="6"/>
      <c r="AA1814" s="6"/>
      <c r="AC1814" s="6"/>
      <c r="AI1814" s="6"/>
      <c r="AK1814" s="6"/>
      <c r="AQ1814" s="6"/>
      <c r="AS1814" s="6"/>
    </row>
    <row r="1815" spans="1:45" x14ac:dyDescent="0.2">
      <c r="A1815" s="2"/>
      <c r="B1815" s="3"/>
      <c r="C1815" s="3"/>
      <c r="D1815" s="6"/>
      <c r="F1815" s="6"/>
      <c r="K1815" s="6"/>
      <c r="M1815" s="6"/>
      <c r="S1815" s="6"/>
      <c r="U1815" s="6"/>
      <c r="AA1815" s="6"/>
      <c r="AC1815" s="6"/>
      <c r="AI1815" s="6"/>
      <c r="AK1815" s="6"/>
      <c r="AQ1815" s="6"/>
      <c r="AS1815" s="6"/>
    </row>
    <row r="1816" spans="1:45" x14ac:dyDescent="0.2">
      <c r="A1816" s="2"/>
      <c r="B1816" s="3"/>
      <c r="C1816" s="3"/>
      <c r="D1816" s="6"/>
      <c r="F1816" s="6"/>
      <c r="K1816" s="6"/>
      <c r="M1816" s="6"/>
      <c r="S1816" s="6"/>
      <c r="U1816" s="6"/>
      <c r="AA1816" s="6"/>
      <c r="AC1816" s="6"/>
      <c r="AI1816" s="6"/>
      <c r="AK1816" s="6"/>
      <c r="AQ1816" s="6"/>
      <c r="AS1816" s="6"/>
    </row>
    <row r="1817" spans="1:45" x14ac:dyDescent="0.2">
      <c r="A1817" s="2"/>
      <c r="B1817" s="3"/>
      <c r="C1817" s="3"/>
      <c r="D1817" s="6"/>
      <c r="F1817" s="6"/>
      <c r="K1817" s="6"/>
      <c r="M1817" s="6"/>
      <c r="S1817" s="6"/>
      <c r="U1817" s="6"/>
      <c r="AA1817" s="6"/>
      <c r="AC1817" s="6"/>
      <c r="AI1817" s="6"/>
      <c r="AK1817" s="6"/>
      <c r="AQ1817" s="6"/>
      <c r="AS1817" s="6"/>
    </row>
    <row r="1818" spans="1:45" x14ac:dyDescent="0.2">
      <c r="A1818" s="2"/>
      <c r="B1818" s="3"/>
      <c r="C1818" s="3"/>
      <c r="D1818" s="6"/>
      <c r="F1818" s="6"/>
      <c r="K1818" s="6"/>
      <c r="M1818" s="6"/>
      <c r="S1818" s="6"/>
      <c r="U1818" s="6"/>
      <c r="AA1818" s="6"/>
      <c r="AC1818" s="6"/>
      <c r="AI1818" s="6"/>
      <c r="AK1818" s="6"/>
      <c r="AQ1818" s="6"/>
      <c r="AS1818" s="6"/>
    </row>
    <row r="1819" spans="1:45" x14ac:dyDescent="0.2">
      <c r="A1819" s="2"/>
      <c r="B1819" s="3"/>
      <c r="C1819" s="3"/>
      <c r="D1819" s="6"/>
      <c r="F1819" s="6"/>
      <c r="K1819" s="6"/>
      <c r="M1819" s="6"/>
      <c r="S1819" s="6"/>
      <c r="U1819" s="6"/>
      <c r="AA1819" s="6"/>
      <c r="AC1819" s="6"/>
      <c r="AI1819" s="6"/>
      <c r="AK1819" s="6"/>
      <c r="AQ1819" s="6"/>
      <c r="AS1819" s="6"/>
    </row>
    <row r="1820" spans="1:45" x14ac:dyDescent="0.2">
      <c r="A1820" s="2"/>
      <c r="B1820" s="3"/>
      <c r="C1820" s="3"/>
      <c r="D1820" s="6"/>
      <c r="F1820" s="6"/>
      <c r="K1820" s="6"/>
      <c r="M1820" s="6"/>
      <c r="S1820" s="6"/>
      <c r="U1820" s="6"/>
      <c r="AA1820" s="6"/>
      <c r="AC1820" s="6"/>
      <c r="AI1820" s="6"/>
      <c r="AK1820" s="6"/>
      <c r="AQ1820" s="6"/>
      <c r="AS1820" s="6"/>
    </row>
    <row r="1821" spans="1:45" x14ac:dyDescent="0.2">
      <c r="A1821" s="2"/>
      <c r="B1821" s="3"/>
      <c r="C1821" s="3"/>
      <c r="D1821" s="6"/>
      <c r="F1821" s="6"/>
      <c r="K1821" s="6"/>
      <c r="M1821" s="6"/>
      <c r="S1821" s="6"/>
      <c r="U1821" s="6"/>
      <c r="AA1821" s="6"/>
      <c r="AC1821" s="6"/>
      <c r="AI1821" s="6"/>
      <c r="AK1821" s="6"/>
      <c r="AQ1821" s="6"/>
      <c r="AS1821" s="6"/>
    </row>
    <row r="1822" spans="1:45" x14ac:dyDescent="0.2">
      <c r="A1822" s="2"/>
      <c r="B1822" s="3"/>
      <c r="C1822" s="3"/>
      <c r="D1822" s="6"/>
      <c r="F1822" s="6"/>
      <c r="K1822" s="6"/>
      <c r="M1822" s="6"/>
      <c r="S1822" s="6"/>
      <c r="U1822" s="6"/>
      <c r="AA1822" s="6"/>
      <c r="AC1822" s="6"/>
      <c r="AI1822" s="6"/>
      <c r="AK1822" s="6"/>
      <c r="AQ1822" s="6"/>
      <c r="AS1822" s="6"/>
    </row>
    <row r="1823" spans="1:45" x14ac:dyDescent="0.2">
      <c r="A1823" s="2"/>
      <c r="B1823" s="3"/>
      <c r="C1823" s="3"/>
      <c r="D1823" s="6"/>
      <c r="F1823" s="6"/>
      <c r="K1823" s="6"/>
      <c r="M1823" s="6"/>
      <c r="S1823" s="6"/>
      <c r="U1823" s="6"/>
      <c r="AA1823" s="6"/>
      <c r="AC1823" s="6"/>
      <c r="AI1823" s="6"/>
      <c r="AK1823" s="6"/>
      <c r="AQ1823" s="6"/>
      <c r="AS1823" s="6"/>
    </row>
    <row r="1824" spans="1:45" x14ac:dyDescent="0.2">
      <c r="A1824" s="2"/>
      <c r="B1824" s="3"/>
      <c r="C1824" s="3"/>
      <c r="D1824" s="6"/>
      <c r="F1824" s="6"/>
      <c r="K1824" s="6"/>
      <c r="M1824" s="6"/>
      <c r="S1824" s="6"/>
      <c r="U1824" s="6"/>
      <c r="AA1824" s="6"/>
      <c r="AC1824" s="6"/>
      <c r="AI1824" s="6"/>
      <c r="AK1824" s="6"/>
      <c r="AQ1824" s="6"/>
      <c r="AS1824" s="6"/>
    </row>
    <row r="1825" spans="1:45" x14ac:dyDescent="0.2">
      <c r="A1825" s="2"/>
      <c r="B1825" s="3"/>
      <c r="C1825" s="3"/>
      <c r="D1825" s="6"/>
      <c r="F1825" s="6"/>
      <c r="K1825" s="6"/>
      <c r="M1825" s="6"/>
      <c r="S1825" s="6"/>
      <c r="U1825" s="6"/>
      <c r="AA1825" s="6"/>
      <c r="AC1825" s="6"/>
      <c r="AI1825" s="6"/>
      <c r="AK1825" s="6"/>
      <c r="AQ1825" s="6"/>
      <c r="AS1825" s="6"/>
    </row>
    <row r="1826" spans="1:45" x14ac:dyDescent="0.2">
      <c r="A1826" s="2"/>
      <c r="B1826" s="3"/>
      <c r="C1826" s="3"/>
      <c r="D1826" s="6"/>
      <c r="F1826" s="6"/>
      <c r="K1826" s="6"/>
      <c r="M1826" s="6"/>
      <c r="S1826" s="6"/>
      <c r="U1826" s="6"/>
      <c r="AA1826" s="6"/>
      <c r="AC1826" s="6"/>
      <c r="AI1826" s="6"/>
      <c r="AK1826" s="6"/>
      <c r="AQ1826" s="6"/>
      <c r="AS1826" s="6"/>
    </row>
    <row r="1827" spans="1:45" x14ac:dyDescent="0.2">
      <c r="A1827" s="2"/>
      <c r="B1827" s="3"/>
      <c r="C1827" s="3"/>
      <c r="D1827" s="6"/>
      <c r="F1827" s="6"/>
      <c r="K1827" s="6"/>
      <c r="M1827" s="6"/>
      <c r="S1827" s="6"/>
      <c r="U1827" s="6"/>
      <c r="AA1827" s="6"/>
      <c r="AC1827" s="6"/>
      <c r="AI1827" s="6"/>
      <c r="AK1827" s="6"/>
      <c r="AQ1827" s="6"/>
      <c r="AS1827" s="6"/>
    </row>
    <row r="1828" spans="1:45" x14ac:dyDescent="0.2">
      <c r="A1828" s="2"/>
      <c r="B1828" s="3"/>
      <c r="C1828" s="3"/>
      <c r="D1828" s="6"/>
      <c r="F1828" s="6"/>
      <c r="K1828" s="6"/>
      <c r="M1828" s="6"/>
      <c r="S1828" s="6"/>
      <c r="U1828" s="6"/>
      <c r="AA1828" s="6"/>
      <c r="AC1828" s="6"/>
      <c r="AI1828" s="6"/>
      <c r="AK1828" s="6"/>
      <c r="AQ1828" s="6"/>
      <c r="AS1828" s="6"/>
    </row>
    <row r="1829" spans="1:45" x14ac:dyDescent="0.2">
      <c r="A1829" s="2"/>
      <c r="B1829" s="3"/>
      <c r="C1829" s="3"/>
      <c r="D1829" s="6"/>
      <c r="F1829" s="6"/>
      <c r="K1829" s="6"/>
      <c r="M1829" s="6"/>
      <c r="S1829" s="6"/>
      <c r="U1829" s="6"/>
      <c r="AA1829" s="6"/>
      <c r="AC1829" s="6"/>
      <c r="AI1829" s="6"/>
      <c r="AK1829" s="6"/>
      <c r="AQ1829" s="6"/>
      <c r="AS1829" s="6"/>
    </row>
    <row r="1830" spans="1:45" x14ac:dyDescent="0.2">
      <c r="A1830" s="2"/>
      <c r="B1830" s="3"/>
      <c r="C1830" s="3"/>
      <c r="D1830" s="6"/>
      <c r="F1830" s="6"/>
      <c r="K1830" s="6"/>
      <c r="M1830" s="6"/>
      <c r="S1830" s="6"/>
      <c r="U1830" s="6"/>
      <c r="AA1830" s="6"/>
      <c r="AC1830" s="6"/>
      <c r="AI1830" s="6"/>
      <c r="AK1830" s="6"/>
      <c r="AQ1830" s="6"/>
      <c r="AS1830" s="6"/>
    </row>
    <row r="1831" spans="1:45" x14ac:dyDescent="0.2">
      <c r="A1831" s="2"/>
      <c r="B1831" s="3"/>
      <c r="C1831" s="3"/>
      <c r="D1831" s="6"/>
      <c r="F1831" s="6"/>
      <c r="K1831" s="6"/>
      <c r="M1831" s="6"/>
      <c r="S1831" s="6"/>
      <c r="U1831" s="6"/>
      <c r="AA1831" s="6"/>
      <c r="AC1831" s="6"/>
      <c r="AI1831" s="6"/>
      <c r="AK1831" s="6"/>
      <c r="AQ1831" s="6"/>
      <c r="AS1831" s="6"/>
    </row>
    <row r="1832" spans="1:45" x14ac:dyDescent="0.2">
      <c r="A1832" s="2"/>
      <c r="B1832" s="3"/>
      <c r="C1832" s="3"/>
      <c r="D1832" s="6"/>
      <c r="F1832" s="6"/>
      <c r="K1832" s="6"/>
      <c r="M1832" s="6"/>
      <c r="S1832" s="6"/>
      <c r="U1832" s="6"/>
      <c r="AA1832" s="6"/>
      <c r="AC1832" s="6"/>
      <c r="AI1832" s="6"/>
      <c r="AK1832" s="6"/>
      <c r="AQ1832" s="6"/>
      <c r="AS1832" s="6"/>
    </row>
    <row r="1833" spans="1:45" x14ac:dyDescent="0.2">
      <c r="A1833" s="2"/>
      <c r="B1833" s="3"/>
      <c r="C1833" s="3"/>
      <c r="D1833" s="6"/>
      <c r="F1833" s="6"/>
      <c r="K1833" s="6"/>
      <c r="M1833" s="6"/>
      <c r="S1833" s="6"/>
      <c r="U1833" s="6"/>
      <c r="AA1833" s="6"/>
      <c r="AC1833" s="6"/>
      <c r="AI1833" s="6"/>
      <c r="AK1833" s="6"/>
      <c r="AQ1833" s="6"/>
      <c r="AS1833" s="6"/>
    </row>
    <row r="1834" spans="1:45" x14ac:dyDescent="0.2">
      <c r="A1834" s="2"/>
      <c r="B1834" s="3"/>
      <c r="C1834" s="3"/>
      <c r="D1834" s="6"/>
      <c r="F1834" s="6"/>
      <c r="K1834" s="6"/>
      <c r="M1834" s="6"/>
      <c r="S1834" s="6"/>
      <c r="U1834" s="6"/>
      <c r="AA1834" s="6"/>
      <c r="AC1834" s="6"/>
      <c r="AI1834" s="6"/>
      <c r="AK1834" s="6"/>
      <c r="AQ1834" s="6"/>
      <c r="AS1834" s="6"/>
    </row>
    <row r="1835" spans="1:45" x14ac:dyDescent="0.2">
      <c r="A1835" s="2"/>
      <c r="B1835" s="3"/>
      <c r="C1835" s="3"/>
      <c r="D1835" s="6"/>
      <c r="F1835" s="6"/>
      <c r="K1835" s="6"/>
      <c r="M1835" s="6"/>
      <c r="S1835" s="6"/>
      <c r="U1835" s="6"/>
      <c r="AA1835" s="6"/>
      <c r="AC1835" s="6"/>
      <c r="AI1835" s="6"/>
      <c r="AK1835" s="6"/>
      <c r="AQ1835" s="6"/>
      <c r="AS1835" s="6"/>
    </row>
    <row r="1836" spans="1:45" x14ac:dyDescent="0.2">
      <c r="A1836" s="2"/>
      <c r="B1836" s="3"/>
      <c r="C1836" s="3"/>
      <c r="D1836" s="6"/>
      <c r="F1836" s="6"/>
      <c r="K1836" s="6"/>
      <c r="M1836" s="6"/>
      <c r="S1836" s="6"/>
      <c r="U1836" s="6"/>
      <c r="AA1836" s="6"/>
      <c r="AC1836" s="6"/>
      <c r="AI1836" s="6"/>
      <c r="AK1836" s="6"/>
      <c r="AQ1836" s="6"/>
      <c r="AS1836" s="6"/>
    </row>
    <row r="1837" spans="1:45" x14ac:dyDescent="0.2">
      <c r="A1837" s="2"/>
      <c r="B1837" s="3"/>
      <c r="C1837" s="3"/>
      <c r="D1837" s="6"/>
      <c r="F1837" s="6"/>
      <c r="K1837" s="6"/>
      <c r="M1837" s="6"/>
      <c r="S1837" s="6"/>
      <c r="U1837" s="6"/>
      <c r="AA1837" s="6"/>
      <c r="AC1837" s="6"/>
      <c r="AI1837" s="6"/>
      <c r="AK1837" s="6"/>
      <c r="AQ1837" s="6"/>
      <c r="AS1837" s="6"/>
    </row>
    <row r="1838" spans="1:45" x14ac:dyDescent="0.2">
      <c r="A1838" s="2"/>
      <c r="B1838" s="3"/>
      <c r="C1838" s="3"/>
      <c r="D1838" s="6"/>
      <c r="F1838" s="6"/>
      <c r="K1838" s="6"/>
      <c r="M1838" s="6"/>
      <c r="S1838" s="6"/>
      <c r="U1838" s="6"/>
      <c r="AA1838" s="6"/>
      <c r="AC1838" s="6"/>
      <c r="AI1838" s="6"/>
      <c r="AK1838" s="6"/>
      <c r="AQ1838" s="6"/>
      <c r="AS1838" s="6"/>
    </row>
    <row r="1839" spans="1:45" x14ac:dyDescent="0.2">
      <c r="A1839" s="2"/>
      <c r="B1839" s="3"/>
      <c r="C1839" s="3"/>
      <c r="D1839" s="6"/>
      <c r="F1839" s="6"/>
      <c r="K1839" s="6"/>
      <c r="M1839" s="6"/>
      <c r="S1839" s="6"/>
      <c r="U1839" s="6"/>
      <c r="AA1839" s="6"/>
      <c r="AC1839" s="6"/>
      <c r="AI1839" s="6"/>
      <c r="AK1839" s="6"/>
      <c r="AQ1839" s="6"/>
      <c r="AS1839" s="6"/>
    </row>
    <row r="1840" spans="1:45" x14ac:dyDescent="0.2">
      <c r="A1840" s="2"/>
      <c r="B1840" s="3"/>
      <c r="C1840" s="3"/>
      <c r="D1840" s="6"/>
      <c r="F1840" s="6"/>
      <c r="K1840" s="6"/>
      <c r="M1840" s="6"/>
      <c r="S1840" s="6"/>
      <c r="U1840" s="6"/>
      <c r="AA1840" s="6"/>
      <c r="AC1840" s="6"/>
      <c r="AI1840" s="6"/>
      <c r="AK1840" s="6"/>
      <c r="AQ1840" s="6"/>
      <c r="AS1840" s="6"/>
    </row>
    <row r="1841" spans="1:45" x14ac:dyDescent="0.2">
      <c r="A1841" s="2"/>
      <c r="B1841" s="3"/>
      <c r="C1841" s="3"/>
      <c r="D1841" s="6"/>
      <c r="F1841" s="6"/>
      <c r="K1841" s="6"/>
      <c r="M1841" s="6"/>
      <c r="S1841" s="6"/>
      <c r="U1841" s="6"/>
      <c r="AA1841" s="6"/>
      <c r="AC1841" s="6"/>
      <c r="AI1841" s="6"/>
      <c r="AK1841" s="6"/>
      <c r="AQ1841" s="6"/>
      <c r="AS1841" s="6"/>
    </row>
    <row r="1842" spans="1:45" x14ac:dyDescent="0.2">
      <c r="A1842" s="2"/>
      <c r="B1842" s="3"/>
      <c r="C1842" s="3"/>
      <c r="D1842" s="6"/>
      <c r="F1842" s="6"/>
      <c r="K1842" s="6"/>
      <c r="M1842" s="6"/>
      <c r="S1842" s="6"/>
      <c r="U1842" s="6"/>
      <c r="AA1842" s="6"/>
      <c r="AC1842" s="6"/>
      <c r="AI1842" s="6"/>
      <c r="AK1842" s="6"/>
      <c r="AQ1842" s="6"/>
      <c r="AS1842" s="6"/>
    </row>
    <row r="1843" spans="1:45" x14ac:dyDescent="0.2">
      <c r="A1843" s="2"/>
      <c r="B1843" s="3"/>
      <c r="C1843" s="3"/>
      <c r="D1843" s="6"/>
      <c r="F1843" s="6"/>
      <c r="K1843" s="6"/>
      <c r="M1843" s="6"/>
      <c r="S1843" s="6"/>
      <c r="U1843" s="6"/>
      <c r="AA1843" s="6"/>
      <c r="AC1843" s="6"/>
      <c r="AI1843" s="6"/>
      <c r="AK1843" s="6"/>
      <c r="AQ1843" s="6"/>
      <c r="AS1843" s="6"/>
    </row>
    <row r="1844" spans="1:45" x14ac:dyDescent="0.2">
      <c r="A1844" s="2"/>
      <c r="B1844" s="3"/>
      <c r="C1844" s="3"/>
      <c r="D1844" s="6"/>
      <c r="F1844" s="6"/>
      <c r="K1844" s="6"/>
      <c r="M1844" s="6"/>
      <c r="S1844" s="6"/>
      <c r="U1844" s="6"/>
      <c r="AA1844" s="6"/>
      <c r="AC1844" s="6"/>
      <c r="AI1844" s="6"/>
      <c r="AK1844" s="6"/>
      <c r="AQ1844" s="6"/>
      <c r="AS1844" s="6"/>
    </row>
    <row r="1845" spans="1:45" x14ac:dyDescent="0.2">
      <c r="A1845" s="2"/>
      <c r="B1845" s="3"/>
      <c r="C1845" s="3"/>
      <c r="D1845" s="6"/>
      <c r="F1845" s="6"/>
      <c r="K1845" s="6"/>
      <c r="M1845" s="6"/>
      <c r="S1845" s="6"/>
      <c r="U1845" s="6"/>
      <c r="AA1845" s="6"/>
      <c r="AC1845" s="6"/>
      <c r="AI1845" s="6"/>
      <c r="AK1845" s="6"/>
      <c r="AQ1845" s="6"/>
      <c r="AS1845" s="6"/>
    </row>
    <row r="1846" spans="1:45" x14ac:dyDescent="0.2">
      <c r="A1846" s="2"/>
      <c r="B1846" s="3"/>
      <c r="C1846" s="3"/>
      <c r="D1846" s="6"/>
      <c r="F1846" s="6"/>
      <c r="K1846" s="6"/>
      <c r="M1846" s="6"/>
      <c r="S1846" s="6"/>
      <c r="U1846" s="6"/>
      <c r="AA1846" s="6"/>
      <c r="AC1846" s="6"/>
      <c r="AI1846" s="6"/>
      <c r="AK1846" s="6"/>
      <c r="AQ1846" s="6"/>
      <c r="AS1846" s="6"/>
    </row>
    <row r="1847" spans="1:45" x14ac:dyDescent="0.2">
      <c r="A1847" s="2"/>
      <c r="B1847" s="3"/>
      <c r="C1847" s="3"/>
      <c r="D1847" s="6"/>
      <c r="F1847" s="6"/>
      <c r="K1847" s="6"/>
      <c r="M1847" s="6"/>
      <c r="S1847" s="6"/>
      <c r="U1847" s="6"/>
      <c r="AA1847" s="6"/>
      <c r="AC1847" s="6"/>
      <c r="AI1847" s="6"/>
      <c r="AK1847" s="6"/>
      <c r="AQ1847" s="6"/>
      <c r="AS1847" s="6"/>
    </row>
    <row r="1848" spans="1:45" x14ac:dyDescent="0.2">
      <c r="A1848" s="2"/>
      <c r="B1848" s="3"/>
      <c r="C1848" s="3"/>
      <c r="D1848" s="6"/>
      <c r="F1848" s="6"/>
      <c r="K1848" s="6"/>
      <c r="M1848" s="6"/>
      <c r="S1848" s="6"/>
      <c r="U1848" s="6"/>
      <c r="AA1848" s="6"/>
      <c r="AC1848" s="6"/>
      <c r="AI1848" s="6"/>
      <c r="AK1848" s="6"/>
      <c r="AQ1848" s="6"/>
      <c r="AS1848" s="6"/>
    </row>
    <row r="1849" spans="1:45" x14ac:dyDescent="0.2">
      <c r="A1849" s="2"/>
      <c r="B1849" s="3"/>
      <c r="C1849" s="3"/>
      <c r="D1849" s="6"/>
      <c r="F1849" s="6"/>
      <c r="K1849" s="6"/>
      <c r="M1849" s="6"/>
      <c r="S1849" s="6"/>
      <c r="U1849" s="6"/>
      <c r="AA1849" s="6"/>
      <c r="AC1849" s="6"/>
      <c r="AI1849" s="6"/>
      <c r="AK1849" s="6"/>
      <c r="AQ1849" s="6"/>
      <c r="AS1849" s="6"/>
    </row>
    <row r="1850" spans="1:45" x14ac:dyDescent="0.2">
      <c r="A1850" s="2"/>
      <c r="B1850" s="3"/>
      <c r="C1850" s="3"/>
      <c r="D1850" s="6"/>
      <c r="F1850" s="6"/>
      <c r="K1850" s="6"/>
      <c r="M1850" s="6"/>
      <c r="S1850" s="6"/>
      <c r="U1850" s="6"/>
      <c r="AA1850" s="6"/>
      <c r="AC1850" s="6"/>
      <c r="AI1850" s="6"/>
      <c r="AK1850" s="6"/>
      <c r="AQ1850" s="6"/>
      <c r="AS1850" s="6"/>
    </row>
    <row r="1851" spans="1:45" x14ac:dyDescent="0.2">
      <c r="A1851" s="2"/>
      <c r="B1851" s="3"/>
      <c r="C1851" s="3"/>
      <c r="D1851" s="6"/>
      <c r="F1851" s="6"/>
      <c r="K1851" s="6"/>
      <c r="M1851" s="6"/>
      <c r="S1851" s="6"/>
      <c r="U1851" s="6"/>
      <c r="AA1851" s="6"/>
      <c r="AC1851" s="6"/>
      <c r="AI1851" s="6"/>
      <c r="AK1851" s="6"/>
      <c r="AQ1851" s="6"/>
      <c r="AS1851" s="6"/>
    </row>
    <row r="1852" spans="1:45" x14ac:dyDescent="0.2">
      <c r="A1852" s="2"/>
      <c r="B1852" s="3"/>
      <c r="C1852" s="3"/>
      <c r="D1852" s="6"/>
      <c r="F1852" s="6"/>
      <c r="K1852" s="6"/>
      <c r="M1852" s="6"/>
      <c r="S1852" s="6"/>
      <c r="U1852" s="6"/>
      <c r="AA1852" s="6"/>
      <c r="AC1852" s="6"/>
      <c r="AI1852" s="6"/>
      <c r="AK1852" s="6"/>
      <c r="AQ1852" s="6"/>
      <c r="AS1852" s="6"/>
    </row>
    <row r="1853" spans="1:45" x14ac:dyDescent="0.2">
      <c r="A1853" s="2"/>
      <c r="B1853" s="3"/>
      <c r="C1853" s="3"/>
      <c r="D1853" s="6"/>
      <c r="F1853" s="6"/>
      <c r="K1853" s="6"/>
      <c r="M1853" s="6"/>
      <c r="S1853" s="6"/>
      <c r="U1853" s="6"/>
      <c r="AA1853" s="6"/>
      <c r="AC1853" s="6"/>
      <c r="AI1853" s="6"/>
      <c r="AK1853" s="6"/>
      <c r="AQ1853" s="6"/>
      <c r="AS1853" s="6"/>
    </row>
    <row r="1854" spans="1:45" x14ac:dyDescent="0.2">
      <c r="A1854" s="2"/>
      <c r="B1854" s="3"/>
      <c r="C1854" s="3"/>
      <c r="D1854" s="6"/>
      <c r="F1854" s="6"/>
      <c r="K1854" s="6"/>
      <c r="M1854" s="6"/>
      <c r="S1854" s="6"/>
      <c r="U1854" s="6"/>
      <c r="AA1854" s="6"/>
      <c r="AC1854" s="6"/>
      <c r="AI1854" s="6"/>
      <c r="AK1854" s="6"/>
      <c r="AQ1854" s="6"/>
      <c r="AS1854" s="6"/>
    </row>
    <row r="1855" spans="1:45" x14ac:dyDescent="0.2">
      <c r="A1855" s="2"/>
      <c r="B1855" s="3"/>
      <c r="C1855" s="3"/>
      <c r="D1855" s="6"/>
      <c r="F1855" s="6"/>
      <c r="K1855" s="6"/>
      <c r="M1855" s="6"/>
      <c r="S1855" s="6"/>
      <c r="U1855" s="6"/>
      <c r="AA1855" s="6"/>
      <c r="AC1855" s="6"/>
      <c r="AI1855" s="6"/>
      <c r="AK1855" s="6"/>
      <c r="AQ1855" s="6"/>
      <c r="AS1855" s="6"/>
    </row>
    <row r="1856" spans="1:45" x14ac:dyDescent="0.2">
      <c r="A1856" s="2"/>
      <c r="B1856" s="3"/>
      <c r="C1856" s="3"/>
      <c r="D1856" s="6"/>
      <c r="F1856" s="6"/>
      <c r="K1856" s="6"/>
      <c r="M1856" s="6"/>
      <c r="S1856" s="6"/>
      <c r="U1856" s="6"/>
      <c r="AA1856" s="6"/>
      <c r="AC1856" s="6"/>
      <c r="AI1856" s="6"/>
      <c r="AK1856" s="6"/>
      <c r="AQ1856" s="6"/>
      <c r="AS1856" s="6"/>
    </row>
    <row r="1857" spans="1:45" x14ac:dyDescent="0.2">
      <c r="A1857" s="2"/>
      <c r="B1857" s="3"/>
      <c r="C1857" s="3"/>
      <c r="D1857" s="6"/>
      <c r="F1857" s="6"/>
      <c r="K1857" s="6"/>
      <c r="M1857" s="6"/>
      <c r="S1857" s="6"/>
      <c r="U1857" s="6"/>
      <c r="AA1857" s="6"/>
      <c r="AC1857" s="6"/>
      <c r="AI1857" s="6"/>
      <c r="AK1857" s="6"/>
      <c r="AQ1857" s="6"/>
      <c r="AS1857" s="6"/>
    </row>
    <row r="1858" spans="1:45" x14ac:dyDescent="0.2">
      <c r="A1858" s="2"/>
      <c r="B1858" s="3"/>
      <c r="C1858" s="3"/>
      <c r="D1858" s="6"/>
      <c r="F1858" s="6"/>
      <c r="K1858" s="6"/>
      <c r="M1858" s="6"/>
      <c r="S1858" s="6"/>
      <c r="U1858" s="6"/>
      <c r="AA1858" s="6"/>
      <c r="AC1858" s="6"/>
      <c r="AI1858" s="6"/>
      <c r="AK1858" s="6"/>
      <c r="AQ1858" s="6"/>
      <c r="AS1858" s="6"/>
    </row>
    <row r="1859" spans="1:45" x14ac:dyDescent="0.2">
      <c r="A1859" s="2"/>
      <c r="B1859" s="3"/>
      <c r="C1859" s="3"/>
      <c r="D1859" s="6"/>
      <c r="F1859" s="6"/>
      <c r="K1859" s="6"/>
      <c r="M1859" s="6"/>
      <c r="S1859" s="6"/>
      <c r="U1859" s="6"/>
      <c r="AA1859" s="6"/>
      <c r="AC1859" s="6"/>
      <c r="AI1859" s="6"/>
      <c r="AK1859" s="6"/>
      <c r="AQ1859" s="6"/>
      <c r="AS1859" s="6"/>
    </row>
    <row r="1860" spans="1:45" x14ac:dyDescent="0.2">
      <c r="A1860" s="2"/>
      <c r="B1860" s="3"/>
      <c r="C1860" s="3"/>
      <c r="D1860" s="6"/>
      <c r="F1860" s="6"/>
      <c r="K1860" s="6"/>
      <c r="M1860" s="6"/>
      <c r="S1860" s="6"/>
      <c r="U1860" s="6"/>
      <c r="AA1860" s="6"/>
      <c r="AC1860" s="6"/>
      <c r="AI1860" s="6"/>
      <c r="AK1860" s="6"/>
      <c r="AQ1860" s="6"/>
      <c r="AS1860" s="6"/>
    </row>
    <row r="1861" spans="1:45" x14ac:dyDescent="0.2">
      <c r="A1861" s="2"/>
      <c r="B1861" s="3"/>
      <c r="C1861" s="3"/>
      <c r="D1861" s="6"/>
      <c r="F1861" s="6"/>
      <c r="K1861" s="6"/>
      <c r="M1861" s="6"/>
      <c r="S1861" s="6"/>
      <c r="U1861" s="6"/>
      <c r="AA1861" s="6"/>
      <c r="AC1861" s="6"/>
      <c r="AI1861" s="6"/>
      <c r="AK1861" s="6"/>
      <c r="AQ1861" s="6"/>
      <c r="AS1861" s="6"/>
    </row>
    <row r="1862" spans="1:45" x14ac:dyDescent="0.2">
      <c r="A1862" s="2"/>
      <c r="B1862" s="3"/>
      <c r="C1862" s="3"/>
      <c r="D1862" s="6"/>
      <c r="F1862" s="6"/>
      <c r="K1862" s="6"/>
      <c r="M1862" s="6"/>
      <c r="S1862" s="6"/>
      <c r="U1862" s="6"/>
      <c r="AA1862" s="6"/>
      <c r="AC1862" s="6"/>
      <c r="AI1862" s="6"/>
      <c r="AK1862" s="6"/>
      <c r="AQ1862" s="6"/>
      <c r="AS1862" s="6"/>
    </row>
    <row r="1863" spans="1:45" x14ac:dyDescent="0.2">
      <c r="A1863" s="2"/>
      <c r="B1863" s="3"/>
      <c r="C1863" s="3"/>
      <c r="D1863" s="6"/>
      <c r="F1863" s="6"/>
      <c r="K1863" s="6"/>
      <c r="M1863" s="6"/>
      <c r="S1863" s="6"/>
      <c r="U1863" s="6"/>
      <c r="AA1863" s="6"/>
      <c r="AC1863" s="6"/>
      <c r="AI1863" s="6"/>
      <c r="AK1863" s="6"/>
      <c r="AQ1863" s="6"/>
      <c r="AS1863" s="6"/>
    </row>
    <row r="1864" spans="1:45" x14ac:dyDescent="0.2">
      <c r="A1864" s="2"/>
      <c r="B1864" s="3"/>
      <c r="C1864" s="3"/>
      <c r="D1864" s="6"/>
      <c r="F1864" s="6"/>
      <c r="K1864" s="6"/>
      <c r="M1864" s="6"/>
      <c r="S1864" s="6"/>
      <c r="U1864" s="6"/>
      <c r="AA1864" s="6"/>
      <c r="AC1864" s="6"/>
      <c r="AI1864" s="6"/>
      <c r="AK1864" s="6"/>
      <c r="AQ1864" s="6"/>
      <c r="AS1864" s="6"/>
    </row>
    <row r="1865" spans="1:45" x14ac:dyDescent="0.2">
      <c r="A1865" s="2"/>
      <c r="B1865" s="3"/>
      <c r="C1865" s="3"/>
      <c r="D1865" s="6"/>
      <c r="F1865" s="6"/>
      <c r="K1865" s="6"/>
      <c r="M1865" s="6"/>
      <c r="S1865" s="6"/>
      <c r="U1865" s="6"/>
      <c r="AA1865" s="6"/>
      <c r="AC1865" s="6"/>
      <c r="AI1865" s="6"/>
      <c r="AK1865" s="6"/>
      <c r="AQ1865" s="6"/>
      <c r="AS1865" s="6"/>
    </row>
    <row r="1866" spans="1:45" x14ac:dyDescent="0.2">
      <c r="A1866" s="2"/>
      <c r="B1866" s="3"/>
      <c r="C1866" s="3"/>
      <c r="D1866" s="6"/>
      <c r="F1866" s="6"/>
      <c r="K1866" s="6"/>
      <c r="M1866" s="6"/>
      <c r="S1866" s="6"/>
      <c r="U1866" s="6"/>
      <c r="AA1866" s="6"/>
      <c r="AC1866" s="6"/>
      <c r="AI1866" s="6"/>
      <c r="AK1866" s="6"/>
      <c r="AQ1866" s="6"/>
      <c r="AS1866" s="6"/>
    </row>
    <row r="1867" spans="1:45" x14ac:dyDescent="0.2">
      <c r="A1867" s="2"/>
      <c r="B1867" s="3"/>
      <c r="C1867" s="3"/>
      <c r="D1867" s="6"/>
      <c r="F1867" s="6"/>
      <c r="K1867" s="6"/>
      <c r="M1867" s="6"/>
      <c r="S1867" s="6"/>
      <c r="U1867" s="6"/>
      <c r="AA1867" s="6"/>
      <c r="AC1867" s="6"/>
      <c r="AI1867" s="6"/>
      <c r="AK1867" s="6"/>
      <c r="AQ1867" s="6"/>
      <c r="AS1867" s="6"/>
    </row>
    <row r="1868" spans="1:45" x14ac:dyDescent="0.2">
      <c r="A1868" s="2"/>
      <c r="B1868" s="3"/>
      <c r="C1868" s="3"/>
      <c r="D1868" s="6"/>
      <c r="F1868" s="6"/>
      <c r="K1868" s="6"/>
      <c r="M1868" s="6"/>
      <c r="S1868" s="6"/>
      <c r="U1868" s="6"/>
      <c r="AA1868" s="6"/>
      <c r="AC1868" s="6"/>
      <c r="AI1868" s="6"/>
      <c r="AK1868" s="6"/>
      <c r="AQ1868" s="6"/>
      <c r="AS1868" s="6"/>
    </row>
    <row r="1869" spans="1:45" x14ac:dyDescent="0.2">
      <c r="A1869" s="2"/>
      <c r="B1869" s="3"/>
      <c r="C1869" s="3"/>
      <c r="D1869" s="6"/>
      <c r="F1869" s="6"/>
      <c r="K1869" s="6"/>
      <c r="M1869" s="6"/>
      <c r="S1869" s="6"/>
      <c r="U1869" s="6"/>
      <c r="AA1869" s="6"/>
      <c r="AC1869" s="6"/>
      <c r="AI1869" s="6"/>
      <c r="AK1869" s="6"/>
      <c r="AQ1869" s="6"/>
      <c r="AS1869" s="6"/>
    </row>
    <row r="1870" spans="1:45" x14ac:dyDescent="0.2">
      <c r="A1870" s="2"/>
      <c r="B1870" s="3"/>
      <c r="C1870" s="3"/>
      <c r="D1870" s="6"/>
      <c r="F1870" s="6"/>
      <c r="K1870" s="6"/>
      <c r="M1870" s="6"/>
      <c r="S1870" s="6"/>
      <c r="U1870" s="6"/>
      <c r="AA1870" s="6"/>
      <c r="AC1870" s="6"/>
      <c r="AI1870" s="6"/>
      <c r="AK1870" s="6"/>
      <c r="AQ1870" s="6"/>
      <c r="AS1870" s="6"/>
    </row>
    <row r="1871" spans="1:45" x14ac:dyDescent="0.2">
      <c r="A1871" s="2"/>
      <c r="B1871" s="3"/>
      <c r="C1871" s="3"/>
      <c r="D1871" s="6"/>
      <c r="F1871" s="6"/>
      <c r="K1871" s="6"/>
      <c r="M1871" s="6"/>
      <c r="S1871" s="6"/>
      <c r="U1871" s="6"/>
      <c r="AA1871" s="6"/>
      <c r="AC1871" s="6"/>
      <c r="AI1871" s="6"/>
      <c r="AK1871" s="6"/>
      <c r="AQ1871" s="6"/>
      <c r="AS1871" s="6"/>
    </row>
    <row r="1872" spans="1:45" x14ac:dyDescent="0.2">
      <c r="A1872" s="2"/>
      <c r="B1872" s="3"/>
      <c r="C1872" s="3"/>
      <c r="D1872" s="6"/>
      <c r="F1872" s="6"/>
      <c r="K1872" s="6"/>
      <c r="M1872" s="6"/>
      <c r="S1872" s="6"/>
      <c r="U1872" s="6"/>
      <c r="AA1872" s="6"/>
      <c r="AC1872" s="6"/>
      <c r="AI1872" s="6"/>
      <c r="AK1872" s="6"/>
      <c r="AQ1872" s="6"/>
      <c r="AS1872" s="6"/>
    </row>
    <row r="1873" spans="1:45" x14ac:dyDescent="0.2">
      <c r="A1873" s="2"/>
      <c r="B1873" s="3"/>
      <c r="C1873" s="3"/>
      <c r="D1873" s="6"/>
      <c r="F1873" s="6"/>
      <c r="K1873" s="6"/>
      <c r="M1873" s="6"/>
      <c r="S1873" s="6"/>
      <c r="U1873" s="6"/>
      <c r="AA1873" s="6"/>
      <c r="AC1873" s="6"/>
      <c r="AI1873" s="6"/>
      <c r="AK1873" s="6"/>
      <c r="AQ1873" s="6"/>
      <c r="AS1873" s="6"/>
    </row>
    <row r="1874" spans="1:45" x14ac:dyDescent="0.2">
      <c r="A1874" s="2"/>
      <c r="B1874" s="3"/>
      <c r="C1874" s="3"/>
      <c r="D1874" s="6"/>
      <c r="F1874" s="6"/>
      <c r="K1874" s="6"/>
      <c r="M1874" s="6"/>
      <c r="S1874" s="6"/>
      <c r="U1874" s="6"/>
      <c r="AA1874" s="6"/>
      <c r="AC1874" s="6"/>
      <c r="AI1874" s="6"/>
      <c r="AK1874" s="6"/>
      <c r="AQ1874" s="6"/>
      <c r="AS1874" s="6"/>
    </row>
    <row r="1875" spans="1:45" x14ac:dyDescent="0.2">
      <c r="A1875" s="2"/>
      <c r="B1875" s="3"/>
      <c r="C1875" s="3"/>
      <c r="D1875" s="6"/>
      <c r="F1875" s="6"/>
      <c r="K1875" s="6"/>
      <c r="M1875" s="6"/>
      <c r="S1875" s="6"/>
      <c r="U1875" s="6"/>
      <c r="AA1875" s="6"/>
      <c r="AC1875" s="6"/>
      <c r="AI1875" s="6"/>
      <c r="AK1875" s="6"/>
      <c r="AQ1875" s="6"/>
      <c r="AS1875" s="6"/>
    </row>
    <row r="1876" spans="1:45" x14ac:dyDescent="0.2">
      <c r="A1876" s="2"/>
      <c r="B1876" s="3"/>
      <c r="C1876" s="3"/>
      <c r="D1876" s="6"/>
      <c r="F1876" s="6"/>
      <c r="K1876" s="6"/>
      <c r="M1876" s="6"/>
      <c r="S1876" s="6"/>
      <c r="U1876" s="6"/>
      <c r="AA1876" s="6"/>
      <c r="AC1876" s="6"/>
      <c r="AI1876" s="6"/>
      <c r="AK1876" s="6"/>
      <c r="AQ1876" s="6"/>
      <c r="AS1876" s="6"/>
    </row>
    <row r="1877" spans="1:45" x14ac:dyDescent="0.2">
      <c r="A1877" s="2"/>
      <c r="B1877" s="3"/>
      <c r="C1877" s="3"/>
      <c r="D1877" s="6"/>
      <c r="F1877" s="6"/>
      <c r="K1877" s="6"/>
      <c r="M1877" s="6"/>
      <c r="S1877" s="6"/>
      <c r="U1877" s="6"/>
      <c r="AA1877" s="6"/>
      <c r="AC1877" s="6"/>
      <c r="AI1877" s="6"/>
      <c r="AK1877" s="6"/>
      <c r="AQ1877" s="6"/>
      <c r="AS1877" s="6"/>
    </row>
    <row r="1878" spans="1:45" x14ac:dyDescent="0.2">
      <c r="A1878" s="2"/>
      <c r="B1878" s="3"/>
      <c r="C1878" s="3"/>
      <c r="D1878" s="6"/>
      <c r="F1878" s="6"/>
      <c r="K1878" s="6"/>
      <c r="M1878" s="6"/>
      <c r="S1878" s="6"/>
      <c r="U1878" s="6"/>
      <c r="AA1878" s="6"/>
      <c r="AC1878" s="6"/>
      <c r="AI1878" s="6"/>
      <c r="AK1878" s="6"/>
      <c r="AQ1878" s="6"/>
      <c r="AS1878" s="6"/>
    </row>
    <row r="1879" spans="1:45" x14ac:dyDescent="0.2">
      <c r="A1879" s="2"/>
      <c r="B1879" s="3"/>
      <c r="C1879" s="3"/>
      <c r="D1879" s="6"/>
      <c r="F1879" s="6"/>
      <c r="K1879" s="6"/>
      <c r="M1879" s="6"/>
      <c r="S1879" s="6"/>
      <c r="U1879" s="6"/>
      <c r="AA1879" s="6"/>
      <c r="AC1879" s="6"/>
      <c r="AI1879" s="6"/>
      <c r="AK1879" s="6"/>
      <c r="AQ1879" s="6"/>
      <c r="AS1879" s="6"/>
    </row>
    <row r="1880" spans="1:45" x14ac:dyDescent="0.2">
      <c r="A1880" s="2"/>
      <c r="B1880" s="3"/>
      <c r="C1880" s="3"/>
      <c r="D1880" s="6"/>
      <c r="F1880" s="6"/>
      <c r="K1880" s="6"/>
      <c r="M1880" s="6"/>
      <c r="S1880" s="6"/>
      <c r="U1880" s="6"/>
      <c r="AA1880" s="6"/>
      <c r="AC1880" s="6"/>
      <c r="AI1880" s="6"/>
      <c r="AK1880" s="6"/>
      <c r="AQ1880" s="6"/>
      <c r="AS1880" s="6"/>
    </row>
    <row r="1881" spans="1:45" x14ac:dyDescent="0.2">
      <c r="A1881" s="2"/>
      <c r="B1881" s="3"/>
      <c r="C1881" s="3"/>
      <c r="D1881" s="6"/>
      <c r="F1881" s="6"/>
      <c r="K1881" s="6"/>
      <c r="M1881" s="6"/>
      <c r="S1881" s="6"/>
      <c r="U1881" s="6"/>
      <c r="AA1881" s="6"/>
      <c r="AC1881" s="6"/>
      <c r="AI1881" s="6"/>
      <c r="AK1881" s="6"/>
      <c r="AQ1881" s="6"/>
      <c r="AS1881" s="6"/>
    </row>
    <row r="1882" spans="1:45" x14ac:dyDescent="0.2">
      <c r="A1882" s="2"/>
      <c r="B1882" s="3"/>
      <c r="C1882" s="3"/>
      <c r="D1882" s="6"/>
      <c r="F1882" s="6"/>
      <c r="K1882" s="6"/>
      <c r="M1882" s="6"/>
      <c r="S1882" s="6"/>
      <c r="U1882" s="6"/>
      <c r="AA1882" s="6"/>
      <c r="AC1882" s="6"/>
      <c r="AI1882" s="6"/>
      <c r="AK1882" s="6"/>
      <c r="AQ1882" s="6"/>
      <c r="AS1882" s="6"/>
    </row>
    <row r="1883" spans="1:45" x14ac:dyDescent="0.2">
      <c r="A1883" s="2"/>
      <c r="B1883" s="3"/>
      <c r="C1883" s="3"/>
      <c r="D1883" s="6"/>
      <c r="F1883" s="6"/>
      <c r="K1883" s="6"/>
      <c r="M1883" s="6"/>
      <c r="S1883" s="6"/>
      <c r="U1883" s="6"/>
      <c r="AA1883" s="6"/>
      <c r="AC1883" s="6"/>
      <c r="AI1883" s="6"/>
      <c r="AK1883" s="6"/>
      <c r="AQ1883" s="6"/>
      <c r="AS1883" s="6"/>
    </row>
    <row r="1884" spans="1:45" x14ac:dyDescent="0.2">
      <c r="A1884" s="2"/>
      <c r="B1884" s="3"/>
      <c r="C1884" s="3"/>
      <c r="D1884" s="6"/>
      <c r="F1884" s="6"/>
      <c r="K1884" s="6"/>
      <c r="M1884" s="6"/>
      <c r="S1884" s="6"/>
      <c r="U1884" s="6"/>
      <c r="AA1884" s="6"/>
      <c r="AC1884" s="6"/>
      <c r="AI1884" s="6"/>
      <c r="AK1884" s="6"/>
      <c r="AQ1884" s="6"/>
      <c r="AS1884" s="6"/>
    </row>
    <row r="1885" spans="1:45" x14ac:dyDescent="0.2">
      <c r="A1885" s="2"/>
      <c r="B1885" s="3"/>
      <c r="C1885" s="3"/>
      <c r="D1885" s="6"/>
      <c r="F1885" s="6"/>
      <c r="K1885" s="6"/>
      <c r="M1885" s="6"/>
      <c r="S1885" s="6"/>
      <c r="U1885" s="6"/>
      <c r="AA1885" s="6"/>
      <c r="AC1885" s="6"/>
      <c r="AI1885" s="6"/>
      <c r="AK1885" s="6"/>
      <c r="AQ1885" s="6"/>
      <c r="AS1885" s="6"/>
    </row>
    <row r="1886" spans="1:45" x14ac:dyDescent="0.2">
      <c r="A1886" s="2"/>
      <c r="B1886" s="3"/>
      <c r="C1886" s="3"/>
      <c r="D1886" s="6"/>
      <c r="F1886" s="6"/>
      <c r="K1886" s="6"/>
      <c r="M1886" s="6"/>
      <c r="S1886" s="6"/>
      <c r="U1886" s="6"/>
      <c r="AA1886" s="6"/>
      <c r="AC1886" s="6"/>
      <c r="AI1886" s="6"/>
      <c r="AK1886" s="6"/>
      <c r="AQ1886" s="6"/>
      <c r="AS1886" s="6"/>
    </row>
    <row r="1887" spans="1:45" x14ac:dyDescent="0.2">
      <c r="A1887" s="2"/>
      <c r="B1887" s="3"/>
      <c r="C1887" s="3"/>
      <c r="D1887" s="6"/>
      <c r="F1887" s="6"/>
      <c r="K1887" s="6"/>
      <c r="M1887" s="6"/>
      <c r="S1887" s="6"/>
      <c r="U1887" s="6"/>
      <c r="AA1887" s="6"/>
      <c r="AC1887" s="6"/>
      <c r="AI1887" s="6"/>
      <c r="AK1887" s="6"/>
      <c r="AQ1887" s="6"/>
      <c r="AS1887" s="6"/>
    </row>
    <row r="1888" spans="1:45" x14ac:dyDescent="0.2">
      <c r="A1888" s="2"/>
      <c r="B1888" s="3"/>
      <c r="C1888" s="3"/>
      <c r="D1888" s="6"/>
      <c r="F1888" s="6"/>
      <c r="K1888" s="6"/>
      <c r="M1888" s="6"/>
      <c r="S1888" s="6"/>
      <c r="U1888" s="6"/>
      <c r="AA1888" s="6"/>
      <c r="AC1888" s="6"/>
      <c r="AI1888" s="6"/>
      <c r="AK1888" s="6"/>
      <c r="AQ1888" s="6"/>
      <c r="AS1888" s="6"/>
    </row>
    <row r="1889" spans="1:45" x14ac:dyDescent="0.2">
      <c r="A1889" s="2"/>
      <c r="B1889" s="3"/>
      <c r="C1889" s="3"/>
      <c r="D1889" s="6"/>
      <c r="F1889" s="6"/>
      <c r="K1889" s="6"/>
      <c r="M1889" s="6"/>
      <c r="S1889" s="6"/>
      <c r="U1889" s="6"/>
      <c r="AA1889" s="6"/>
      <c r="AC1889" s="6"/>
      <c r="AI1889" s="6"/>
      <c r="AK1889" s="6"/>
      <c r="AQ1889" s="6"/>
      <c r="AS1889" s="6"/>
    </row>
    <row r="1890" spans="1:45" x14ac:dyDescent="0.2">
      <c r="A1890" s="2"/>
      <c r="B1890" s="3"/>
      <c r="C1890" s="3"/>
      <c r="D1890" s="6"/>
      <c r="F1890" s="6"/>
      <c r="K1890" s="6"/>
      <c r="M1890" s="6"/>
      <c r="S1890" s="6"/>
      <c r="U1890" s="6"/>
      <c r="AA1890" s="6"/>
      <c r="AC1890" s="6"/>
      <c r="AI1890" s="6"/>
      <c r="AK1890" s="6"/>
      <c r="AQ1890" s="6"/>
      <c r="AS1890" s="6"/>
    </row>
    <row r="1891" spans="1:45" x14ac:dyDescent="0.2">
      <c r="A1891" s="2"/>
      <c r="B1891" s="3"/>
      <c r="C1891" s="3"/>
      <c r="D1891" s="6"/>
      <c r="F1891" s="6"/>
      <c r="K1891" s="6"/>
      <c r="M1891" s="6"/>
      <c r="S1891" s="6"/>
      <c r="U1891" s="6"/>
      <c r="AA1891" s="6"/>
      <c r="AC1891" s="6"/>
      <c r="AI1891" s="6"/>
      <c r="AK1891" s="6"/>
      <c r="AQ1891" s="6"/>
      <c r="AS1891" s="6"/>
    </row>
    <row r="1892" spans="1:45" x14ac:dyDescent="0.2">
      <c r="A1892" s="2"/>
      <c r="B1892" s="3"/>
      <c r="C1892" s="3"/>
      <c r="D1892" s="6"/>
      <c r="F1892" s="6"/>
      <c r="K1892" s="6"/>
      <c r="M1892" s="6"/>
      <c r="S1892" s="6"/>
      <c r="U1892" s="6"/>
      <c r="AA1892" s="6"/>
      <c r="AC1892" s="6"/>
      <c r="AI1892" s="6"/>
      <c r="AK1892" s="6"/>
      <c r="AQ1892" s="6"/>
      <c r="AS1892" s="6"/>
    </row>
    <row r="1893" spans="1:45" x14ac:dyDescent="0.2">
      <c r="A1893" s="2"/>
      <c r="B1893" s="3"/>
      <c r="C1893" s="3"/>
      <c r="D1893" s="6"/>
      <c r="F1893" s="6"/>
      <c r="K1893" s="6"/>
      <c r="M1893" s="6"/>
      <c r="S1893" s="6"/>
      <c r="U1893" s="6"/>
      <c r="AA1893" s="6"/>
      <c r="AC1893" s="6"/>
      <c r="AI1893" s="6"/>
      <c r="AK1893" s="6"/>
      <c r="AQ1893" s="6"/>
      <c r="AS1893" s="6"/>
    </row>
    <row r="1894" spans="1:45" x14ac:dyDescent="0.2">
      <c r="A1894" s="2"/>
      <c r="B1894" s="3"/>
      <c r="C1894" s="3"/>
      <c r="D1894" s="6"/>
      <c r="F1894" s="6"/>
      <c r="K1894" s="6"/>
      <c r="M1894" s="6"/>
      <c r="S1894" s="6"/>
      <c r="U1894" s="6"/>
      <c r="AA1894" s="6"/>
      <c r="AC1894" s="6"/>
      <c r="AI1894" s="6"/>
      <c r="AK1894" s="6"/>
      <c r="AQ1894" s="6"/>
      <c r="AS1894" s="6"/>
    </row>
    <row r="1895" spans="1:45" x14ac:dyDescent="0.2">
      <c r="A1895" s="2"/>
      <c r="B1895" s="3"/>
      <c r="C1895" s="3"/>
      <c r="D1895" s="6"/>
      <c r="F1895" s="6"/>
      <c r="K1895" s="6"/>
      <c r="M1895" s="6"/>
      <c r="S1895" s="6"/>
      <c r="U1895" s="6"/>
      <c r="AA1895" s="6"/>
      <c r="AC1895" s="6"/>
      <c r="AI1895" s="6"/>
      <c r="AK1895" s="6"/>
      <c r="AQ1895" s="6"/>
      <c r="AS1895" s="6"/>
    </row>
    <row r="1896" spans="1:45" x14ac:dyDescent="0.2">
      <c r="A1896" s="2"/>
      <c r="B1896" s="3"/>
      <c r="C1896" s="3"/>
      <c r="D1896" s="6"/>
      <c r="F1896" s="6"/>
      <c r="K1896" s="6"/>
      <c r="M1896" s="6"/>
      <c r="S1896" s="6"/>
      <c r="U1896" s="6"/>
      <c r="AA1896" s="6"/>
      <c r="AC1896" s="6"/>
      <c r="AI1896" s="6"/>
      <c r="AK1896" s="6"/>
      <c r="AQ1896" s="6"/>
      <c r="AS1896" s="6"/>
    </row>
    <row r="1897" spans="1:45" x14ac:dyDescent="0.2">
      <c r="A1897" s="2"/>
      <c r="B1897" s="3"/>
      <c r="C1897" s="3"/>
      <c r="D1897" s="6"/>
      <c r="F1897" s="6"/>
      <c r="K1897" s="6"/>
      <c r="M1897" s="6"/>
      <c r="S1897" s="6"/>
      <c r="U1897" s="6"/>
      <c r="AA1897" s="6"/>
      <c r="AC1897" s="6"/>
      <c r="AI1897" s="6"/>
      <c r="AK1897" s="6"/>
      <c r="AQ1897" s="6"/>
      <c r="AS1897" s="6"/>
    </row>
    <row r="1898" spans="1:45" x14ac:dyDescent="0.2">
      <c r="A1898" s="2"/>
      <c r="B1898" s="3"/>
      <c r="C1898" s="3"/>
      <c r="D1898" s="6"/>
      <c r="F1898" s="6"/>
      <c r="K1898" s="6"/>
      <c r="M1898" s="6"/>
      <c r="S1898" s="6"/>
      <c r="U1898" s="6"/>
      <c r="AA1898" s="6"/>
      <c r="AC1898" s="6"/>
      <c r="AI1898" s="6"/>
      <c r="AK1898" s="6"/>
      <c r="AQ1898" s="6"/>
      <c r="AS1898" s="6"/>
    </row>
    <row r="1899" spans="1:45" x14ac:dyDescent="0.2">
      <c r="A1899" s="2"/>
      <c r="B1899" s="3"/>
      <c r="C1899" s="3"/>
      <c r="D1899" s="6"/>
      <c r="F1899" s="6"/>
      <c r="K1899" s="6"/>
      <c r="M1899" s="6"/>
      <c r="S1899" s="6"/>
      <c r="U1899" s="6"/>
      <c r="AA1899" s="6"/>
      <c r="AC1899" s="6"/>
      <c r="AI1899" s="6"/>
      <c r="AK1899" s="6"/>
      <c r="AQ1899" s="6"/>
      <c r="AS1899" s="6"/>
    </row>
    <row r="1900" spans="1:45" x14ac:dyDescent="0.2">
      <c r="A1900" s="2"/>
      <c r="B1900" s="3"/>
      <c r="C1900" s="3"/>
      <c r="D1900" s="6"/>
      <c r="F1900" s="6"/>
      <c r="K1900" s="6"/>
      <c r="M1900" s="6"/>
      <c r="S1900" s="6"/>
      <c r="U1900" s="6"/>
      <c r="AA1900" s="6"/>
      <c r="AC1900" s="6"/>
      <c r="AI1900" s="6"/>
      <c r="AK1900" s="6"/>
      <c r="AQ1900" s="6"/>
      <c r="AS1900" s="6"/>
    </row>
    <row r="1901" spans="1:45" x14ac:dyDescent="0.2">
      <c r="A1901" s="2"/>
      <c r="B1901" s="3"/>
      <c r="C1901" s="3"/>
      <c r="D1901" s="6"/>
      <c r="F1901" s="6"/>
      <c r="K1901" s="6"/>
      <c r="M1901" s="6"/>
      <c r="S1901" s="6"/>
      <c r="U1901" s="6"/>
      <c r="AA1901" s="6"/>
      <c r="AC1901" s="6"/>
      <c r="AI1901" s="6"/>
      <c r="AK1901" s="6"/>
      <c r="AQ1901" s="6"/>
      <c r="AS1901" s="6"/>
    </row>
    <row r="1902" spans="1:45" x14ac:dyDescent="0.2">
      <c r="A1902" s="2"/>
      <c r="B1902" s="3"/>
      <c r="C1902" s="3"/>
      <c r="D1902" s="6"/>
      <c r="F1902" s="6"/>
      <c r="K1902" s="6"/>
      <c r="M1902" s="6"/>
      <c r="S1902" s="6"/>
      <c r="U1902" s="6"/>
      <c r="AA1902" s="6"/>
      <c r="AC1902" s="6"/>
      <c r="AI1902" s="6"/>
      <c r="AK1902" s="6"/>
      <c r="AQ1902" s="6"/>
      <c r="AS1902" s="6"/>
    </row>
    <row r="1903" spans="1:45" x14ac:dyDescent="0.2">
      <c r="A1903" s="2"/>
      <c r="B1903" s="3"/>
      <c r="C1903" s="3"/>
      <c r="D1903" s="6"/>
      <c r="F1903" s="6"/>
      <c r="K1903" s="6"/>
      <c r="M1903" s="6"/>
      <c r="S1903" s="6"/>
      <c r="U1903" s="6"/>
      <c r="AA1903" s="6"/>
      <c r="AC1903" s="6"/>
      <c r="AI1903" s="6"/>
      <c r="AK1903" s="6"/>
      <c r="AQ1903" s="6"/>
      <c r="AS1903" s="6"/>
    </row>
    <row r="1904" spans="1:45" x14ac:dyDescent="0.2">
      <c r="A1904" s="2"/>
      <c r="B1904" s="3"/>
      <c r="C1904" s="3"/>
      <c r="D1904" s="6"/>
      <c r="F1904" s="6"/>
      <c r="K1904" s="6"/>
      <c r="M1904" s="6"/>
      <c r="S1904" s="6"/>
      <c r="U1904" s="6"/>
      <c r="AA1904" s="6"/>
      <c r="AC1904" s="6"/>
      <c r="AI1904" s="6"/>
      <c r="AK1904" s="6"/>
      <c r="AQ1904" s="6"/>
      <c r="AS1904" s="6"/>
    </row>
    <row r="1905" spans="1:45" x14ac:dyDescent="0.2">
      <c r="A1905" s="2"/>
      <c r="B1905" s="3"/>
      <c r="C1905" s="3"/>
      <c r="D1905" s="6"/>
      <c r="F1905" s="6"/>
      <c r="K1905" s="6"/>
      <c r="M1905" s="6"/>
      <c r="S1905" s="6"/>
      <c r="U1905" s="6"/>
      <c r="AA1905" s="6"/>
      <c r="AC1905" s="6"/>
      <c r="AI1905" s="6"/>
      <c r="AK1905" s="6"/>
      <c r="AQ1905" s="6"/>
      <c r="AS1905" s="6"/>
    </row>
    <row r="1906" spans="1:45" x14ac:dyDescent="0.2">
      <c r="A1906" s="2"/>
      <c r="B1906" s="3"/>
      <c r="C1906" s="3"/>
      <c r="D1906" s="6"/>
      <c r="F1906" s="6"/>
      <c r="K1906" s="6"/>
      <c r="M1906" s="6"/>
      <c r="S1906" s="6"/>
      <c r="U1906" s="6"/>
      <c r="AA1906" s="6"/>
      <c r="AC1906" s="6"/>
      <c r="AI1906" s="6"/>
      <c r="AK1906" s="6"/>
      <c r="AQ1906" s="6"/>
      <c r="AS1906" s="6"/>
    </row>
    <row r="1907" spans="1:45" x14ac:dyDescent="0.2">
      <c r="A1907" s="2"/>
      <c r="B1907" s="3"/>
      <c r="C1907" s="3"/>
      <c r="D1907" s="6"/>
      <c r="F1907" s="6"/>
      <c r="K1907" s="6"/>
      <c r="M1907" s="6"/>
      <c r="S1907" s="6"/>
      <c r="U1907" s="6"/>
      <c r="AA1907" s="6"/>
      <c r="AC1907" s="6"/>
      <c r="AI1907" s="6"/>
      <c r="AK1907" s="6"/>
      <c r="AQ1907" s="6"/>
      <c r="AS1907" s="6"/>
    </row>
    <row r="1908" spans="1:45" x14ac:dyDescent="0.2">
      <c r="A1908" s="2"/>
      <c r="B1908" s="3"/>
      <c r="C1908" s="3"/>
      <c r="D1908" s="6"/>
      <c r="F1908" s="6"/>
      <c r="K1908" s="6"/>
      <c r="M1908" s="6"/>
      <c r="S1908" s="6"/>
      <c r="U1908" s="6"/>
      <c r="AA1908" s="6"/>
      <c r="AC1908" s="6"/>
      <c r="AI1908" s="6"/>
      <c r="AK1908" s="6"/>
      <c r="AQ1908" s="6"/>
      <c r="AS1908" s="6"/>
    </row>
    <row r="1909" spans="1:45" x14ac:dyDescent="0.2">
      <c r="A1909" s="2"/>
      <c r="B1909" s="3"/>
      <c r="C1909" s="3"/>
      <c r="D1909" s="6"/>
      <c r="F1909" s="6"/>
      <c r="K1909" s="6"/>
      <c r="M1909" s="6"/>
      <c r="S1909" s="6"/>
      <c r="U1909" s="6"/>
      <c r="AA1909" s="6"/>
      <c r="AC1909" s="6"/>
      <c r="AI1909" s="6"/>
      <c r="AK1909" s="6"/>
      <c r="AQ1909" s="6"/>
      <c r="AS1909" s="6"/>
    </row>
    <row r="1910" spans="1:45" x14ac:dyDescent="0.2">
      <c r="A1910" s="2"/>
      <c r="B1910" s="3"/>
      <c r="C1910" s="3"/>
      <c r="D1910" s="6"/>
      <c r="F1910" s="6"/>
      <c r="K1910" s="6"/>
      <c r="M1910" s="6"/>
      <c r="S1910" s="6"/>
      <c r="U1910" s="6"/>
      <c r="AA1910" s="6"/>
      <c r="AC1910" s="6"/>
      <c r="AI1910" s="6"/>
      <c r="AK1910" s="6"/>
      <c r="AQ1910" s="6"/>
      <c r="AS1910" s="6"/>
    </row>
    <row r="1911" spans="1:45" x14ac:dyDescent="0.2">
      <c r="A1911" s="2"/>
      <c r="B1911" s="3"/>
      <c r="C1911" s="3"/>
      <c r="D1911" s="6"/>
      <c r="F1911" s="6"/>
      <c r="K1911" s="6"/>
      <c r="M1911" s="6"/>
      <c r="S1911" s="6"/>
      <c r="U1911" s="6"/>
      <c r="AA1911" s="6"/>
      <c r="AC1911" s="6"/>
      <c r="AI1911" s="6"/>
      <c r="AK1911" s="6"/>
      <c r="AQ1911" s="6"/>
      <c r="AS1911" s="6"/>
    </row>
    <row r="1912" spans="1:45" x14ac:dyDescent="0.2">
      <c r="A1912" s="2"/>
      <c r="B1912" s="3"/>
      <c r="C1912" s="3"/>
      <c r="D1912" s="6"/>
      <c r="F1912" s="6"/>
      <c r="K1912" s="6"/>
      <c r="M1912" s="6"/>
      <c r="S1912" s="6"/>
      <c r="U1912" s="6"/>
      <c r="AA1912" s="6"/>
      <c r="AC1912" s="6"/>
      <c r="AI1912" s="6"/>
      <c r="AK1912" s="6"/>
      <c r="AQ1912" s="6"/>
      <c r="AS1912" s="6"/>
    </row>
    <row r="1913" spans="1:45" x14ac:dyDescent="0.2">
      <c r="A1913" s="2"/>
      <c r="B1913" s="3"/>
      <c r="C1913" s="3"/>
      <c r="D1913" s="6"/>
      <c r="F1913" s="6"/>
      <c r="K1913" s="6"/>
      <c r="M1913" s="6"/>
      <c r="S1913" s="6"/>
      <c r="U1913" s="6"/>
      <c r="AA1913" s="6"/>
      <c r="AC1913" s="6"/>
      <c r="AI1913" s="6"/>
      <c r="AK1913" s="6"/>
      <c r="AQ1913" s="6"/>
      <c r="AS1913" s="6"/>
    </row>
    <row r="1914" spans="1:45" x14ac:dyDescent="0.2">
      <c r="A1914" s="2"/>
      <c r="B1914" s="3"/>
      <c r="C1914" s="3"/>
      <c r="D1914" s="6"/>
      <c r="F1914" s="6"/>
      <c r="K1914" s="6"/>
      <c r="M1914" s="6"/>
      <c r="S1914" s="6"/>
      <c r="U1914" s="6"/>
      <c r="AA1914" s="6"/>
      <c r="AC1914" s="6"/>
      <c r="AI1914" s="6"/>
      <c r="AK1914" s="6"/>
      <c r="AQ1914" s="6"/>
      <c r="AS1914" s="6"/>
    </row>
    <row r="1915" spans="1:45" x14ac:dyDescent="0.2">
      <c r="A1915" s="2"/>
      <c r="B1915" s="3"/>
      <c r="C1915" s="3"/>
      <c r="D1915" s="6"/>
      <c r="F1915" s="6"/>
      <c r="K1915" s="6"/>
      <c r="M1915" s="6"/>
      <c r="S1915" s="6"/>
      <c r="U1915" s="6"/>
      <c r="AA1915" s="6"/>
      <c r="AC1915" s="6"/>
      <c r="AI1915" s="6"/>
      <c r="AK1915" s="6"/>
      <c r="AQ1915" s="6"/>
      <c r="AS1915" s="6"/>
    </row>
    <row r="1916" spans="1:45" x14ac:dyDescent="0.2">
      <c r="A1916" s="2"/>
      <c r="B1916" s="3"/>
      <c r="C1916" s="3"/>
      <c r="D1916" s="6"/>
      <c r="F1916" s="6"/>
      <c r="K1916" s="6"/>
      <c r="M1916" s="6"/>
      <c r="S1916" s="6"/>
      <c r="U1916" s="6"/>
      <c r="AA1916" s="6"/>
      <c r="AC1916" s="6"/>
      <c r="AI1916" s="6"/>
      <c r="AK1916" s="6"/>
      <c r="AQ1916" s="6"/>
      <c r="AS1916" s="6"/>
    </row>
    <row r="1917" spans="1:45" x14ac:dyDescent="0.2">
      <c r="A1917" s="2"/>
      <c r="B1917" s="3"/>
      <c r="C1917" s="3"/>
      <c r="D1917" s="6"/>
      <c r="F1917" s="6"/>
      <c r="K1917" s="6"/>
      <c r="M1917" s="6"/>
      <c r="S1917" s="6"/>
      <c r="U1917" s="6"/>
      <c r="AA1917" s="6"/>
      <c r="AC1917" s="6"/>
      <c r="AI1917" s="6"/>
      <c r="AK1917" s="6"/>
      <c r="AQ1917" s="6"/>
      <c r="AS1917" s="6"/>
    </row>
    <row r="1918" spans="1:45" x14ac:dyDescent="0.2">
      <c r="A1918" s="2"/>
      <c r="B1918" s="3"/>
      <c r="C1918" s="3"/>
      <c r="D1918" s="6"/>
      <c r="F1918" s="6"/>
      <c r="K1918" s="6"/>
      <c r="M1918" s="6"/>
      <c r="S1918" s="6"/>
      <c r="U1918" s="6"/>
      <c r="AA1918" s="6"/>
      <c r="AC1918" s="6"/>
      <c r="AI1918" s="6"/>
      <c r="AK1918" s="6"/>
      <c r="AQ1918" s="6"/>
      <c r="AS1918" s="6"/>
    </row>
    <row r="1919" spans="1:45" x14ac:dyDescent="0.2">
      <c r="A1919" s="2"/>
      <c r="B1919" s="3"/>
      <c r="C1919" s="3"/>
      <c r="D1919" s="6"/>
      <c r="F1919" s="6"/>
      <c r="K1919" s="6"/>
      <c r="M1919" s="6"/>
      <c r="S1919" s="6"/>
      <c r="U1919" s="6"/>
      <c r="AA1919" s="6"/>
      <c r="AC1919" s="6"/>
      <c r="AI1919" s="6"/>
      <c r="AK1919" s="6"/>
      <c r="AQ1919" s="6"/>
      <c r="AS1919" s="6"/>
    </row>
    <row r="1920" spans="1:45" x14ac:dyDescent="0.2">
      <c r="A1920" s="2"/>
      <c r="B1920" s="3"/>
      <c r="C1920" s="3"/>
      <c r="D1920" s="6"/>
      <c r="F1920" s="6"/>
      <c r="K1920" s="6"/>
      <c r="M1920" s="6"/>
      <c r="S1920" s="6"/>
      <c r="U1920" s="6"/>
      <c r="AA1920" s="6"/>
      <c r="AC1920" s="6"/>
      <c r="AI1920" s="6"/>
      <c r="AK1920" s="6"/>
      <c r="AQ1920" s="6"/>
      <c r="AS1920" s="6"/>
    </row>
    <row r="1921" spans="1:45" x14ac:dyDescent="0.2">
      <c r="A1921" s="2"/>
      <c r="B1921" s="3"/>
      <c r="C1921" s="3"/>
      <c r="D1921" s="6"/>
      <c r="F1921" s="6"/>
      <c r="K1921" s="6"/>
      <c r="M1921" s="6"/>
      <c r="S1921" s="6"/>
      <c r="U1921" s="6"/>
      <c r="AA1921" s="6"/>
      <c r="AC1921" s="6"/>
      <c r="AI1921" s="6"/>
      <c r="AK1921" s="6"/>
      <c r="AQ1921" s="6"/>
      <c r="AS1921" s="6"/>
    </row>
    <row r="1922" spans="1:45" x14ac:dyDescent="0.2">
      <c r="A1922" s="2"/>
      <c r="B1922" s="3"/>
      <c r="C1922" s="3"/>
      <c r="D1922" s="6"/>
      <c r="F1922" s="6"/>
      <c r="K1922" s="6"/>
      <c r="M1922" s="6"/>
      <c r="S1922" s="6"/>
      <c r="U1922" s="6"/>
      <c r="AA1922" s="6"/>
      <c r="AC1922" s="6"/>
      <c r="AI1922" s="6"/>
      <c r="AK1922" s="6"/>
      <c r="AQ1922" s="6"/>
      <c r="AS1922" s="6"/>
    </row>
    <row r="1923" spans="1:45" x14ac:dyDescent="0.2">
      <c r="A1923" s="2"/>
      <c r="B1923" s="3"/>
      <c r="C1923" s="3"/>
      <c r="D1923" s="6"/>
      <c r="F1923" s="6"/>
      <c r="K1923" s="6"/>
      <c r="M1923" s="6"/>
      <c r="S1923" s="6"/>
      <c r="U1923" s="6"/>
      <c r="AA1923" s="6"/>
      <c r="AC1923" s="6"/>
      <c r="AI1923" s="6"/>
      <c r="AK1923" s="6"/>
      <c r="AQ1923" s="6"/>
      <c r="AS1923" s="6"/>
    </row>
    <row r="1924" spans="1:45" x14ac:dyDescent="0.2">
      <c r="A1924" s="2"/>
      <c r="B1924" s="3"/>
      <c r="C1924" s="3"/>
      <c r="D1924" s="6"/>
      <c r="F1924" s="6"/>
      <c r="K1924" s="6"/>
      <c r="M1924" s="6"/>
      <c r="S1924" s="6"/>
      <c r="U1924" s="6"/>
      <c r="AA1924" s="6"/>
      <c r="AC1924" s="6"/>
      <c r="AI1924" s="6"/>
      <c r="AK1924" s="6"/>
      <c r="AQ1924" s="6"/>
      <c r="AS1924" s="6"/>
    </row>
    <row r="1925" spans="1:45" x14ac:dyDescent="0.2">
      <c r="A1925" s="2"/>
      <c r="B1925" s="3"/>
      <c r="C1925" s="3"/>
      <c r="D1925" s="6"/>
      <c r="F1925" s="6"/>
      <c r="K1925" s="6"/>
      <c r="M1925" s="6"/>
      <c r="S1925" s="6"/>
      <c r="U1925" s="6"/>
      <c r="AA1925" s="6"/>
      <c r="AC1925" s="6"/>
      <c r="AI1925" s="6"/>
      <c r="AK1925" s="6"/>
      <c r="AQ1925" s="6"/>
      <c r="AS1925" s="6"/>
    </row>
    <row r="1926" spans="1:45" x14ac:dyDescent="0.2">
      <c r="A1926" s="2"/>
      <c r="B1926" s="3"/>
      <c r="C1926" s="3"/>
      <c r="D1926" s="6"/>
      <c r="F1926" s="6"/>
      <c r="K1926" s="6"/>
      <c r="M1926" s="6"/>
      <c r="S1926" s="6"/>
      <c r="U1926" s="6"/>
      <c r="AA1926" s="6"/>
      <c r="AC1926" s="6"/>
      <c r="AI1926" s="6"/>
      <c r="AK1926" s="6"/>
      <c r="AQ1926" s="6"/>
      <c r="AS1926" s="6"/>
    </row>
    <row r="1927" spans="1:45" x14ac:dyDescent="0.2">
      <c r="A1927" s="2"/>
      <c r="B1927" s="3"/>
      <c r="C1927" s="3"/>
      <c r="D1927" s="6"/>
      <c r="F1927" s="6"/>
      <c r="K1927" s="6"/>
      <c r="M1927" s="6"/>
      <c r="S1927" s="6"/>
      <c r="U1927" s="6"/>
      <c r="AA1927" s="6"/>
      <c r="AC1927" s="6"/>
      <c r="AI1927" s="6"/>
      <c r="AK1927" s="6"/>
      <c r="AQ1927" s="6"/>
      <c r="AS1927" s="6"/>
    </row>
    <row r="1928" spans="1:45" x14ac:dyDescent="0.2">
      <c r="A1928" s="2"/>
      <c r="B1928" s="3"/>
      <c r="C1928" s="3"/>
      <c r="D1928" s="6"/>
      <c r="F1928" s="6"/>
      <c r="K1928" s="6"/>
      <c r="M1928" s="6"/>
      <c r="S1928" s="6"/>
      <c r="U1928" s="6"/>
      <c r="AA1928" s="6"/>
      <c r="AC1928" s="6"/>
      <c r="AI1928" s="6"/>
      <c r="AK1928" s="6"/>
      <c r="AQ1928" s="6"/>
      <c r="AS1928" s="6"/>
    </row>
    <row r="1929" spans="1:45" x14ac:dyDescent="0.2">
      <c r="A1929" s="2"/>
      <c r="B1929" s="3"/>
      <c r="C1929" s="3"/>
      <c r="D1929" s="6"/>
      <c r="F1929" s="6"/>
      <c r="K1929" s="6"/>
      <c r="M1929" s="6"/>
      <c r="S1929" s="6"/>
      <c r="U1929" s="6"/>
      <c r="AA1929" s="6"/>
      <c r="AC1929" s="6"/>
      <c r="AI1929" s="6"/>
      <c r="AK1929" s="6"/>
      <c r="AQ1929" s="6"/>
      <c r="AS1929" s="6"/>
    </row>
    <row r="1930" spans="1:45" x14ac:dyDescent="0.2">
      <c r="A1930" s="2"/>
      <c r="B1930" s="3"/>
      <c r="C1930" s="3"/>
      <c r="D1930" s="6"/>
      <c r="F1930" s="6"/>
      <c r="K1930" s="6"/>
      <c r="M1930" s="6"/>
      <c r="S1930" s="6"/>
      <c r="U1930" s="6"/>
      <c r="AA1930" s="6"/>
      <c r="AC1930" s="6"/>
      <c r="AI1930" s="6"/>
      <c r="AK1930" s="6"/>
      <c r="AQ1930" s="6"/>
      <c r="AS1930" s="6"/>
    </row>
    <row r="1931" spans="1:45" x14ac:dyDescent="0.2">
      <c r="A1931" s="2"/>
      <c r="B1931" s="3"/>
      <c r="C1931" s="3"/>
      <c r="D1931" s="6"/>
      <c r="F1931" s="6"/>
      <c r="K1931" s="6"/>
      <c r="M1931" s="6"/>
      <c r="S1931" s="6"/>
      <c r="U1931" s="6"/>
      <c r="AA1931" s="6"/>
      <c r="AC1931" s="6"/>
      <c r="AI1931" s="6"/>
      <c r="AK1931" s="6"/>
      <c r="AQ1931" s="6"/>
      <c r="AS1931" s="6"/>
    </row>
    <row r="1932" spans="1:45" x14ac:dyDescent="0.2">
      <c r="A1932" s="2"/>
      <c r="B1932" s="3"/>
      <c r="C1932" s="3"/>
      <c r="D1932" s="6"/>
      <c r="F1932" s="6"/>
      <c r="K1932" s="6"/>
      <c r="M1932" s="6"/>
      <c r="S1932" s="6"/>
      <c r="U1932" s="6"/>
      <c r="AA1932" s="6"/>
      <c r="AC1932" s="6"/>
      <c r="AI1932" s="6"/>
      <c r="AK1932" s="6"/>
      <c r="AQ1932" s="6"/>
      <c r="AS1932" s="6"/>
    </row>
    <row r="1933" spans="1:45" x14ac:dyDescent="0.2">
      <c r="A1933" s="2"/>
      <c r="B1933" s="3"/>
      <c r="C1933" s="3"/>
      <c r="D1933" s="6"/>
      <c r="F1933" s="6"/>
      <c r="K1933" s="6"/>
      <c r="M1933" s="6"/>
      <c r="S1933" s="6"/>
      <c r="U1933" s="6"/>
      <c r="AA1933" s="6"/>
      <c r="AC1933" s="6"/>
      <c r="AI1933" s="6"/>
      <c r="AK1933" s="6"/>
      <c r="AQ1933" s="6"/>
      <c r="AS1933" s="6"/>
    </row>
    <row r="1934" spans="1:45" x14ac:dyDescent="0.2">
      <c r="A1934" s="2"/>
      <c r="B1934" s="3"/>
      <c r="C1934" s="3"/>
      <c r="D1934" s="6"/>
      <c r="F1934" s="6"/>
      <c r="K1934" s="6"/>
      <c r="M1934" s="6"/>
      <c r="S1934" s="6"/>
      <c r="U1934" s="6"/>
      <c r="AA1934" s="6"/>
      <c r="AC1934" s="6"/>
      <c r="AI1934" s="6"/>
      <c r="AK1934" s="6"/>
      <c r="AQ1934" s="6"/>
      <c r="AS1934" s="6"/>
    </row>
    <row r="1935" spans="1:45" x14ac:dyDescent="0.2">
      <c r="A1935" s="2"/>
      <c r="B1935" s="3"/>
      <c r="C1935" s="3"/>
      <c r="D1935" s="6"/>
      <c r="F1935" s="6"/>
      <c r="K1935" s="6"/>
      <c r="M1935" s="6"/>
      <c r="S1935" s="6"/>
      <c r="U1935" s="6"/>
      <c r="AA1935" s="6"/>
      <c r="AC1935" s="6"/>
      <c r="AI1935" s="6"/>
      <c r="AK1935" s="6"/>
      <c r="AQ1935" s="6"/>
      <c r="AS1935" s="6"/>
    </row>
    <row r="1936" spans="1:45" x14ac:dyDescent="0.2">
      <c r="A1936" s="2"/>
      <c r="B1936" s="3"/>
      <c r="C1936" s="3"/>
      <c r="D1936" s="6"/>
      <c r="F1936" s="6"/>
      <c r="K1936" s="6"/>
      <c r="M1936" s="6"/>
      <c r="S1936" s="6"/>
      <c r="U1936" s="6"/>
      <c r="AA1936" s="6"/>
      <c r="AC1936" s="6"/>
      <c r="AI1936" s="6"/>
      <c r="AK1936" s="6"/>
      <c r="AQ1936" s="6"/>
      <c r="AS1936" s="6"/>
    </row>
    <row r="1937" spans="1:45" x14ac:dyDescent="0.2">
      <c r="A1937" s="2"/>
      <c r="B1937" s="3"/>
      <c r="C1937" s="3"/>
      <c r="D1937" s="6"/>
      <c r="F1937" s="6"/>
      <c r="K1937" s="6"/>
      <c r="M1937" s="6"/>
      <c r="S1937" s="6"/>
      <c r="U1937" s="6"/>
      <c r="AA1937" s="6"/>
      <c r="AC1937" s="6"/>
      <c r="AI1937" s="6"/>
      <c r="AK1937" s="6"/>
      <c r="AQ1937" s="6"/>
      <c r="AS1937" s="6"/>
    </row>
    <row r="1938" spans="1:45" x14ac:dyDescent="0.2">
      <c r="A1938" s="2"/>
      <c r="B1938" s="3"/>
      <c r="C1938" s="3"/>
      <c r="D1938" s="6"/>
      <c r="F1938" s="6"/>
      <c r="K1938" s="6"/>
      <c r="M1938" s="6"/>
      <c r="S1938" s="6"/>
      <c r="U1938" s="6"/>
      <c r="AA1938" s="6"/>
      <c r="AC1938" s="6"/>
      <c r="AI1938" s="6"/>
      <c r="AK1938" s="6"/>
      <c r="AQ1938" s="6"/>
      <c r="AS1938" s="6"/>
    </row>
    <row r="1939" spans="1:45" x14ac:dyDescent="0.2">
      <c r="A1939" s="2"/>
      <c r="B1939" s="3"/>
      <c r="C1939" s="3"/>
      <c r="D1939" s="6"/>
      <c r="F1939" s="6"/>
      <c r="K1939" s="6"/>
      <c r="M1939" s="6"/>
      <c r="S1939" s="6"/>
      <c r="U1939" s="6"/>
      <c r="AA1939" s="6"/>
      <c r="AC1939" s="6"/>
      <c r="AI1939" s="6"/>
      <c r="AK1939" s="6"/>
      <c r="AQ1939" s="6"/>
      <c r="AS1939" s="6"/>
    </row>
    <row r="1940" spans="1:45" x14ac:dyDescent="0.2">
      <c r="A1940" s="2"/>
      <c r="B1940" s="3"/>
      <c r="C1940" s="3"/>
      <c r="D1940" s="6"/>
      <c r="F1940" s="6"/>
      <c r="K1940" s="6"/>
      <c r="M1940" s="6"/>
      <c r="S1940" s="6"/>
      <c r="U1940" s="6"/>
      <c r="AA1940" s="6"/>
      <c r="AC1940" s="6"/>
      <c r="AI1940" s="6"/>
      <c r="AK1940" s="6"/>
      <c r="AQ1940" s="6"/>
      <c r="AS1940" s="6"/>
    </row>
    <row r="1941" spans="1:45" x14ac:dyDescent="0.2">
      <c r="A1941" s="2"/>
      <c r="B1941" s="3"/>
      <c r="C1941" s="3"/>
      <c r="D1941" s="6"/>
      <c r="F1941" s="6"/>
      <c r="K1941" s="6"/>
      <c r="M1941" s="6"/>
      <c r="S1941" s="6"/>
      <c r="U1941" s="6"/>
      <c r="AA1941" s="6"/>
      <c r="AC1941" s="6"/>
      <c r="AI1941" s="6"/>
      <c r="AK1941" s="6"/>
      <c r="AQ1941" s="6"/>
      <c r="AS1941" s="6"/>
    </row>
    <row r="1942" spans="1:45" x14ac:dyDescent="0.2">
      <c r="A1942" s="2"/>
      <c r="B1942" s="3"/>
      <c r="C1942" s="3"/>
      <c r="D1942" s="6"/>
      <c r="F1942" s="6"/>
      <c r="K1942" s="6"/>
      <c r="M1942" s="6"/>
      <c r="S1942" s="6"/>
      <c r="U1942" s="6"/>
      <c r="AA1942" s="6"/>
      <c r="AC1942" s="6"/>
      <c r="AI1942" s="6"/>
      <c r="AK1942" s="6"/>
      <c r="AQ1942" s="6"/>
      <c r="AS1942" s="6"/>
    </row>
    <row r="1943" spans="1:45" x14ac:dyDescent="0.2">
      <c r="A1943" s="2"/>
      <c r="B1943" s="3"/>
      <c r="C1943" s="3"/>
      <c r="D1943" s="6"/>
      <c r="F1943" s="6"/>
      <c r="K1943" s="6"/>
      <c r="M1943" s="6"/>
      <c r="S1943" s="6"/>
      <c r="U1943" s="6"/>
      <c r="AA1943" s="6"/>
      <c r="AC1943" s="6"/>
      <c r="AI1943" s="6"/>
      <c r="AK1943" s="6"/>
      <c r="AQ1943" s="6"/>
      <c r="AS1943" s="6"/>
    </row>
    <row r="1944" spans="1:45" x14ac:dyDescent="0.2">
      <c r="A1944" s="2"/>
      <c r="B1944" s="3"/>
      <c r="C1944" s="3"/>
      <c r="D1944" s="6"/>
      <c r="F1944" s="6"/>
      <c r="K1944" s="6"/>
      <c r="M1944" s="6"/>
      <c r="S1944" s="6"/>
      <c r="U1944" s="6"/>
      <c r="AA1944" s="6"/>
      <c r="AC1944" s="6"/>
      <c r="AI1944" s="6"/>
      <c r="AK1944" s="6"/>
      <c r="AQ1944" s="6"/>
      <c r="AS1944" s="6"/>
    </row>
    <row r="1945" spans="1:45" x14ac:dyDescent="0.2">
      <c r="A1945" s="2"/>
      <c r="B1945" s="3"/>
      <c r="C1945" s="3"/>
      <c r="D1945" s="6"/>
      <c r="F1945" s="6"/>
      <c r="K1945" s="6"/>
      <c r="M1945" s="6"/>
      <c r="S1945" s="6"/>
      <c r="U1945" s="6"/>
      <c r="AA1945" s="6"/>
      <c r="AC1945" s="6"/>
      <c r="AI1945" s="6"/>
      <c r="AK1945" s="6"/>
      <c r="AQ1945" s="6"/>
      <c r="AS1945" s="6"/>
    </row>
    <row r="1946" spans="1:45" x14ac:dyDescent="0.2">
      <c r="A1946" s="2"/>
      <c r="B1946" s="3"/>
      <c r="C1946" s="3"/>
      <c r="D1946" s="6"/>
      <c r="F1946" s="6"/>
      <c r="K1946" s="6"/>
      <c r="M1946" s="6"/>
      <c r="S1946" s="6"/>
      <c r="U1946" s="6"/>
      <c r="AA1946" s="6"/>
      <c r="AC1946" s="6"/>
      <c r="AI1946" s="6"/>
      <c r="AK1946" s="6"/>
      <c r="AQ1946" s="6"/>
      <c r="AS1946" s="6"/>
    </row>
    <row r="1947" spans="1:45" x14ac:dyDescent="0.2">
      <c r="A1947" s="2"/>
      <c r="B1947" s="3"/>
      <c r="C1947" s="3"/>
      <c r="D1947" s="6"/>
      <c r="F1947" s="6"/>
      <c r="K1947" s="6"/>
      <c r="M1947" s="6"/>
      <c r="S1947" s="6"/>
      <c r="U1947" s="6"/>
      <c r="AA1947" s="6"/>
      <c r="AC1947" s="6"/>
      <c r="AI1947" s="6"/>
      <c r="AK1947" s="6"/>
      <c r="AQ1947" s="6"/>
      <c r="AS1947" s="6"/>
    </row>
    <row r="1948" spans="1:45" x14ac:dyDescent="0.2">
      <c r="A1948" s="2"/>
      <c r="B1948" s="3"/>
      <c r="C1948" s="3"/>
      <c r="D1948" s="6"/>
      <c r="F1948" s="6"/>
      <c r="K1948" s="6"/>
      <c r="M1948" s="6"/>
      <c r="S1948" s="6"/>
      <c r="U1948" s="6"/>
      <c r="AA1948" s="6"/>
      <c r="AC1948" s="6"/>
      <c r="AI1948" s="6"/>
      <c r="AK1948" s="6"/>
      <c r="AQ1948" s="6"/>
      <c r="AS1948" s="6"/>
    </row>
    <row r="1949" spans="1:45" x14ac:dyDescent="0.2">
      <c r="A1949" s="2"/>
      <c r="B1949" s="3"/>
      <c r="C1949" s="3"/>
      <c r="D1949" s="6"/>
      <c r="F1949" s="6"/>
      <c r="K1949" s="6"/>
      <c r="M1949" s="6"/>
      <c r="S1949" s="6"/>
      <c r="U1949" s="6"/>
      <c r="AA1949" s="6"/>
      <c r="AC1949" s="6"/>
      <c r="AI1949" s="6"/>
      <c r="AK1949" s="6"/>
      <c r="AQ1949" s="6"/>
      <c r="AS1949" s="6"/>
    </row>
    <row r="1950" spans="1:45" x14ac:dyDescent="0.2">
      <c r="A1950" s="2"/>
      <c r="B1950" s="3"/>
      <c r="C1950" s="3"/>
      <c r="D1950" s="6"/>
      <c r="F1950" s="6"/>
      <c r="K1950" s="6"/>
      <c r="M1950" s="6"/>
      <c r="S1950" s="6"/>
      <c r="U1950" s="6"/>
      <c r="AA1950" s="6"/>
      <c r="AC1950" s="6"/>
      <c r="AI1950" s="6"/>
      <c r="AK1950" s="6"/>
      <c r="AQ1950" s="6"/>
      <c r="AS1950" s="6"/>
    </row>
    <row r="1951" spans="1:45" x14ac:dyDescent="0.2">
      <c r="A1951" s="2"/>
      <c r="B1951" s="3"/>
      <c r="C1951" s="3"/>
      <c r="D1951" s="6"/>
      <c r="F1951" s="6"/>
      <c r="K1951" s="6"/>
      <c r="M1951" s="6"/>
      <c r="S1951" s="6"/>
      <c r="U1951" s="6"/>
      <c r="AA1951" s="6"/>
      <c r="AC1951" s="6"/>
      <c r="AI1951" s="6"/>
      <c r="AK1951" s="6"/>
      <c r="AQ1951" s="6"/>
      <c r="AS1951" s="6"/>
    </row>
    <row r="1952" spans="1:45" x14ac:dyDescent="0.2">
      <c r="A1952" s="2"/>
      <c r="B1952" s="3"/>
      <c r="C1952" s="3"/>
      <c r="D1952" s="6"/>
      <c r="F1952" s="6"/>
      <c r="K1952" s="6"/>
      <c r="M1952" s="6"/>
      <c r="S1952" s="6"/>
      <c r="U1952" s="6"/>
      <c r="AA1952" s="6"/>
      <c r="AC1952" s="6"/>
      <c r="AI1952" s="6"/>
      <c r="AK1952" s="6"/>
      <c r="AQ1952" s="6"/>
      <c r="AS1952" s="6"/>
    </row>
    <row r="1953" spans="1:45" x14ac:dyDescent="0.2">
      <c r="A1953" s="2"/>
      <c r="B1953" s="3"/>
      <c r="C1953" s="3"/>
      <c r="D1953" s="6"/>
      <c r="F1953" s="6"/>
      <c r="K1953" s="6"/>
      <c r="M1953" s="6"/>
      <c r="S1953" s="6"/>
      <c r="U1953" s="6"/>
      <c r="AA1953" s="6"/>
      <c r="AC1953" s="6"/>
      <c r="AI1953" s="6"/>
      <c r="AK1953" s="6"/>
      <c r="AQ1953" s="6"/>
      <c r="AS1953" s="6"/>
    </row>
    <row r="1954" spans="1:45" x14ac:dyDescent="0.2">
      <c r="A1954" s="2"/>
      <c r="B1954" s="3"/>
      <c r="C1954" s="3"/>
      <c r="D1954" s="6"/>
      <c r="F1954" s="6"/>
      <c r="K1954" s="6"/>
      <c r="M1954" s="6"/>
      <c r="S1954" s="6"/>
      <c r="U1954" s="6"/>
      <c r="AA1954" s="6"/>
      <c r="AC1954" s="6"/>
      <c r="AI1954" s="6"/>
      <c r="AK1954" s="6"/>
      <c r="AQ1954" s="6"/>
      <c r="AS1954" s="6"/>
    </row>
    <row r="1955" spans="1:45" x14ac:dyDescent="0.2">
      <c r="A1955" s="2"/>
      <c r="B1955" s="3"/>
      <c r="C1955" s="3"/>
      <c r="D1955" s="6"/>
      <c r="F1955" s="6"/>
      <c r="K1955" s="6"/>
      <c r="M1955" s="6"/>
      <c r="S1955" s="6"/>
      <c r="U1955" s="6"/>
      <c r="AA1955" s="6"/>
      <c r="AC1955" s="6"/>
      <c r="AI1955" s="6"/>
      <c r="AK1955" s="6"/>
      <c r="AQ1955" s="6"/>
      <c r="AS1955" s="6"/>
    </row>
    <row r="1956" spans="1:45" x14ac:dyDescent="0.2">
      <c r="A1956" s="2"/>
      <c r="B1956" s="3"/>
      <c r="C1956" s="3"/>
      <c r="D1956" s="6"/>
      <c r="F1956" s="6"/>
      <c r="K1956" s="6"/>
      <c r="M1956" s="6"/>
      <c r="S1956" s="6"/>
      <c r="U1956" s="6"/>
      <c r="AA1956" s="6"/>
      <c r="AC1956" s="6"/>
      <c r="AI1956" s="6"/>
      <c r="AK1956" s="6"/>
      <c r="AQ1956" s="6"/>
      <c r="AS1956" s="6"/>
    </row>
    <row r="1957" spans="1:45" x14ac:dyDescent="0.2">
      <c r="A1957" s="2"/>
      <c r="B1957" s="3"/>
      <c r="C1957" s="3"/>
      <c r="D1957" s="6"/>
      <c r="F1957" s="6"/>
      <c r="K1957" s="6"/>
      <c r="M1957" s="6"/>
      <c r="S1957" s="6"/>
      <c r="U1957" s="6"/>
      <c r="AA1957" s="6"/>
      <c r="AC1957" s="6"/>
      <c r="AI1957" s="6"/>
      <c r="AK1957" s="6"/>
      <c r="AQ1957" s="6"/>
      <c r="AS1957" s="6"/>
    </row>
    <row r="1958" spans="1:45" x14ac:dyDescent="0.2">
      <c r="A1958" s="2"/>
      <c r="B1958" s="3"/>
      <c r="C1958" s="3"/>
      <c r="D1958" s="6"/>
      <c r="F1958" s="6"/>
      <c r="K1958" s="6"/>
      <c r="M1958" s="6"/>
      <c r="S1958" s="6"/>
      <c r="U1958" s="6"/>
      <c r="AA1958" s="6"/>
      <c r="AC1958" s="6"/>
      <c r="AI1958" s="6"/>
      <c r="AK1958" s="6"/>
      <c r="AQ1958" s="6"/>
      <c r="AS1958" s="6"/>
    </row>
    <row r="1959" spans="1:45" x14ac:dyDescent="0.2">
      <c r="A1959" s="2"/>
      <c r="B1959" s="3"/>
      <c r="C1959" s="3"/>
      <c r="D1959" s="6"/>
      <c r="F1959" s="6"/>
      <c r="K1959" s="6"/>
      <c r="M1959" s="6"/>
      <c r="S1959" s="6"/>
      <c r="U1959" s="6"/>
      <c r="AA1959" s="6"/>
      <c r="AC1959" s="6"/>
      <c r="AI1959" s="6"/>
      <c r="AK1959" s="6"/>
      <c r="AQ1959" s="6"/>
      <c r="AS1959" s="6"/>
    </row>
    <row r="1960" spans="1:45" x14ac:dyDescent="0.2">
      <c r="A1960" s="2"/>
      <c r="B1960" s="3"/>
      <c r="C1960" s="3"/>
      <c r="D1960" s="6"/>
      <c r="F1960" s="6"/>
      <c r="K1960" s="6"/>
      <c r="M1960" s="6"/>
      <c r="S1960" s="6"/>
      <c r="U1960" s="6"/>
      <c r="AA1960" s="6"/>
      <c r="AC1960" s="6"/>
      <c r="AI1960" s="6"/>
      <c r="AK1960" s="6"/>
      <c r="AQ1960" s="6"/>
      <c r="AS1960" s="6"/>
    </row>
    <row r="1961" spans="1:45" x14ac:dyDescent="0.2">
      <c r="A1961" s="2"/>
      <c r="B1961" s="3"/>
      <c r="C1961" s="3"/>
      <c r="D1961" s="6"/>
      <c r="F1961" s="6"/>
      <c r="K1961" s="6"/>
      <c r="M1961" s="6"/>
      <c r="S1961" s="6"/>
      <c r="U1961" s="6"/>
      <c r="AA1961" s="6"/>
      <c r="AC1961" s="6"/>
      <c r="AI1961" s="6"/>
      <c r="AK1961" s="6"/>
      <c r="AQ1961" s="6"/>
      <c r="AS1961" s="6"/>
    </row>
    <row r="1962" spans="1:45" x14ac:dyDescent="0.2">
      <c r="A1962" s="2"/>
      <c r="B1962" s="3"/>
      <c r="C1962" s="3"/>
      <c r="D1962" s="6"/>
      <c r="F1962" s="6"/>
      <c r="K1962" s="6"/>
      <c r="M1962" s="6"/>
      <c r="S1962" s="6"/>
      <c r="U1962" s="6"/>
      <c r="AA1962" s="6"/>
      <c r="AC1962" s="6"/>
      <c r="AI1962" s="6"/>
      <c r="AK1962" s="6"/>
      <c r="AQ1962" s="6"/>
      <c r="AS1962" s="6"/>
    </row>
    <row r="1963" spans="1:45" x14ac:dyDescent="0.2">
      <c r="A1963" s="2"/>
      <c r="B1963" s="3"/>
      <c r="C1963" s="3"/>
      <c r="D1963" s="6"/>
      <c r="F1963" s="6"/>
      <c r="K1963" s="6"/>
      <c r="M1963" s="6"/>
      <c r="S1963" s="6"/>
      <c r="U1963" s="6"/>
      <c r="AA1963" s="6"/>
      <c r="AC1963" s="6"/>
      <c r="AI1963" s="6"/>
      <c r="AK1963" s="6"/>
      <c r="AQ1963" s="6"/>
      <c r="AS1963" s="6"/>
    </row>
    <row r="1964" spans="1:45" x14ac:dyDescent="0.2">
      <c r="A1964" s="2"/>
      <c r="B1964" s="3"/>
      <c r="C1964" s="3"/>
      <c r="D1964" s="6"/>
      <c r="F1964" s="6"/>
      <c r="K1964" s="6"/>
      <c r="M1964" s="6"/>
      <c r="S1964" s="6"/>
      <c r="U1964" s="6"/>
      <c r="AA1964" s="6"/>
      <c r="AC1964" s="6"/>
      <c r="AI1964" s="6"/>
      <c r="AK1964" s="6"/>
      <c r="AQ1964" s="6"/>
      <c r="AS1964" s="6"/>
    </row>
    <row r="1965" spans="1:45" x14ac:dyDescent="0.2">
      <c r="A1965" s="2"/>
      <c r="B1965" s="3"/>
      <c r="C1965" s="3"/>
      <c r="D1965" s="6"/>
      <c r="F1965" s="6"/>
      <c r="K1965" s="6"/>
      <c r="M1965" s="6"/>
      <c r="S1965" s="6"/>
      <c r="U1965" s="6"/>
      <c r="AA1965" s="6"/>
      <c r="AC1965" s="6"/>
      <c r="AI1965" s="6"/>
      <c r="AK1965" s="6"/>
      <c r="AQ1965" s="6"/>
      <c r="AS1965" s="6"/>
    </row>
    <row r="1966" spans="1:45" x14ac:dyDescent="0.2">
      <c r="A1966" s="2"/>
      <c r="B1966" s="3"/>
      <c r="C1966" s="3"/>
      <c r="D1966" s="6"/>
      <c r="F1966" s="6"/>
      <c r="K1966" s="6"/>
      <c r="M1966" s="6"/>
      <c r="S1966" s="6"/>
      <c r="U1966" s="6"/>
      <c r="AA1966" s="6"/>
      <c r="AC1966" s="6"/>
      <c r="AI1966" s="6"/>
      <c r="AK1966" s="6"/>
      <c r="AQ1966" s="6"/>
      <c r="AS1966" s="6"/>
    </row>
    <row r="1967" spans="1:45" x14ac:dyDescent="0.2">
      <c r="A1967" s="2"/>
      <c r="B1967" s="3"/>
      <c r="C1967" s="3"/>
      <c r="D1967" s="6"/>
      <c r="F1967" s="6"/>
      <c r="K1967" s="6"/>
      <c r="M1967" s="6"/>
      <c r="S1967" s="6"/>
      <c r="U1967" s="6"/>
      <c r="AA1967" s="6"/>
      <c r="AC1967" s="6"/>
      <c r="AI1967" s="6"/>
      <c r="AK1967" s="6"/>
      <c r="AQ1967" s="6"/>
      <c r="AS1967" s="6"/>
    </row>
    <row r="1968" spans="1:45" x14ac:dyDescent="0.2">
      <c r="A1968" s="2"/>
      <c r="B1968" s="3"/>
      <c r="C1968" s="3"/>
      <c r="D1968" s="6"/>
      <c r="F1968" s="6"/>
      <c r="K1968" s="6"/>
      <c r="M1968" s="6"/>
      <c r="S1968" s="6"/>
      <c r="U1968" s="6"/>
      <c r="AA1968" s="6"/>
      <c r="AC1968" s="6"/>
      <c r="AI1968" s="6"/>
      <c r="AK1968" s="6"/>
      <c r="AQ1968" s="6"/>
      <c r="AS1968" s="6"/>
    </row>
    <row r="1969" spans="1:45" x14ac:dyDescent="0.2">
      <c r="A1969" s="2"/>
      <c r="B1969" s="3"/>
      <c r="C1969" s="3"/>
      <c r="D1969" s="6"/>
      <c r="F1969" s="6"/>
      <c r="K1969" s="6"/>
      <c r="M1969" s="6"/>
      <c r="S1969" s="6"/>
      <c r="U1969" s="6"/>
      <c r="AA1969" s="6"/>
      <c r="AC1969" s="6"/>
      <c r="AI1969" s="6"/>
      <c r="AK1969" s="6"/>
      <c r="AQ1969" s="6"/>
      <c r="AS1969" s="6"/>
    </row>
    <row r="1970" spans="1:45" x14ac:dyDescent="0.2">
      <c r="A1970" s="2"/>
      <c r="B1970" s="3"/>
      <c r="C1970" s="3"/>
      <c r="D1970" s="6"/>
      <c r="F1970" s="6"/>
      <c r="K1970" s="6"/>
      <c r="M1970" s="6"/>
      <c r="S1970" s="6"/>
      <c r="U1970" s="6"/>
      <c r="AA1970" s="6"/>
      <c r="AC1970" s="6"/>
      <c r="AI1970" s="6"/>
      <c r="AK1970" s="6"/>
      <c r="AQ1970" s="6"/>
      <c r="AS1970" s="6"/>
    </row>
    <row r="1971" spans="1:45" x14ac:dyDescent="0.2">
      <c r="A1971" s="2"/>
      <c r="B1971" s="3"/>
      <c r="C1971" s="3"/>
      <c r="D1971" s="6"/>
      <c r="F1971" s="6"/>
      <c r="K1971" s="6"/>
      <c r="M1971" s="6"/>
      <c r="S1971" s="6"/>
      <c r="U1971" s="6"/>
      <c r="AA1971" s="6"/>
      <c r="AC1971" s="6"/>
      <c r="AI1971" s="6"/>
      <c r="AK1971" s="6"/>
      <c r="AQ1971" s="6"/>
      <c r="AS1971" s="6"/>
    </row>
    <row r="1972" spans="1:45" x14ac:dyDescent="0.2">
      <c r="A1972" s="2"/>
      <c r="B1972" s="3"/>
      <c r="C1972" s="3"/>
      <c r="D1972" s="6"/>
      <c r="F1972" s="6"/>
      <c r="K1972" s="6"/>
      <c r="M1972" s="6"/>
      <c r="S1972" s="6"/>
      <c r="U1972" s="6"/>
      <c r="AA1972" s="6"/>
      <c r="AC1972" s="6"/>
      <c r="AI1972" s="6"/>
      <c r="AK1972" s="6"/>
      <c r="AQ1972" s="6"/>
      <c r="AS1972" s="6"/>
    </row>
    <row r="1973" spans="1:45" x14ac:dyDescent="0.2">
      <c r="A1973" s="2"/>
      <c r="B1973" s="3"/>
      <c r="C1973" s="3"/>
      <c r="D1973" s="6"/>
      <c r="F1973" s="6"/>
      <c r="K1973" s="6"/>
      <c r="M1973" s="6"/>
      <c r="S1973" s="6"/>
      <c r="U1973" s="6"/>
      <c r="AA1973" s="6"/>
      <c r="AC1973" s="6"/>
      <c r="AI1973" s="6"/>
      <c r="AK1973" s="6"/>
      <c r="AQ1973" s="6"/>
      <c r="AS1973" s="6"/>
    </row>
    <row r="1974" spans="1:45" x14ac:dyDescent="0.2">
      <c r="A1974" s="2"/>
      <c r="B1974" s="3"/>
      <c r="C1974" s="3"/>
      <c r="D1974" s="6"/>
      <c r="F1974" s="6"/>
      <c r="K1974" s="6"/>
      <c r="M1974" s="6"/>
      <c r="S1974" s="6"/>
      <c r="U1974" s="6"/>
      <c r="AA1974" s="6"/>
      <c r="AC1974" s="6"/>
      <c r="AI1974" s="6"/>
      <c r="AK1974" s="6"/>
      <c r="AQ1974" s="6"/>
      <c r="AS1974" s="6"/>
    </row>
    <row r="1975" spans="1:45" x14ac:dyDescent="0.2">
      <c r="A1975" s="2"/>
      <c r="B1975" s="3"/>
      <c r="C1975" s="3"/>
      <c r="D1975" s="6"/>
      <c r="F1975" s="6"/>
      <c r="K1975" s="6"/>
      <c r="M1975" s="6"/>
      <c r="S1975" s="6"/>
      <c r="U1975" s="6"/>
      <c r="AA1975" s="6"/>
      <c r="AC1975" s="6"/>
      <c r="AI1975" s="6"/>
      <c r="AK1975" s="6"/>
      <c r="AQ1975" s="6"/>
      <c r="AS1975" s="6"/>
    </row>
    <row r="1976" spans="1:45" x14ac:dyDescent="0.2">
      <c r="A1976" s="2"/>
      <c r="B1976" s="3"/>
      <c r="C1976" s="3"/>
      <c r="D1976" s="6"/>
      <c r="F1976" s="6"/>
      <c r="K1976" s="6"/>
      <c r="M1976" s="6"/>
      <c r="S1976" s="6"/>
      <c r="U1976" s="6"/>
      <c r="AA1976" s="6"/>
      <c r="AC1976" s="6"/>
      <c r="AI1976" s="6"/>
      <c r="AK1976" s="6"/>
      <c r="AQ1976" s="6"/>
      <c r="AS1976" s="6"/>
    </row>
    <row r="1977" spans="1:45" x14ac:dyDescent="0.2">
      <c r="A1977" s="2"/>
      <c r="B1977" s="3"/>
      <c r="C1977" s="3"/>
      <c r="D1977" s="6"/>
      <c r="F1977" s="6"/>
      <c r="K1977" s="6"/>
      <c r="M1977" s="6"/>
      <c r="S1977" s="6"/>
      <c r="U1977" s="6"/>
      <c r="AA1977" s="6"/>
      <c r="AC1977" s="6"/>
      <c r="AI1977" s="6"/>
      <c r="AK1977" s="6"/>
      <c r="AQ1977" s="6"/>
      <c r="AS1977" s="6"/>
    </row>
    <row r="1978" spans="1:45" x14ac:dyDescent="0.2">
      <c r="A1978" s="2"/>
      <c r="B1978" s="3"/>
      <c r="C1978" s="3"/>
      <c r="D1978" s="6"/>
      <c r="F1978" s="6"/>
      <c r="K1978" s="6"/>
      <c r="M1978" s="6"/>
      <c r="S1978" s="6"/>
      <c r="U1978" s="6"/>
      <c r="AA1978" s="6"/>
      <c r="AC1978" s="6"/>
      <c r="AI1978" s="6"/>
      <c r="AK1978" s="6"/>
      <c r="AQ1978" s="6"/>
      <c r="AS1978" s="6"/>
    </row>
    <row r="1979" spans="1:45" x14ac:dyDescent="0.2">
      <c r="A1979" s="2"/>
      <c r="B1979" s="3"/>
      <c r="C1979" s="3"/>
      <c r="D1979" s="6"/>
      <c r="F1979" s="6"/>
      <c r="K1979" s="6"/>
      <c r="M1979" s="6"/>
      <c r="S1979" s="6"/>
      <c r="U1979" s="6"/>
      <c r="AA1979" s="6"/>
      <c r="AC1979" s="6"/>
      <c r="AI1979" s="6"/>
      <c r="AK1979" s="6"/>
      <c r="AQ1979" s="6"/>
      <c r="AS1979" s="6"/>
    </row>
    <row r="1980" spans="1:45" x14ac:dyDescent="0.2">
      <c r="A1980" s="2"/>
      <c r="B1980" s="3"/>
      <c r="C1980" s="3"/>
      <c r="D1980" s="6"/>
      <c r="F1980" s="6"/>
      <c r="K1980" s="6"/>
      <c r="M1980" s="6"/>
      <c r="S1980" s="6"/>
      <c r="U1980" s="6"/>
      <c r="AA1980" s="6"/>
      <c r="AC1980" s="6"/>
      <c r="AI1980" s="6"/>
      <c r="AK1980" s="6"/>
      <c r="AQ1980" s="6"/>
      <c r="AS1980" s="6"/>
    </row>
    <row r="1981" spans="1:45" x14ac:dyDescent="0.2">
      <c r="A1981" s="2"/>
      <c r="B1981" s="3"/>
      <c r="C1981" s="3"/>
      <c r="D1981" s="6"/>
      <c r="F1981" s="6"/>
      <c r="K1981" s="6"/>
      <c r="M1981" s="6"/>
      <c r="S1981" s="6"/>
      <c r="U1981" s="6"/>
      <c r="AA1981" s="6"/>
      <c r="AC1981" s="6"/>
      <c r="AI1981" s="6"/>
      <c r="AK1981" s="6"/>
      <c r="AQ1981" s="6"/>
      <c r="AS1981" s="6"/>
    </row>
    <row r="1982" spans="1:45" x14ac:dyDescent="0.2">
      <c r="A1982" s="2"/>
      <c r="B1982" s="3"/>
      <c r="C1982" s="3"/>
      <c r="D1982" s="6"/>
      <c r="F1982" s="6"/>
      <c r="K1982" s="6"/>
      <c r="M1982" s="6"/>
      <c r="S1982" s="6"/>
      <c r="U1982" s="6"/>
      <c r="AA1982" s="6"/>
      <c r="AC1982" s="6"/>
      <c r="AI1982" s="6"/>
      <c r="AK1982" s="6"/>
      <c r="AQ1982" s="6"/>
      <c r="AS1982" s="6"/>
    </row>
    <row r="1983" spans="1:45" x14ac:dyDescent="0.2">
      <c r="A1983" s="2"/>
      <c r="B1983" s="3"/>
      <c r="C1983" s="3"/>
      <c r="D1983" s="6"/>
      <c r="F1983" s="6"/>
      <c r="K1983" s="6"/>
      <c r="M1983" s="6"/>
      <c r="S1983" s="6"/>
      <c r="U1983" s="6"/>
      <c r="AA1983" s="6"/>
      <c r="AC1983" s="6"/>
      <c r="AI1983" s="6"/>
      <c r="AK1983" s="6"/>
      <c r="AQ1983" s="6"/>
      <c r="AS1983" s="6"/>
    </row>
    <row r="1984" spans="1:45" x14ac:dyDescent="0.2">
      <c r="A1984" s="2"/>
      <c r="B1984" s="3"/>
      <c r="C1984" s="3"/>
      <c r="D1984" s="6"/>
      <c r="F1984" s="6"/>
      <c r="K1984" s="6"/>
      <c r="M1984" s="6"/>
      <c r="S1984" s="6"/>
      <c r="U1984" s="6"/>
      <c r="AA1984" s="6"/>
      <c r="AC1984" s="6"/>
      <c r="AI1984" s="6"/>
      <c r="AK1984" s="6"/>
      <c r="AQ1984" s="6"/>
      <c r="AS1984" s="6"/>
    </row>
    <row r="1985" spans="1:45" x14ac:dyDescent="0.2">
      <c r="A1985" s="2"/>
      <c r="B1985" s="3"/>
      <c r="C1985" s="3"/>
      <c r="D1985" s="6"/>
      <c r="F1985" s="6"/>
      <c r="K1985" s="6"/>
      <c r="M1985" s="6"/>
      <c r="S1985" s="6"/>
      <c r="U1985" s="6"/>
      <c r="AA1985" s="6"/>
      <c r="AC1985" s="6"/>
      <c r="AI1985" s="6"/>
      <c r="AK1985" s="6"/>
      <c r="AQ1985" s="6"/>
      <c r="AS1985" s="6"/>
    </row>
    <row r="1986" spans="1:45" x14ac:dyDescent="0.2">
      <c r="A1986" s="2"/>
      <c r="B1986" s="3"/>
      <c r="C1986" s="3"/>
      <c r="D1986" s="6"/>
      <c r="F1986" s="6"/>
      <c r="K1986" s="6"/>
      <c r="M1986" s="6"/>
      <c r="S1986" s="6"/>
      <c r="U1986" s="6"/>
      <c r="AA1986" s="6"/>
      <c r="AC1986" s="6"/>
      <c r="AI1986" s="6"/>
      <c r="AK1986" s="6"/>
      <c r="AQ1986" s="6"/>
      <c r="AS1986" s="6"/>
    </row>
    <row r="1987" spans="1:45" x14ac:dyDescent="0.2">
      <c r="A1987" s="2"/>
      <c r="B1987" s="3"/>
      <c r="C1987" s="3"/>
      <c r="D1987" s="6"/>
      <c r="F1987" s="6"/>
      <c r="K1987" s="6"/>
      <c r="M1987" s="6"/>
      <c r="S1987" s="6"/>
      <c r="U1987" s="6"/>
      <c r="AA1987" s="6"/>
      <c r="AC1987" s="6"/>
      <c r="AI1987" s="6"/>
      <c r="AK1987" s="6"/>
      <c r="AQ1987" s="6"/>
      <c r="AS1987" s="6"/>
    </row>
    <row r="1988" spans="1:45" x14ac:dyDescent="0.2">
      <c r="A1988" s="2"/>
      <c r="B1988" s="3"/>
      <c r="C1988" s="3"/>
      <c r="D1988" s="6"/>
      <c r="F1988" s="6"/>
      <c r="K1988" s="6"/>
      <c r="M1988" s="6"/>
      <c r="S1988" s="6"/>
      <c r="U1988" s="6"/>
      <c r="AA1988" s="6"/>
      <c r="AC1988" s="6"/>
      <c r="AI1988" s="6"/>
      <c r="AK1988" s="6"/>
      <c r="AQ1988" s="6"/>
      <c r="AS1988" s="6"/>
    </row>
    <row r="1989" spans="1:45" x14ac:dyDescent="0.2">
      <c r="A1989" s="2"/>
      <c r="B1989" s="3"/>
      <c r="C1989" s="3"/>
      <c r="D1989" s="6"/>
      <c r="F1989" s="6"/>
      <c r="K1989" s="6"/>
      <c r="M1989" s="6"/>
      <c r="S1989" s="6"/>
      <c r="U1989" s="6"/>
      <c r="AA1989" s="6"/>
      <c r="AC1989" s="6"/>
      <c r="AI1989" s="6"/>
      <c r="AK1989" s="6"/>
      <c r="AQ1989" s="6"/>
      <c r="AS1989" s="6"/>
    </row>
    <row r="1990" spans="1:45" x14ac:dyDescent="0.2">
      <c r="A1990" s="2"/>
      <c r="B1990" s="3"/>
      <c r="C1990" s="3"/>
      <c r="D1990" s="6"/>
      <c r="F1990" s="6"/>
      <c r="K1990" s="6"/>
      <c r="M1990" s="6"/>
      <c r="S1990" s="6"/>
      <c r="U1990" s="6"/>
      <c r="AA1990" s="6"/>
      <c r="AC1990" s="6"/>
      <c r="AI1990" s="6"/>
      <c r="AK1990" s="6"/>
      <c r="AQ1990" s="6"/>
      <c r="AS1990" s="6"/>
    </row>
    <row r="1991" spans="1:45" x14ac:dyDescent="0.2">
      <c r="A1991" s="2"/>
      <c r="B1991" s="3"/>
      <c r="C1991" s="3"/>
      <c r="D1991" s="6"/>
      <c r="F1991" s="6"/>
      <c r="K1991" s="6"/>
      <c r="M1991" s="6"/>
      <c r="S1991" s="6"/>
      <c r="U1991" s="6"/>
      <c r="AA1991" s="6"/>
      <c r="AC1991" s="6"/>
      <c r="AI1991" s="6"/>
      <c r="AK1991" s="6"/>
      <c r="AQ1991" s="6"/>
      <c r="AS1991" s="6"/>
    </row>
    <row r="1992" spans="1:45" x14ac:dyDescent="0.2">
      <c r="A1992" s="2"/>
      <c r="B1992" s="3"/>
      <c r="C1992" s="3"/>
      <c r="D1992" s="6"/>
      <c r="F1992" s="6"/>
      <c r="K1992" s="6"/>
      <c r="M1992" s="6"/>
      <c r="S1992" s="6"/>
      <c r="U1992" s="6"/>
      <c r="AA1992" s="6"/>
      <c r="AC1992" s="6"/>
      <c r="AI1992" s="6"/>
      <c r="AK1992" s="6"/>
      <c r="AQ1992" s="6"/>
      <c r="AS1992" s="6"/>
    </row>
    <row r="1993" spans="1:45" x14ac:dyDescent="0.2">
      <c r="A1993" s="2"/>
      <c r="B1993" s="3"/>
      <c r="C1993" s="3"/>
      <c r="D1993" s="6"/>
      <c r="F1993" s="6"/>
      <c r="K1993" s="6"/>
      <c r="M1993" s="6"/>
      <c r="S1993" s="6"/>
      <c r="U1993" s="6"/>
      <c r="AA1993" s="6"/>
      <c r="AC1993" s="6"/>
      <c r="AI1993" s="6"/>
      <c r="AK1993" s="6"/>
      <c r="AQ1993" s="6"/>
      <c r="AS1993" s="6"/>
    </row>
    <row r="1994" spans="1:45" x14ac:dyDescent="0.2">
      <c r="A1994" s="2"/>
      <c r="B1994" s="3"/>
      <c r="C1994" s="3"/>
      <c r="D1994" s="6"/>
      <c r="F1994" s="6"/>
      <c r="K1994" s="6"/>
      <c r="M1994" s="6"/>
      <c r="S1994" s="6"/>
      <c r="U1994" s="6"/>
      <c r="AA1994" s="6"/>
      <c r="AC1994" s="6"/>
      <c r="AI1994" s="6"/>
      <c r="AK1994" s="6"/>
      <c r="AQ1994" s="6"/>
      <c r="AS1994" s="6"/>
    </row>
    <row r="1995" spans="1:45" x14ac:dyDescent="0.2">
      <c r="A1995" s="2"/>
      <c r="B1995" s="3"/>
      <c r="C1995" s="3"/>
      <c r="D1995" s="6"/>
      <c r="F1995" s="6"/>
      <c r="K1995" s="6"/>
      <c r="M1995" s="6"/>
      <c r="S1995" s="6"/>
      <c r="U1995" s="6"/>
      <c r="AA1995" s="6"/>
      <c r="AC1995" s="6"/>
      <c r="AI1995" s="6"/>
      <c r="AK1995" s="6"/>
      <c r="AQ1995" s="6"/>
      <c r="AS1995" s="6"/>
    </row>
    <row r="1996" spans="1:45" x14ac:dyDescent="0.2">
      <c r="A1996" s="2"/>
      <c r="B1996" s="3"/>
      <c r="C1996" s="3"/>
      <c r="D1996" s="6"/>
      <c r="F1996" s="6"/>
      <c r="K1996" s="6"/>
      <c r="M1996" s="6"/>
      <c r="S1996" s="6"/>
      <c r="U1996" s="6"/>
      <c r="AA1996" s="6"/>
      <c r="AC1996" s="6"/>
      <c r="AI1996" s="6"/>
      <c r="AK1996" s="6"/>
      <c r="AQ1996" s="6"/>
      <c r="AS1996" s="6"/>
    </row>
    <row r="1997" spans="1:45" x14ac:dyDescent="0.2">
      <c r="A1997" s="2"/>
      <c r="B1997" s="3"/>
      <c r="C1997" s="3"/>
      <c r="D1997" s="6"/>
      <c r="F1997" s="6"/>
      <c r="K1997" s="6"/>
      <c r="M1997" s="6"/>
      <c r="S1997" s="6"/>
      <c r="U1997" s="6"/>
      <c r="AA1997" s="6"/>
      <c r="AC1997" s="6"/>
      <c r="AI1997" s="6"/>
      <c r="AK1997" s="6"/>
      <c r="AQ1997" s="6"/>
      <c r="AS1997" s="6"/>
    </row>
    <row r="1998" spans="1:45" x14ac:dyDescent="0.2">
      <c r="A1998" s="2"/>
      <c r="B1998" s="3"/>
      <c r="C1998" s="3"/>
      <c r="D1998" s="6"/>
      <c r="F1998" s="6"/>
      <c r="K1998" s="6"/>
      <c r="M1998" s="6"/>
      <c r="S1998" s="6"/>
      <c r="U1998" s="6"/>
      <c r="AA1998" s="6"/>
      <c r="AC1998" s="6"/>
      <c r="AI1998" s="6"/>
      <c r="AK1998" s="6"/>
      <c r="AQ1998" s="6"/>
      <c r="AS1998" s="6"/>
    </row>
    <row r="1999" spans="1:45" x14ac:dyDescent="0.2">
      <c r="A1999" s="2"/>
      <c r="B1999" s="3"/>
      <c r="C1999" s="3"/>
      <c r="D1999" s="6"/>
      <c r="F1999" s="6"/>
      <c r="K1999" s="6"/>
      <c r="M1999" s="6"/>
      <c r="S1999" s="6"/>
      <c r="U1999" s="6"/>
      <c r="AA1999" s="6"/>
      <c r="AC1999" s="6"/>
      <c r="AI1999" s="6"/>
      <c r="AK1999" s="6"/>
      <c r="AQ1999" s="6"/>
      <c r="AS1999" s="6"/>
    </row>
    <row r="2000" spans="1:45" x14ac:dyDescent="0.2">
      <c r="A2000" s="2"/>
      <c r="B2000" s="3"/>
      <c r="C2000" s="3"/>
      <c r="D2000" s="6"/>
      <c r="F2000" s="6"/>
      <c r="K2000" s="6"/>
      <c r="M2000" s="6"/>
      <c r="S2000" s="6"/>
      <c r="U2000" s="6"/>
      <c r="AA2000" s="6"/>
      <c r="AC2000" s="6"/>
      <c r="AI2000" s="6"/>
      <c r="AK2000" s="6"/>
      <c r="AQ2000" s="6"/>
      <c r="AS2000" s="6"/>
    </row>
    <row r="2001" spans="1:45" x14ac:dyDescent="0.2">
      <c r="A2001" s="2"/>
      <c r="B2001" s="3"/>
      <c r="C2001" s="3"/>
      <c r="D2001" s="6"/>
      <c r="F2001" s="6"/>
      <c r="K2001" s="6"/>
      <c r="M2001" s="6"/>
      <c r="S2001" s="6"/>
      <c r="U2001" s="6"/>
      <c r="AA2001" s="6"/>
      <c r="AC2001" s="6"/>
      <c r="AI2001" s="6"/>
      <c r="AK2001" s="6"/>
      <c r="AQ2001" s="6"/>
      <c r="AS2001" s="6"/>
    </row>
    <row r="2002" spans="1:45" x14ac:dyDescent="0.2">
      <c r="A2002" s="2"/>
      <c r="B2002" s="3"/>
      <c r="C2002" s="3"/>
      <c r="D2002" s="6"/>
      <c r="F2002" s="6"/>
      <c r="K2002" s="6"/>
      <c r="M2002" s="6"/>
      <c r="S2002" s="6"/>
      <c r="U2002" s="6"/>
      <c r="AA2002" s="6"/>
      <c r="AC2002" s="6"/>
      <c r="AI2002" s="6"/>
      <c r="AK2002" s="6"/>
      <c r="AQ2002" s="6"/>
      <c r="AS2002" s="6"/>
    </row>
    <row r="2003" spans="1:45" x14ac:dyDescent="0.2">
      <c r="A2003" s="2"/>
      <c r="B2003" s="3"/>
      <c r="C2003" s="3"/>
      <c r="D2003" s="6"/>
      <c r="F2003" s="6"/>
      <c r="K2003" s="6"/>
      <c r="M2003" s="6"/>
      <c r="S2003" s="6"/>
      <c r="U2003" s="6"/>
      <c r="AA2003" s="6"/>
      <c r="AC2003" s="6"/>
      <c r="AI2003" s="6"/>
      <c r="AK2003" s="6"/>
      <c r="AQ2003" s="6"/>
      <c r="AS2003" s="6"/>
    </row>
    <row r="2004" spans="1:45" x14ac:dyDescent="0.2">
      <c r="A2004" s="2"/>
      <c r="B2004" s="3"/>
      <c r="C2004" s="3"/>
      <c r="D2004" s="6"/>
      <c r="F2004" s="6"/>
      <c r="K2004" s="6"/>
      <c r="M2004" s="6"/>
      <c r="S2004" s="6"/>
      <c r="U2004" s="6"/>
      <c r="AA2004" s="6"/>
      <c r="AC2004" s="6"/>
      <c r="AI2004" s="6"/>
      <c r="AK2004" s="6"/>
      <c r="AQ2004" s="6"/>
      <c r="AS2004" s="6"/>
    </row>
    <row r="2005" spans="1:45" x14ac:dyDescent="0.2">
      <c r="A2005" s="2"/>
      <c r="B2005" s="3"/>
      <c r="C2005" s="3"/>
      <c r="D2005" s="6"/>
      <c r="F2005" s="6"/>
      <c r="K2005" s="6"/>
      <c r="M2005" s="6"/>
      <c r="S2005" s="6"/>
      <c r="U2005" s="6"/>
      <c r="AA2005" s="6"/>
      <c r="AC2005" s="6"/>
      <c r="AI2005" s="6"/>
      <c r="AK2005" s="6"/>
      <c r="AQ2005" s="6"/>
      <c r="AS2005" s="6"/>
    </row>
    <row r="2006" spans="1:45" x14ac:dyDescent="0.2">
      <c r="A2006" s="2"/>
      <c r="B2006" s="3"/>
      <c r="C2006" s="3"/>
      <c r="D2006" s="6"/>
      <c r="F2006" s="6"/>
      <c r="K2006" s="6"/>
      <c r="M2006" s="6"/>
      <c r="S2006" s="6"/>
      <c r="U2006" s="6"/>
      <c r="AA2006" s="6"/>
      <c r="AC2006" s="6"/>
      <c r="AI2006" s="6"/>
      <c r="AK2006" s="6"/>
      <c r="AQ2006" s="6"/>
      <c r="AS2006" s="6"/>
    </row>
    <row r="2007" spans="1:45" x14ac:dyDescent="0.2">
      <c r="A2007" s="2"/>
      <c r="B2007" s="3"/>
      <c r="C2007" s="3"/>
      <c r="D2007" s="6"/>
      <c r="F2007" s="6"/>
      <c r="K2007" s="6"/>
      <c r="M2007" s="6"/>
      <c r="S2007" s="6"/>
      <c r="U2007" s="6"/>
      <c r="AA2007" s="6"/>
      <c r="AC2007" s="6"/>
      <c r="AI2007" s="6"/>
      <c r="AK2007" s="6"/>
      <c r="AQ2007" s="6"/>
      <c r="AS2007" s="6"/>
    </row>
    <row r="2008" spans="1:45" x14ac:dyDescent="0.2">
      <c r="A2008" s="2"/>
      <c r="B2008" s="3"/>
      <c r="C2008" s="3"/>
      <c r="D2008" s="6"/>
      <c r="F2008" s="6"/>
      <c r="K2008" s="6"/>
      <c r="M2008" s="6"/>
      <c r="S2008" s="6"/>
      <c r="U2008" s="6"/>
      <c r="AA2008" s="6"/>
      <c r="AC2008" s="6"/>
      <c r="AI2008" s="6"/>
      <c r="AK2008" s="6"/>
      <c r="AQ2008" s="6"/>
      <c r="AS2008" s="6"/>
    </row>
    <row r="2009" spans="1:45" x14ac:dyDescent="0.2">
      <c r="A2009" s="2"/>
      <c r="B2009" s="3"/>
      <c r="C2009" s="3"/>
      <c r="D2009" s="6"/>
      <c r="F2009" s="6"/>
      <c r="K2009" s="6"/>
      <c r="M2009" s="6"/>
      <c r="S2009" s="6"/>
      <c r="U2009" s="6"/>
      <c r="AA2009" s="6"/>
      <c r="AC2009" s="6"/>
      <c r="AI2009" s="6"/>
      <c r="AK2009" s="6"/>
      <c r="AQ2009" s="6"/>
      <c r="AS2009" s="6"/>
    </row>
    <row r="2010" spans="1:45" x14ac:dyDescent="0.2">
      <c r="A2010" s="2"/>
      <c r="B2010" s="3"/>
      <c r="C2010" s="3"/>
      <c r="D2010" s="6"/>
      <c r="F2010" s="6"/>
      <c r="K2010" s="6"/>
      <c r="M2010" s="6"/>
      <c r="S2010" s="6"/>
      <c r="U2010" s="6"/>
      <c r="AA2010" s="6"/>
      <c r="AC2010" s="6"/>
      <c r="AI2010" s="6"/>
      <c r="AK2010" s="6"/>
      <c r="AQ2010" s="6"/>
      <c r="AS2010" s="6"/>
    </row>
    <row r="2011" spans="1:45" x14ac:dyDescent="0.2">
      <c r="A2011" s="2"/>
      <c r="B2011" s="3"/>
      <c r="C2011" s="3"/>
      <c r="D2011" s="6"/>
      <c r="F2011" s="6"/>
      <c r="K2011" s="6"/>
      <c r="M2011" s="6"/>
      <c r="S2011" s="6"/>
      <c r="U2011" s="6"/>
      <c r="AA2011" s="6"/>
      <c r="AC2011" s="6"/>
      <c r="AI2011" s="6"/>
      <c r="AK2011" s="6"/>
      <c r="AQ2011" s="6"/>
      <c r="AS2011" s="6"/>
    </row>
    <row r="2012" spans="1:45" x14ac:dyDescent="0.2">
      <c r="A2012" s="2"/>
      <c r="B2012" s="3"/>
      <c r="C2012" s="3"/>
      <c r="D2012" s="6"/>
      <c r="F2012" s="6"/>
      <c r="K2012" s="6"/>
      <c r="M2012" s="6"/>
      <c r="S2012" s="6"/>
      <c r="U2012" s="6"/>
      <c r="AA2012" s="6"/>
      <c r="AC2012" s="6"/>
      <c r="AI2012" s="6"/>
      <c r="AK2012" s="6"/>
      <c r="AQ2012" s="6"/>
      <c r="AS2012" s="6"/>
    </row>
    <row r="2013" spans="1:45" x14ac:dyDescent="0.2">
      <c r="A2013" s="2"/>
      <c r="B2013" s="3"/>
      <c r="C2013" s="3"/>
      <c r="D2013" s="6"/>
      <c r="F2013" s="6"/>
      <c r="K2013" s="6"/>
      <c r="M2013" s="6"/>
      <c r="S2013" s="6"/>
      <c r="U2013" s="6"/>
      <c r="AA2013" s="6"/>
      <c r="AC2013" s="6"/>
      <c r="AI2013" s="6"/>
      <c r="AK2013" s="6"/>
      <c r="AQ2013" s="6"/>
      <c r="AS2013" s="6"/>
    </row>
    <row r="2014" spans="1:45" x14ac:dyDescent="0.2">
      <c r="A2014" s="2"/>
      <c r="B2014" s="3"/>
      <c r="C2014" s="3"/>
      <c r="D2014" s="6"/>
      <c r="F2014" s="6"/>
      <c r="K2014" s="6"/>
      <c r="M2014" s="6"/>
      <c r="S2014" s="6"/>
      <c r="U2014" s="6"/>
      <c r="AA2014" s="6"/>
      <c r="AC2014" s="6"/>
      <c r="AI2014" s="6"/>
      <c r="AK2014" s="6"/>
      <c r="AQ2014" s="6"/>
      <c r="AS2014" s="6"/>
    </row>
    <row r="2015" spans="1:45" x14ac:dyDescent="0.2">
      <c r="A2015" s="2"/>
      <c r="B2015" s="3"/>
      <c r="C2015" s="3"/>
      <c r="D2015" s="6"/>
      <c r="F2015" s="6"/>
      <c r="K2015" s="6"/>
      <c r="M2015" s="6"/>
      <c r="S2015" s="6"/>
      <c r="U2015" s="6"/>
      <c r="AA2015" s="6"/>
      <c r="AC2015" s="6"/>
      <c r="AI2015" s="6"/>
      <c r="AK2015" s="6"/>
      <c r="AQ2015" s="6"/>
      <c r="AS2015" s="6"/>
    </row>
    <row r="2016" spans="1:45" x14ac:dyDescent="0.2">
      <c r="A2016" s="2"/>
      <c r="B2016" s="3"/>
      <c r="C2016" s="3"/>
      <c r="D2016" s="6"/>
      <c r="F2016" s="6"/>
      <c r="K2016" s="6"/>
      <c r="M2016" s="6"/>
      <c r="S2016" s="6"/>
      <c r="U2016" s="6"/>
      <c r="AA2016" s="6"/>
      <c r="AC2016" s="6"/>
      <c r="AI2016" s="6"/>
      <c r="AK2016" s="6"/>
      <c r="AQ2016" s="6"/>
      <c r="AS2016" s="6"/>
    </row>
    <row r="2017" spans="1:45" x14ac:dyDescent="0.2">
      <c r="A2017" s="2"/>
      <c r="B2017" s="3"/>
      <c r="C2017" s="3"/>
      <c r="D2017" s="6"/>
      <c r="F2017" s="6"/>
      <c r="K2017" s="6"/>
      <c r="M2017" s="6"/>
      <c r="S2017" s="6"/>
      <c r="U2017" s="6"/>
      <c r="AA2017" s="6"/>
      <c r="AC2017" s="6"/>
      <c r="AI2017" s="6"/>
      <c r="AK2017" s="6"/>
      <c r="AQ2017" s="6"/>
      <c r="AS2017" s="6"/>
    </row>
    <row r="2018" spans="1:45" x14ac:dyDescent="0.2">
      <c r="A2018" s="2"/>
      <c r="B2018" s="3"/>
      <c r="C2018" s="3"/>
      <c r="D2018" s="6"/>
      <c r="F2018" s="6"/>
      <c r="K2018" s="6"/>
      <c r="M2018" s="6"/>
      <c r="S2018" s="6"/>
      <c r="U2018" s="6"/>
      <c r="AA2018" s="6"/>
      <c r="AC2018" s="6"/>
      <c r="AI2018" s="6"/>
      <c r="AK2018" s="6"/>
      <c r="AQ2018" s="6"/>
      <c r="AS2018" s="6"/>
    </row>
    <row r="2019" spans="1:45" x14ac:dyDescent="0.2">
      <c r="A2019" s="2"/>
      <c r="B2019" s="3"/>
      <c r="C2019" s="3"/>
      <c r="D2019" s="6"/>
      <c r="F2019" s="6"/>
      <c r="K2019" s="6"/>
      <c r="M2019" s="6"/>
      <c r="S2019" s="6"/>
      <c r="U2019" s="6"/>
      <c r="AA2019" s="6"/>
      <c r="AC2019" s="6"/>
      <c r="AI2019" s="6"/>
      <c r="AK2019" s="6"/>
      <c r="AQ2019" s="6"/>
      <c r="AS2019" s="6"/>
    </row>
    <row r="2020" spans="1:45" x14ac:dyDescent="0.2">
      <c r="A2020" s="2"/>
      <c r="B2020" s="3"/>
      <c r="C2020" s="3"/>
      <c r="D2020" s="6"/>
      <c r="F2020" s="6"/>
      <c r="K2020" s="6"/>
      <c r="M2020" s="6"/>
      <c r="S2020" s="6"/>
      <c r="U2020" s="6"/>
      <c r="AA2020" s="6"/>
      <c r="AC2020" s="6"/>
      <c r="AI2020" s="6"/>
      <c r="AK2020" s="6"/>
      <c r="AQ2020" s="6"/>
      <c r="AS2020" s="6"/>
    </row>
    <row r="2021" spans="1:45" x14ac:dyDescent="0.2">
      <c r="A2021" s="2"/>
      <c r="B2021" s="3"/>
      <c r="C2021" s="3"/>
      <c r="D2021" s="6"/>
      <c r="F2021" s="6"/>
      <c r="K2021" s="6"/>
      <c r="M2021" s="6"/>
      <c r="S2021" s="6"/>
      <c r="U2021" s="6"/>
      <c r="AA2021" s="6"/>
      <c r="AC2021" s="6"/>
      <c r="AI2021" s="6"/>
      <c r="AK2021" s="6"/>
      <c r="AQ2021" s="6"/>
      <c r="AS2021" s="6"/>
    </row>
    <row r="2022" spans="1:45" x14ac:dyDescent="0.2">
      <c r="A2022" s="2"/>
      <c r="B2022" s="3"/>
      <c r="C2022" s="3"/>
      <c r="D2022" s="6"/>
      <c r="F2022" s="6"/>
      <c r="K2022" s="6"/>
      <c r="M2022" s="6"/>
      <c r="S2022" s="6"/>
      <c r="U2022" s="6"/>
      <c r="AA2022" s="6"/>
      <c r="AC2022" s="6"/>
      <c r="AI2022" s="6"/>
      <c r="AK2022" s="6"/>
      <c r="AQ2022" s="6"/>
      <c r="AS2022" s="6"/>
    </row>
    <row r="2023" spans="1:45" x14ac:dyDescent="0.2">
      <c r="A2023" s="2"/>
      <c r="B2023" s="3"/>
      <c r="C2023" s="3"/>
      <c r="D2023" s="6"/>
      <c r="F2023" s="6"/>
      <c r="K2023" s="6"/>
      <c r="M2023" s="6"/>
      <c r="S2023" s="6"/>
      <c r="U2023" s="6"/>
      <c r="AA2023" s="6"/>
      <c r="AC2023" s="6"/>
      <c r="AI2023" s="6"/>
      <c r="AK2023" s="6"/>
      <c r="AQ2023" s="6"/>
      <c r="AS2023" s="6"/>
    </row>
    <row r="2024" spans="1:45" x14ac:dyDescent="0.2">
      <c r="A2024" s="2"/>
      <c r="B2024" s="3"/>
      <c r="C2024" s="3"/>
      <c r="D2024" s="6"/>
      <c r="F2024" s="6"/>
      <c r="K2024" s="6"/>
      <c r="M2024" s="6"/>
      <c r="S2024" s="6"/>
      <c r="U2024" s="6"/>
      <c r="AA2024" s="6"/>
      <c r="AC2024" s="6"/>
      <c r="AI2024" s="6"/>
      <c r="AK2024" s="6"/>
      <c r="AQ2024" s="6"/>
      <c r="AS2024" s="6"/>
    </row>
    <row r="2025" spans="1:45" x14ac:dyDescent="0.2">
      <c r="A2025" s="2"/>
      <c r="B2025" s="3"/>
      <c r="C2025" s="3"/>
      <c r="D2025" s="6"/>
      <c r="F2025" s="6"/>
      <c r="K2025" s="6"/>
      <c r="M2025" s="6"/>
      <c r="S2025" s="6"/>
      <c r="U2025" s="6"/>
      <c r="AA2025" s="6"/>
      <c r="AC2025" s="6"/>
      <c r="AI2025" s="6"/>
      <c r="AK2025" s="6"/>
      <c r="AQ2025" s="6"/>
      <c r="AS2025" s="6"/>
    </row>
    <row r="2026" spans="1:45" x14ac:dyDescent="0.2">
      <c r="A2026" s="2"/>
      <c r="B2026" s="3"/>
      <c r="C2026" s="3"/>
      <c r="D2026" s="6"/>
      <c r="F2026" s="6"/>
      <c r="K2026" s="6"/>
      <c r="M2026" s="6"/>
      <c r="S2026" s="6"/>
      <c r="U2026" s="6"/>
      <c r="AA2026" s="6"/>
      <c r="AC2026" s="6"/>
      <c r="AI2026" s="6"/>
      <c r="AK2026" s="6"/>
      <c r="AQ2026" s="6"/>
      <c r="AS2026" s="6"/>
    </row>
    <row r="2027" spans="1:45" x14ac:dyDescent="0.2">
      <c r="A2027" s="2"/>
      <c r="B2027" s="3"/>
      <c r="C2027" s="3"/>
      <c r="D2027" s="6"/>
      <c r="F2027" s="6"/>
      <c r="K2027" s="6"/>
      <c r="M2027" s="6"/>
      <c r="S2027" s="6"/>
      <c r="U2027" s="6"/>
      <c r="AA2027" s="6"/>
      <c r="AC2027" s="6"/>
      <c r="AI2027" s="6"/>
      <c r="AK2027" s="6"/>
      <c r="AQ2027" s="6"/>
      <c r="AS2027" s="6"/>
    </row>
    <row r="2028" spans="1:45" x14ac:dyDescent="0.2">
      <c r="A2028" s="2"/>
      <c r="B2028" s="3"/>
      <c r="C2028" s="3"/>
      <c r="D2028" s="6"/>
      <c r="F2028" s="6"/>
      <c r="K2028" s="6"/>
      <c r="M2028" s="6"/>
      <c r="S2028" s="6"/>
      <c r="U2028" s="6"/>
      <c r="AA2028" s="6"/>
      <c r="AC2028" s="6"/>
      <c r="AI2028" s="6"/>
      <c r="AK2028" s="6"/>
      <c r="AQ2028" s="6"/>
      <c r="AS2028" s="6"/>
    </row>
    <row r="2029" spans="1:45" x14ac:dyDescent="0.2">
      <c r="A2029" s="2"/>
      <c r="B2029" s="3"/>
      <c r="C2029" s="3"/>
      <c r="D2029" s="6"/>
      <c r="F2029" s="6"/>
      <c r="K2029" s="6"/>
      <c r="M2029" s="6"/>
      <c r="S2029" s="6"/>
      <c r="U2029" s="6"/>
      <c r="AA2029" s="6"/>
      <c r="AC2029" s="6"/>
      <c r="AI2029" s="6"/>
      <c r="AK2029" s="6"/>
      <c r="AQ2029" s="6"/>
      <c r="AS2029" s="6"/>
    </row>
    <row r="2030" spans="1:45" x14ac:dyDescent="0.2">
      <c r="A2030" s="2"/>
      <c r="B2030" s="3"/>
      <c r="C2030" s="3"/>
      <c r="D2030" s="6"/>
      <c r="F2030" s="6"/>
      <c r="K2030" s="6"/>
      <c r="M2030" s="6"/>
      <c r="S2030" s="6"/>
      <c r="U2030" s="6"/>
      <c r="AA2030" s="6"/>
      <c r="AC2030" s="6"/>
      <c r="AI2030" s="6"/>
      <c r="AK2030" s="6"/>
      <c r="AQ2030" s="6"/>
      <c r="AS2030" s="6"/>
    </row>
    <row r="2031" spans="1:45" x14ac:dyDescent="0.2">
      <c r="A2031" s="2"/>
      <c r="B2031" s="3"/>
      <c r="C2031" s="3"/>
      <c r="D2031" s="6"/>
      <c r="F2031" s="6"/>
      <c r="K2031" s="6"/>
      <c r="M2031" s="6"/>
      <c r="S2031" s="6"/>
      <c r="U2031" s="6"/>
      <c r="AA2031" s="6"/>
      <c r="AC2031" s="6"/>
      <c r="AI2031" s="6"/>
      <c r="AK2031" s="6"/>
      <c r="AQ2031" s="6"/>
      <c r="AS2031" s="6"/>
    </row>
    <row r="2032" spans="1:45" x14ac:dyDescent="0.2">
      <c r="A2032" s="2"/>
      <c r="B2032" s="3"/>
      <c r="C2032" s="3"/>
      <c r="D2032" s="6"/>
      <c r="F2032" s="6"/>
      <c r="K2032" s="6"/>
      <c r="M2032" s="6"/>
      <c r="S2032" s="6"/>
      <c r="U2032" s="6"/>
      <c r="AA2032" s="6"/>
      <c r="AC2032" s="6"/>
      <c r="AI2032" s="6"/>
      <c r="AK2032" s="6"/>
      <c r="AQ2032" s="6"/>
      <c r="AS2032" s="6"/>
    </row>
    <row r="2033" spans="1:45" x14ac:dyDescent="0.2">
      <c r="A2033" s="2"/>
      <c r="B2033" s="3"/>
      <c r="C2033" s="3"/>
      <c r="D2033" s="6"/>
      <c r="F2033" s="6"/>
      <c r="K2033" s="6"/>
      <c r="M2033" s="6"/>
      <c r="S2033" s="6"/>
      <c r="U2033" s="6"/>
      <c r="AA2033" s="6"/>
      <c r="AC2033" s="6"/>
      <c r="AI2033" s="6"/>
      <c r="AK2033" s="6"/>
      <c r="AQ2033" s="6"/>
      <c r="AS2033" s="6"/>
    </row>
    <row r="2034" spans="1:45" x14ac:dyDescent="0.2">
      <c r="A2034" s="2"/>
      <c r="B2034" s="3"/>
      <c r="C2034" s="3"/>
      <c r="D2034" s="6"/>
      <c r="F2034" s="6"/>
      <c r="K2034" s="6"/>
      <c r="M2034" s="6"/>
      <c r="S2034" s="6"/>
      <c r="U2034" s="6"/>
      <c r="AA2034" s="6"/>
      <c r="AC2034" s="6"/>
      <c r="AI2034" s="6"/>
      <c r="AK2034" s="6"/>
      <c r="AQ2034" s="6"/>
      <c r="AS2034" s="6"/>
    </row>
    <row r="2035" spans="1:45" x14ac:dyDescent="0.2">
      <c r="A2035" s="2"/>
      <c r="B2035" s="3"/>
      <c r="C2035" s="3"/>
      <c r="D2035" s="6"/>
      <c r="F2035" s="6"/>
      <c r="K2035" s="6"/>
      <c r="M2035" s="6"/>
      <c r="S2035" s="6"/>
      <c r="U2035" s="6"/>
      <c r="AA2035" s="6"/>
      <c r="AC2035" s="6"/>
      <c r="AI2035" s="6"/>
      <c r="AK2035" s="6"/>
      <c r="AQ2035" s="6"/>
      <c r="AS2035" s="6"/>
    </row>
    <row r="2036" spans="1:45" x14ac:dyDescent="0.2">
      <c r="A2036" s="2"/>
      <c r="B2036" s="3"/>
      <c r="C2036" s="3"/>
      <c r="D2036" s="6"/>
      <c r="F2036" s="6"/>
      <c r="K2036" s="6"/>
      <c r="M2036" s="6"/>
      <c r="S2036" s="6"/>
      <c r="U2036" s="6"/>
      <c r="AA2036" s="6"/>
      <c r="AC2036" s="6"/>
      <c r="AI2036" s="6"/>
      <c r="AK2036" s="6"/>
      <c r="AQ2036" s="6"/>
      <c r="AS2036" s="6"/>
    </row>
    <row r="2037" spans="1:45" x14ac:dyDescent="0.2">
      <c r="A2037" s="2"/>
      <c r="B2037" s="3"/>
      <c r="C2037" s="3"/>
      <c r="D2037" s="6"/>
      <c r="F2037" s="6"/>
      <c r="K2037" s="6"/>
      <c r="M2037" s="6"/>
      <c r="S2037" s="6"/>
      <c r="U2037" s="6"/>
      <c r="AA2037" s="6"/>
      <c r="AC2037" s="6"/>
      <c r="AI2037" s="6"/>
      <c r="AK2037" s="6"/>
      <c r="AQ2037" s="6"/>
      <c r="AS2037" s="6"/>
    </row>
    <row r="2038" spans="1:45" x14ac:dyDescent="0.2">
      <c r="A2038" s="2"/>
      <c r="B2038" s="3"/>
      <c r="C2038" s="3"/>
      <c r="D2038" s="6"/>
      <c r="F2038" s="6"/>
      <c r="K2038" s="6"/>
      <c r="M2038" s="6"/>
      <c r="S2038" s="6"/>
      <c r="U2038" s="6"/>
      <c r="AA2038" s="6"/>
      <c r="AC2038" s="6"/>
      <c r="AI2038" s="6"/>
      <c r="AK2038" s="6"/>
      <c r="AQ2038" s="6"/>
      <c r="AS2038" s="6"/>
    </row>
    <row r="2039" spans="1:45" x14ac:dyDescent="0.2">
      <c r="A2039" s="2"/>
      <c r="B2039" s="3"/>
      <c r="C2039" s="3"/>
      <c r="D2039" s="6"/>
      <c r="F2039" s="6"/>
      <c r="K2039" s="6"/>
      <c r="M2039" s="6"/>
      <c r="S2039" s="6"/>
      <c r="U2039" s="6"/>
      <c r="AA2039" s="6"/>
      <c r="AC2039" s="6"/>
      <c r="AI2039" s="6"/>
      <c r="AK2039" s="6"/>
      <c r="AQ2039" s="6"/>
      <c r="AS2039" s="6"/>
    </row>
    <row r="2040" spans="1:45" x14ac:dyDescent="0.2">
      <c r="A2040" s="2"/>
      <c r="B2040" s="3"/>
      <c r="C2040" s="3"/>
      <c r="D2040" s="6"/>
      <c r="F2040" s="6"/>
      <c r="K2040" s="6"/>
      <c r="M2040" s="6"/>
      <c r="S2040" s="6"/>
      <c r="U2040" s="6"/>
      <c r="AA2040" s="6"/>
      <c r="AC2040" s="6"/>
      <c r="AI2040" s="6"/>
      <c r="AK2040" s="6"/>
      <c r="AQ2040" s="6"/>
      <c r="AS2040" s="6"/>
    </row>
    <row r="2041" spans="1:45" x14ac:dyDescent="0.2">
      <c r="A2041" s="2"/>
      <c r="B2041" s="3"/>
      <c r="C2041" s="3"/>
      <c r="D2041" s="6"/>
      <c r="F2041" s="6"/>
      <c r="K2041" s="6"/>
      <c r="M2041" s="6"/>
      <c r="S2041" s="6"/>
      <c r="U2041" s="6"/>
      <c r="AA2041" s="6"/>
      <c r="AC2041" s="6"/>
      <c r="AI2041" s="6"/>
      <c r="AK2041" s="6"/>
      <c r="AQ2041" s="6"/>
      <c r="AS2041" s="6"/>
    </row>
    <row r="2042" spans="1:45" x14ac:dyDescent="0.2">
      <c r="A2042" s="2"/>
      <c r="B2042" s="3"/>
      <c r="C2042" s="3"/>
      <c r="D2042" s="6"/>
      <c r="F2042" s="6"/>
      <c r="K2042" s="6"/>
      <c r="M2042" s="6"/>
      <c r="S2042" s="6"/>
      <c r="U2042" s="6"/>
      <c r="AA2042" s="6"/>
      <c r="AC2042" s="6"/>
      <c r="AI2042" s="6"/>
      <c r="AK2042" s="6"/>
      <c r="AQ2042" s="6"/>
      <c r="AS2042" s="6"/>
    </row>
    <row r="2043" spans="1:45" x14ac:dyDescent="0.2">
      <c r="A2043" s="2"/>
      <c r="B2043" s="3"/>
      <c r="C2043" s="3"/>
      <c r="D2043" s="6"/>
      <c r="F2043" s="6"/>
      <c r="K2043" s="6"/>
      <c r="M2043" s="6"/>
      <c r="S2043" s="6"/>
      <c r="U2043" s="6"/>
      <c r="AA2043" s="6"/>
      <c r="AC2043" s="6"/>
      <c r="AI2043" s="6"/>
      <c r="AK2043" s="6"/>
      <c r="AQ2043" s="6"/>
      <c r="AS2043" s="6"/>
    </row>
    <row r="2044" spans="1:45" x14ac:dyDescent="0.2">
      <c r="A2044" s="2"/>
      <c r="B2044" s="3"/>
      <c r="C2044" s="3"/>
      <c r="D2044" s="6"/>
      <c r="F2044" s="6"/>
      <c r="K2044" s="6"/>
      <c r="M2044" s="6"/>
      <c r="S2044" s="6"/>
      <c r="U2044" s="6"/>
      <c r="AA2044" s="6"/>
      <c r="AC2044" s="6"/>
      <c r="AI2044" s="6"/>
      <c r="AK2044" s="6"/>
      <c r="AQ2044" s="6"/>
      <c r="AS2044" s="6"/>
    </row>
    <row r="2045" spans="1:45" x14ac:dyDescent="0.2">
      <c r="A2045" s="2"/>
      <c r="B2045" s="3"/>
      <c r="C2045" s="3"/>
      <c r="D2045" s="6"/>
      <c r="F2045" s="6"/>
      <c r="K2045" s="6"/>
      <c r="M2045" s="6"/>
      <c r="S2045" s="6"/>
      <c r="U2045" s="6"/>
      <c r="AA2045" s="6"/>
      <c r="AC2045" s="6"/>
      <c r="AI2045" s="6"/>
      <c r="AK2045" s="6"/>
      <c r="AQ2045" s="6"/>
      <c r="AS2045" s="6"/>
    </row>
    <row r="2046" spans="1:45" x14ac:dyDescent="0.2">
      <c r="A2046" s="2"/>
      <c r="B2046" s="3"/>
      <c r="C2046" s="3"/>
      <c r="D2046" s="6"/>
      <c r="F2046" s="6"/>
      <c r="K2046" s="6"/>
      <c r="M2046" s="6"/>
      <c r="S2046" s="6"/>
      <c r="U2046" s="6"/>
      <c r="AA2046" s="6"/>
      <c r="AC2046" s="6"/>
      <c r="AI2046" s="6"/>
      <c r="AK2046" s="6"/>
      <c r="AQ2046" s="6"/>
      <c r="AS2046" s="6"/>
    </row>
    <row r="2047" spans="1:45" x14ac:dyDescent="0.2">
      <c r="A2047" s="2"/>
      <c r="B2047" s="3"/>
      <c r="C2047" s="3"/>
      <c r="D2047" s="6"/>
      <c r="F2047" s="6"/>
      <c r="K2047" s="6"/>
      <c r="M2047" s="6"/>
      <c r="S2047" s="6"/>
      <c r="U2047" s="6"/>
      <c r="AA2047" s="6"/>
      <c r="AC2047" s="6"/>
      <c r="AI2047" s="6"/>
      <c r="AK2047" s="6"/>
      <c r="AQ2047" s="6"/>
      <c r="AS2047" s="6"/>
    </row>
    <row r="2048" spans="1:45" x14ac:dyDescent="0.2">
      <c r="A2048" s="2"/>
      <c r="B2048" s="3"/>
      <c r="C2048" s="3"/>
      <c r="D2048" s="6"/>
      <c r="F2048" s="6"/>
      <c r="K2048" s="6"/>
      <c r="M2048" s="6"/>
      <c r="S2048" s="6"/>
      <c r="U2048" s="6"/>
      <c r="AA2048" s="6"/>
      <c r="AC2048" s="6"/>
      <c r="AI2048" s="6"/>
      <c r="AK2048" s="6"/>
      <c r="AQ2048" s="6"/>
      <c r="AS2048" s="6"/>
    </row>
    <row r="2049" spans="1:45" x14ac:dyDescent="0.2">
      <c r="A2049" s="2"/>
      <c r="B2049" s="3"/>
      <c r="C2049" s="3"/>
      <c r="D2049" s="6"/>
      <c r="F2049" s="6"/>
      <c r="K2049" s="6"/>
      <c r="M2049" s="6"/>
      <c r="S2049" s="6"/>
      <c r="U2049" s="6"/>
      <c r="AA2049" s="6"/>
      <c r="AC2049" s="6"/>
      <c r="AI2049" s="6"/>
      <c r="AK2049" s="6"/>
      <c r="AQ2049" s="6"/>
      <c r="AS2049" s="6"/>
    </row>
    <row r="2050" spans="1:45" x14ac:dyDescent="0.2">
      <c r="A2050" s="2"/>
      <c r="B2050" s="3"/>
      <c r="C2050" s="3"/>
      <c r="D2050" s="6"/>
      <c r="F2050" s="6"/>
      <c r="K2050" s="6"/>
      <c r="M2050" s="6"/>
      <c r="S2050" s="6"/>
      <c r="U2050" s="6"/>
      <c r="AA2050" s="6"/>
      <c r="AC2050" s="6"/>
      <c r="AI2050" s="6"/>
      <c r="AK2050" s="6"/>
      <c r="AQ2050" s="6"/>
      <c r="AS2050" s="6"/>
    </row>
    <row r="2051" spans="1:45" x14ac:dyDescent="0.2">
      <c r="A2051" s="2"/>
      <c r="B2051" s="3"/>
      <c r="C2051" s="3"/>
      <c r="D2051" s="6"/>
      <c r="F2051" s="6"/>
      <c r="K2051" s="6"/>
      <c r="M2051" s="6"/>
      <c r="S2051" s="6"/>
      <c r="U2051" s="6"/>
      <c r="AA2051" s="6"/>
      <c r="AC2051" s="6"/>
      <c r="AI2051" s="6"/>
      <c r="AK2051" s="6"/>
      <c r="AQ2051" s="6"/>
      <c r="AS2051" s="6"/>
    </row>
    <row r="2052" spans="1:45" x14ac:dyDescent="0.2">
      <c r="A2052" s="2"/>
      <c r="B2052" s="3"/>
      <c r="C2052" s="3"/>
      <c r="D2052" s="6"/>
      <c r="F2052" s="6"/>
      <c r="K2052" s="6"/>
      <c r="M2052" s="6"/>
      <c r="S2052" s="6"/>
      <c r="U2052" s="6"/>
      <c r="AA2052" s="6"/>
      <c r="AC2052" s="6"/>
      <c r="AI2052" s="6"/>
      <c r="AK2052" s="6"/>
      <c r="AQ2052" s="6"/>
      <c r="AS2052" s="6"/>
    </row>
    <row r="2053" spans="1:45" x14ac:dyDescent="0.2">
      <c r="A2053" s="2"/>
      <c r="B2053" s="3"/>
      <c r="C2053" s="3"/>
      <c r="D2053" s="6"/>
      <c r="F2053" s="6"/>
      <c r="K2053" s="6"/>
      <c r="M2053" s="6"/>
      <c r="S2053" s="6"/>
      <c r="U2053" s="6"/>
      <c r="AA2053" s="6"/>
      <c r="AC2053" s="6"/>
      <c r="AI2053" s="6"/>
      <c r="AK2053" s="6"/>
      <c r="AQ2053" s="6"/>
      <c r="AS2053" s="6"/>
    </row>
    <row r="2054" spans="1:45" x14ac:dyDescent="0.2">
      <c r="A2054" s="2"/>
      <c r="B2054" s="3"/>
      <c r="C2054" s="3"/>
      <c r="D2054" s="6"/>
      <c r="F2054" s="6"/>
      <c r="K2054" s="6"/>
      <c r="M2054" s="6"/>
      <c r="S2054" s="6"/>
      <c r="U2054" s="6"/>
      <c r="AA2054" s="6"/>
      <c r="AC2054" s="6"/>
      <c r="AI2054" s="6"/>
      <c r="AK2054" s="6"/>
      <c r="AQ2054" s="6"/>
      <c r="AS2054" s="6"/>
    </row>
    <row r="2055" spans="1:45" x14ac:dyDescent="0.2">
      <c r="A2055" s="2"/>
      <c r="B2055" s="3"/>
      <c r="C2055" s="3"/>
      <c r="D2055" s="6"/>
      <c r="F2055" s="6"/>
      <c r="K2055" s="6"/>
      <c r="M2055" s="6"/>
      <c r="S2055" s="6"/>
      <c r="U2055" s="6"/>
      <c r="AA2055" s="6"/>
      <c r="AC2055" s="6"/>
      <c r="AI2055" s="6"/>
      <c r="AK2055" s="6"/>
      <c r="AQ2055" s="6"/>
      <c r="AS2055" s="6"/>
    </row>
    <row r="2056" spans="1:45" x14ac:dyDescent="0.2">
      <c r="A2056" s="2"/>
      <c r="B2056" s="3"/>
      <c r="C2056" s="3"/>
      <c r="D2056" s="6"/>
      <c r="F2056" s="6"/>
      <c r="K2056" s="6"/>
      <c r="M2056" s="6"/>
      <c r="S2056" s="6"/>
      <c r="U2056" s="6"/>
      <c r="AA2056" s="6"/>
      <c r="AC2056" s="6"/>
      <c r="AI2056" s="6"/>
      <c r="AK2056" s="6"/>
      <c r="AQ2056" s="6"/>
      <c r="AS2056" s="6"/>
    </row>
    <row r="2057" spans="1:45" x14ac:dyDescent="0.2">
      <c r="A2057" s="2"/>
      <c r="B2057" s="3"/>
      <c r="C2057" s="3"/>
      <c r="D2057" s="6"/>
      <c r="F2057" s="6"/>
      <c r="K2057" s="6"/>
      <c r="M2057" s="6"/>
      <c r="S2057" s="6"/>
      <c r="U2057" s="6"/>
      <c r="AA2057" s="6"/>
      <c r="AC2057" s="6"/>
      <c r="AI2057" s="6"/>
      <c r="AK2057" s="6"/>
      <c r="AQ2057" s="6"/>
      <c r="AS2057" s="6"/>
    </row>
    <row r="2058" spans="1:45" x14ac:dyDescent="0.2">
      <c r="A2058" s="2"/>
      <c r="B2058" s="3"/>
      <c r="C2058" s="3"/>
      <c r="D2058" s="6"/>
      <c r="F2058" s="6"/>
      <c r="K2058" s="6"/>
      <c r="M2058" s="6"/>
      <c r="S2058" s="6"/>
      <c r="U2058" s="6"/>
      <c r="AA2058" s="6"/>
      <c r="AC2058" s="6"/>
      <c r="AI2058" s="6"/>
      <c r="AK2058" s="6"/>
      <c r="AQ2058" s="6"/>
      <c r="AS2058" s="6"/>
    </row>
    <row r="2059" spans="1:45" x14ac:dyDescent="0.2">
      <c r="A2059" s="2"/>
      <c r="B2059" s="3"/>
      <c r="C2059" s="3"/>
      <c r="D2059" s="6"/>
      <c r="F2059" s="6"/>
      <c r="K2059" s="6"/>
      <c r="M2059" s="6"/>
      <c r="S2059" s="6"/>
      <c r="U2059" s="6"/>
      <c r="AA2059" s="6"/>
      <c r="AC2059" s="6"/>
      <c r="AI2059" s="6"/>
      <c r="AK2059" s="6"/>
      <c r="AQ2059" s="6"/>
      <c r="AS2059" s="6"/>
    </row>
    <row r="2060" spans="1:45" x14ac:dyDescent="0.2">
      <c r="A2060" s="2"/>
      <c r="B2060" s="3"/>
      <c r="C2060" s="3"/>
      <c r="D2060" s="6"/>
      <c r="F2060" s="6"/>
      <c r="K2060" s="6"/>
      <c r="M2060" s="6"/>
      <c r="S2060" s="6"/>
      <c r="U2060" s="6"/>
      <c r="AA2060" s="6"/>
      <c r="AC2060" s="6"/>
      <c r="AI2060" s="6"/>
      <c r="AK2060" s="6"/>
      <c r="AQ2060" s="6"/>
      <c r="AS2060" s="6"/>
    </row>
    <row r="2061" spans="1:45" x14ac:dyDescent="0.2">
      <c r="A2061" s="2"/>
      <c r="B2061" s="3"/>
      <c r="C2061" s="3"/>
      <c r="D2061" s="6"/>
      <c r="F2061" s="6"/>
      <c r="K2061" s="6"/>
      <c r="M2061" s="6"/>
      <c r="S2061" s="6"/>
      <c r="U2061" s="6"/>
      <c r="AA2061" s="6"/>
      <c r="AC2061" s="6"/>
      <c r="AI2061" s="6"/>
      <c r="AK2061" s="6"/>
      <c r="AQ2061" s="6"/>
      <c r="AS2061" s="6"/>
    </row>
    <row r="2062" spans="1:45" x14ac:dyDescent="0.2">
      <c r="A2062" s="2"/>
      <c r="B2062" s="3"/>
      <c r="C2062" s="3"/>
      <c r="D2062" s="6"/>
      <c r="F2062" s="6"/>
      <c r="K2062" s="6"/>
      <c r="M2062" s="6"/>
      <c r="S2062" s="6"/>
      <c r="U2062" s="6"/>
      <c r="AA2062" s="6"/>
      <c r="AC2062" s="6"/>
      <c r="AI2062" s="6"/>
      <c r="AK2062" s="6"/>
      <c r="AQ2062" s="6"/>
      <c r="AS2062" s="6"/>
    </row>
    <row r="2063" spans="1:45" x14ac:dyDescent="0.2">
      <c r="A2063" s="2"/>
      <c r="B2063" s="3"/>
      <c r="C2063" s="3"/>
      <c r="D2063" s="6"/>
      <c r="F2063" s="6"/>
      <c r="K2063" s="6"/>
      <c r="M2063" s="6"/>
      <c r="S2063" s="6"/>
      <c r="U2063" s="6"/>
      <c r="AA2063" s="6"/>
      <c r="AC2063" s="6"/>
      <c r="AI2063" s="6"/>
      <c r="AK2063" s="6"/>
      <c r="AQ2063" s="6"/>
      <c r="AS2063" s="6"/>
    </row>
    <row r="2064" spans="1:45" x14ac:dyDescent="0.2">
      <c r="A2064" s="2"/>
      <c r="B2064" s="3"/>
      <c r="C2064" s="3"/>
      <c r="D2064" s="6"/>
      <c r="F2064" s="6"/>
      <c r="K2064" s="6"/>
      <c r="M2064" s="6"/>
      <c r="S2064" s="6"/>
      <c r="U2064" s="6"/>
      <c r="AA2064" s="6"/>
      <c r="AC2064" s="6"/>
      <c r="AI2064" s="6"/>
      <c r="AK2064" s="6"/>
      <c r="AQ2064" s="6"/>
      <c r="AS2064" s="6"/>
    </row>
    <row r="2065" spans="1:45" x14ac:dyDescent="0.2">
      <c r="A2065" s="2"/>
      <c r="B2065" s="3"/>
      <c r="C2065" s="3"/>
      <c r="D2065" s="6"/>
      <c r="F2065" s="6"/>
      <c r="K2065" s="6"/>
      <c r="M2065" s="6"/>
      <c r="S2065" s="6"/>
      <c r="U2065" s="6"/>
      <c r="AA2065" s="6"/>
      <c r="AC2065" s="6"/>
      <c r="AI2065" s="6"/>
      <c r="AK2065" s="6"/>
      <c r="AQ2065" s="6"/>
      <c r="AS2065" s="6"/>
    </row>
    <row r="2066" spans="1:45" x14ac:dyDescent="0.2">
      <c r="A2066" s="2"/>
      <c r="B2066" s="3"/>
      <c r="C2066" s="3"/>
      <c r="D2066" s="6"/>
      <c r="F2066" s="6"/>
      <c r="K2066" s="6"/>
      <c r="M2066" s="6"/>
      <c r="S2066" s="6"/>
      <c r="U2066" s="6"/>
      <c r="AA2066" s="6"/>
      <c r="AC2066" s="6"/>
      <c r="AI2066" s="6"/>
      <c r="AK2066" s="6"/>
      <c r="AQ2066" s="6"/>
      <c r="AS2066" s="6"/>
    </row>
    <row r="2067" spans="1:45" x14ac:dyDescent="0.2">
      <c r="A2067" s="2"/>
      <c r="B2067" s="3"/>
      <c r="C2067" s="3"/>
      <c r="D2067" s="6"/>
      <c r="F2067" s="6"/>
      <c r="K2067" s="6"/>
      <c r="M2067" s="6"/>
      <c r="S2067" s="6"/>
      <c r="U2067" s="6"/>
      <c r="AA2067" s="6"/>
      <c r="AC2067" s="6"/>
      <c r="AI2067" s="6"/>
      <c r="AK2067" s="6"/>
      <c r="AQ2067" s="6"/>
      <c r="AS2067" s="6"/>
    </row>
    <row r="2068" spans="1:45" x14ac:dyDescent="0.2">
      <c r="A2068" s="2"/>
      <c r="B2068" s="3"/>
      <c r="C2068" s="3"/>
      <c r="D2068" s="6"/>
      <c r="F2068" s="6"/>
      <c r="K2068" s="6"/>
      <c r="M2068" s="6"/>
      <c r="S2068" s="6"/>
      <c r="U2068" s="6"/>
      <c r="AA2068" s="6"/>
      <c r="AC2068" s="6"/>
      <c r="AI2068" s="6"/>
      <c r="AK2068" s="6"/>
      <c r="AQ2068" s="6"/>
      <c r="AS2068" s="6"/>
    </row>
    <row r="2069" spans="1:45" x14ac:dyDescent="0.2">
      <c r="A2069" s="2"/>
      <c r="B2069" s="3"/>
      <c r="C2069" s="3"/>
      <c r="D2069" s="6"/>
      <c r="F2069" s="6"/>
      <c r="K2069" s="6"/>
      <c r="M2069" s="6"/>
      <c r="S2069" s="6"/>
      <c r="U2069" s="6"/>
      <c r="AA2069" s="6"/>
      <c r="AC2069" s="6"/>
      <c r="AI2069" s="6"/>
      <c r="AK2069" s="6"/>
      <c r="AQ2069" s="6"/>
      <c r="AS2069" s="6"/>
    </row>
    <row r="2070" spans="1:45" x14ac:dyDescent="0.2">
      <c r="A2070" s="2"/>
      <c r="B2070" s="3"/>
      <c r="C2070" s="3"/>
      <c r="D2070" s="6"/>
      <c r="F2070" s="6"/>
      <c r="K2070" s="6"/>
      <c r="M2070" s="6"/>
      <c r="S2070" s="6"/>
      <c r="U2070" s="6"/>
      <c r="AA2070" s="6"/>
      <c r="AC2070" s="6"/>
      <c r="AI2070" s="6"/>
      <c r="AK2070" s="6"/>
      <c r="AQ2070" s="6"/>
      <c r="AS2070" s="6"/>
    </row>
    <row r="2071" spans="1:45" x14ac:dyDescent="0.2">
      <c r="A2071" s="2"/>
      <c r="B2071" s="3"/>
      <c r="C2071" s="3"/>
      <c r="D2071" s="6"/>
      <c r="F2071" s="6"/>
      <c r="K2071" s="6"/>
      <c r="M2071" s="6"/>
      <c r="S2071" s="6"/>
      <c r="U2071" s="6"/>
      <c r="AA2071" s="6"/>
      <c r="AC2071" s="6"/>
      <c r="AI2071" s="6"/>
      <c r="AK2071" s="6"/>
      <c r="AQ2071" s="6"/>
      <c r="AS2071" s="6"/>
    </row>
    <row r="2072" spans="1:45" x14ac:dyDescent="0.2">
      <c r="A2072" s="2"/>
      <c r="B2072" s="3"/>
      <c r="C2072" s="3"/>
      <c r="D2072" s="6"/>
      <c r="F2072" s="6"/>
      <c r="K2072" s="6"/>
      <c r="M2072" s="6"/>
      <c r="S2072" s="6"/>
      <c r="U2072" s="6"/>
      <c r="AA2072" s="6"/>
      <c r="AC2072" s="6"/>
      <c r="AI2072" s="6"/>
      <c r="AK2072" s="6"/>
      <c r="AQ2072" s="6"/>
      <c r="AS2072" s="6"/>
    </row>
    <row r="2073" spans="1:45" x14ac:dyDescent="0.2">
      <c r="A2073" s="2"/>
      <c r="B2073" s="3"/>
      <c r="C2073" s="3"/>
      <c r="D2073" s="6"/>
      <c r="F2073" s="6"/>
      <c r="K2073" s="6"/>
      <c r="M2073" s="6"/>
      <c r="S2073" s="6"/>
      <c r="U2073" s="6"/>
      <c r="AA2073" s="6"/>
      <c r="AC2073" s="6"/>
      <c r="AI2073" s="6"/>
      <c r="AK2073" s="6"/>
      <c r="AQ2073" s="6"/>
      <c r="AS2073" s="6"/>
    </row>
    <row r="2074" spans="1:45" x14ac:dyDescent="0.2">
      <c r="A2074" s="2"/>
      <c r="B2074" s="3"/>
      <c r="C2074" s="3"/>
      <c r="D2074" s="6"/>
      <c r="F2074" s="6"/>
      <c r="K2074" s="6"/>
      <c r="M2074" s="6"/>
      <c r="S2074" s="6"/>
      <c r="U2074" s="6"/>
      <c r="AA2074" s="6"/>
      <c r="AC2074" s="6"/>
      <c r="AI2074" s="6"/>
      <c r="AK2074" s="6"/>
      <c r="AQ2074" s="6"/>
      <c r="AS2074" s="6"/>
    </row>
    <row r="2075" spans="1:45" x14ac:dyDescent="0.2">
      <c r="A2075" s="2"/>
      <c r="B2075" s="3"/>
      <c r="C2075" s="3"/>
      <c r="D2075" s="6"/>
      <c r="F2075" s="6"/>
      <c r="K2075" s="6"/>
      <c r="M2075" s="6"/>
      <c r="S2075" s="6"/>
      <c r="U2075" s="6"/>
      <c r="AA2075" s="6"/>
      <c r="AC2075" s="6"/>
      <c r="AI2075" s="6"/>
      <c r="AK2075" s="6"/>
      <c r="AQ2075" s="6"/>
      <c r="AS2075" s="6"/>
    </row>
    <row r="2076" spans="1:45" x14ac:dyDescent="0.2">
      <c r="A2076" s="2"/>
      <c r="B2076" s="3"/>
      <c r="C2076" s="3"/>
      <c r="D2076" s="6"/>
      <c r="F2076" s="6"/>
      <c r="K2076" s="6"/>
      <c r="M2076" s="6"/>
      <c r="S2076" s="6"/>
      <c r="U2076" s="6"/>
      <c r="AA2076" s="6"/>
      <c r="AC2076" s="6"/>
      <c r="AI2076" s="6"/>
      <c r="AK2076" s="6"/>
      <c r="AQ2076" s="6"/>
      <c r="AS2076" s="6"/>
    </row>
    <row r="2077" spans="1:45" x14ac:dyDescent="0.2">
      <c r="A2077" s="2"/>
      <c r="B2077" s="3"/>
      <c r="C2077" s="3"/>
      <c r="D2077" s="6"/>
      <c r="F2077" s="6"/>
      <c r="K2077" s="6"/>
      <c r="M2077" s="6"/>
      <c r="S2077" s="6"/>
      <c r="U2077" s="6"/>
      <c r="AA2077" s="6"/>
      <c r="AC2077" s="6"/>
      <c r="AI2077" s="6"/>
      <c r="AK2077" s="6"/>
      <c r="AQ2077" s="6"/>
      <c r="AS2077" s="6"/>
    </row>
    <row r="2078" spans="1:45" x14ac:dyDescent="0.2">
      <c r="A2078" s="2"/>
      <c r="B2078" s="3"/>
      <c r="C2078" s="3"/>
      <c r="D2078" s="6"/>
      <c r="F2078" s="6"/>
      <c r="K2078" s="6"/>
      <c r="M2078" s="6"/>
      <c r="S2078" s="6"/>
      <c r="U2078" s="6"/>
      <c r="AA2078" s="6"/>
      <c r="AC2078" s="6"/>
      <c r="AI2078" s="6"/>
      <c r="AK2078" s="6"/>
      <c r="AQ2078" s="6"/>
      <c r="AS2078" s="6"/>
    </row>
    <row r="2079" spans="1:45" x14ac:dyDescent="0.2">
      <c r="A2079" s="2"/>
      <c r="B2079" s="3"/>
      <c r="C2079" s="3"/>
      <c r="D2079" s="6"/>
      <c r="F2079" s="6"/>
      <c r="K2079" s="6"/>
      <c r="M2079" s="6"/>
      <c r="S2079" s="6"/>
      <c r="U2079" s="6"/>
      <c r="AA2079" s="6"/>
      <c r="AC2079" s="6"/>
      <c r="AI2079" s="6"/>
      <c r="AK2079" s="6"/>
      <c r="AQ2079" s="6"/>
      <c r="AS2079" s="6"/>
    </row>
    <row r="2080" spans="1:45" x14ac:dyDescent="0.2">
      <c r="A2080" s="2"/>
      <c r="B2080" s="3"/>
      <c r="C2080" s="3"/>
      <c r="D2080" s="6"/>
      <c r="F2080" s="6"/>
      <c r="K2080" s="6"/>
      <c r="M2080" s="6"/>
      <c r="S2080" s="6"/>
      <c r="U2080" s="6"/>
      <c r="AA2080" s="6"/>
      <c r="AC2080" s="6"/>
      <c r="AI2080" s="6"/>
      <c r="AK2080" s="6"/>
      <c r="AQ2080" s="6"/>
      <c r="AS2080" s="6"/>
    </row>
    <row r="2081" spans="1:45" x14ac:dyDescent="0.2">
      <c r="A2081" s="2"/>
      <c r="B2081" s="3"/>
      <c r="C2081" s="3"/>
      <c r="D2081" s="6"/>
      <c r="F2081" s="6"/>
      <c r="K2081" s="6"/>
      <c r="M2081" s="6"/>
      <c r="S2081" s="6"/>
      <c r="U2081" s="6"/>
      <c r="AA2081" s="6"/>
      <c r="AC2081" s="6"/>
      <c r="AI2081" s="6"/>
      <c r="AK2081" s="6"/>
      <c r="AQ2081" s="6"/>
      <c r="AS2081" s="6"/>
    </row>
    <row r="2082" spans="1:45" x14ac:dyDescent="0.2">
      <c r="A2082" s="2"/>
      <c r="B2082" s="3"/>
      <c r="C2082" s="3"/>
      <c r="D2082" s="6"/>
      <c r="F2082" s="6"/>
      <c r="K2082" s="6"/>
      <c r="M2082" s="6"/>
      <c r="S2082" s="6"/>
      <c r="U2082" s="6"/>
      <c r="AA2082" s="6"/>
      <c r="AC2082" s="6"/>
      <c r="AI2082" s="6"/>
      <c r="AK2082" s="6"/>
      <c r="AQ2082" s="6"/>
      <c r="AS2082" s="6"/>
    </row>
    <row r="2083" spans="1:45" x14ac:dyDescent="0.2">
      <c r="A2083" s="2"/>
      <c r="B2083" s="3"/>
      <c r="C2083" s="3"/>
      <c r="D2083" s="6"/>
      <c r="F2083" s="6"/>
      <c r="K2083" s="6"/>
      <c r="M2083" s="6"/>
      <c r="S2083" s="6"/>
      <c r="U2083" s="6"/>
      <c r="AA2083" s="6"/>
      <c r="AC2083" s="6"/>
      <c r="AI2083" s="6"/>
      <c r="AK2083" s="6"/>
      <c r="AQ2083" s="6"/>
      <c r="AS2083" s="6"/>
    </row>
    <row r="2084" spans="1:45" x14ac:dyDescent="0.2">
      <c r="A2084" s="2"/>
      <c r="B2084" s="3"/>
      <c r="C2084" s="3"/>
      <c r="D2084" s="6"/>
      <c r="F2084" s="6"/>
      <c r="K2084" s="6"/>
      <c r="M2084" s="6"/>
      <c r="S2084" s="6"/>
      <c r="U2084" s="6"/>
      <c r="AA2084" s="6"/>
      <c r="AC2084" s="6"/>
      <c r="AI2084" s="6"/>
      <c r="AK2084" s="6"/>
      <c r="AQ2084" s="6"/>
      <c r="AS2084" s="6"/>
    </row>
    <row r="2085" spans="1:45" x14ac:dyDescent="0.2">
      <c r="A2085" s="2"/>
      <c r="B2085" s="3"/>
      <c r="C2085" s="3"/>
      <c r="D2085" s="6"/>
      <c r="F2085" s="6"/>
      <c r="K2085" s="6"/>
      <c r="M2085" s="6"/>
      <c r="S2085" s="6"/>
      <c r="U2085" s="6"/>
      <c r="AA2085" s="6"/>
      <c r="AC2085" s="6"/>
      <c r="AI2085" s="6"/>
      <c r="AK2085" s="6"/>
      <c r="AQ2085" s="6"/>
      <c r="AS2085" s="6"/>
    </row>
    <row r="2086" spans="1:45" x14ac:dyDescent="0.2">
      <c r="A2086" s="2"/>
      <c r="B2086" s="3"/>
      <c r="C2086" s="3"/>
      <c r="D2086" s="6"/>
      <c r="F2086" s="6"/>
      <c r="K2086" s="6"/>
      <c r="M2086" s="6"/>
      <c r="S2086" s="6"/>
      <c r="U2086" s="6"/>
      <c r="AA2086" s="6"/>
      <c r="AC2086" s="6"/>
      <c r="AI2086" s="6"/>
      <c r="AK2086" s="6"/>
      <c r="AQ2086" s="6"/>
      <c r="AS2086" s="6"/>
    </row>
    <row r="2087" spans="1:45" x14ac:dyDescent="0.2">
      <c r="A2087" s="2"/>
      <c r="B2087" s="3"/>
      <c r="C2087" s="3"/>
      <c r="D2087" s="6"/>
      <c r="F2087" s="6"/>
      <c r="K2087" s="6"/>
      <c r="M2087" s="6"/>
      <c r="S2087" s="6"/>
      <c r="U2087" s="6"/>
      <c r="AA2087" s="6"/>
      <c r="AC2087" s="6"/>
      <c r="AI2087" s="6"/>
      <c r="AK2087" s="6"/>
      <c r="AQ2087" s="6"/>
      <c r="AS2087" s="6"/>
    </row>
    <row r="2088" spans="1:45" x14ac:dyDescent="0.2">
      <c r="A2088" s="2"/>
      <c r="B2088" s="3"/>
      <c r="C2088" s="3"/>
      <c r="D2088" s="6"/>
      <c r="F2088" s="6"/>
      <c r="K2088" s="6"/>
      <c r="M2088" s="6"/>
      <c r="S2088" s="6"/>
      <c r="U2088" s="6"/>
      <c r="AA2088" s="6"/>
      <c r="AC2088" s="6"/>
      <c r="AI2088" s="6"/>
      <c r="AK2088" s="6"/>
      <c r="AQ2088" s="6"/>
      <c r="AS2088" s="6"/>
    </row>
    <row r="2089" spans="1:45" x14ac:dyDescent="0.2">
      <c r="A2089" s="2"/>
      <c r="B2089" s="3"/>
      <c r="C2089" s="3"/>
      <c r="D2089" s="6"/>
      <c r="F2089" s="6"/>
      <c r="K2089" s="6"/>
      <c r="M2089" s="6"/>
      <c r="S2089" s="6"/>
      <c r="U2089" s="6"/>
      <c r="AA2089" s="6"/>
      <c r="AC2089" s="6"/>
      <c r="AI2089" s="6"/>
      <c r="AK2089" s="6"/>
      <c r="AQ2089" s="6"/>
      <c r="AS2089" s="6"/>
    </row>
    <row r="2090" spans="1:45" x14ac:dyDescent="0.2">
      <c r="A2090" s="2"/>
      <c r="B2090" s="3"/>
      <c r="C2090" s="3"/>
      <c r="D2090" s="6"/>
      <c r="F2090" s="6"/>
      <c r="K2090" s="6"/>
      <c r="M2090" s="6"/>
      <c r="S2090" s="6"/>
      <c r="U2090" s="6"/>
      <c r="AA2090" s="6"/>
      <c r="AC2090" s="6"/>
      <c r="AI2090" s="6"/>
      <c r="AK2090" s="6"/>
      <c r="AQ2090" s="6"/>
      <c r="AS2090" s="6"/>
    </row>
    <row r="2091" spans="1:45" x14ac:dyDescent="0.2">
      <c r="A2091" s="2"/>
      <c r="B2091" s="3"/>
      <c r="C2091" s="3"/>
      <c r="D2091" s="6"/>
      <c r="F2091" s="6"/>
      <c r="K2091" s="6"/>
      <c r="M2091" s="6"/>
      <c r="S2091" s="6"/>
      <c r="U2091" s="6"/>
      <c r="AA2091" s="6"/>
      <c r="AC2091" s="6"/>
      <c r="AI2091" s="6"/>
      <c r="AK2091" s="6"/>
      <c r="AQ2091" s="6"/>
      <c r="AS2091" s="6"/>
    </row>
    <row r="2092" spans="1:45" x14ac:dyDescent="0.2">
      <c r="A2092" s="2"/>
      <c r="B2092" s="3"/>
      <c r="C2092" s="3"/>
      <c r="D2092" s="6"/>
      <c r="F2092" s="6"/>
      <c r="K2092" s="6"/>
      <c r="M2092" s="6"/>
      <c r="S2092" s="6"/>
      <c r="U2092" s="6"/>
      <c r="AA2092" s="6"/>
      <c r="AC2092" s="6"/>
      <c r="AI2092" s="6"/>
      <c r="AK2092" s="6"/>
      <c r="AQ2092" s="6"/>
      <c r="AS2092" s="6"/>
    </row>
    <row r="2093" spans="1:45" x14ac:dyDescent="0.2">
      <c r="A2093" s="2"/>
      <c r="B2093" s="3"/>
      <c r="C2093" s="3"/>
      <c r="D2093" s="6"/>
      <c r="F2093" s="6"/>
      <c r="K2093" s="6"/>
      <c r="M2093" s="6"/>
      <c r="S2093" s="6"/>
      <c r="U2093" s="6"/>
      <c r="AA2093" s="6"/>
      <c r="AC2093" s="6"/>
      <c r="AI2093" s="6"/>
      <c r="AK2093" s="6"/>
      <c r="AQ2093" s="6"/>
      <c r="AS2093" s="6"/>
    </row>
    <row r="2094" spans="1:45" x14ac:dyDescent="0.2">
      <c r="A2094" s="2"/>
      <c r="B2094" s="3"/>
      <c r="C2094" s="3"/>
      <c r="D2094" s="6"/>
      <c r="F2094" s="6"/>
      <c r="K2094" s="6"/>
      <c r="M2094" s="6"/>
      <c r="S2094" s="6"/>
      <c r="U2094" s="6"/>
      <c r="AA2094" s="6"/>
      <c r="AC2094" s="6"/>
      <c r="AI2094" s="6"/>
      <c r="AK2094" s="6"/>
      <c r="AQ2094" s="6"/>
      <c r="AS2094" s="6"/>
    </row>
    <row r="2095" spans="1:45" x14ac:dyDescent="0.2">
      <c r="A2095" s="2"/>
      <c r="B2095" s="3"/>
      <c r="C2095" s="3"/>
      <c r="D2095" s="6"/>
      <c r="F2095" s="6"/>
      <c r="K2095" s="6"/>
      <c r="M2095" s="6"/>
      <c r="S2095" s="6"/>
      <c r="U2095" s="6"/>
      <c r="AA2095" s="6"/>
      <c r="AC2095" s="6"/>
      <c r="AI2095" s="6"/>
      <c r="AK2095" s="6"/>
      <c r="AQ2095" s="6"/>
      <c r="AS2095" s="6"/>
    </row>
    <row r="2096" spans="1:45" x14ac:dyDescent="0.2">
      <c r="A2096" s="2"/>
      <c r="B2096" s="3"/>
      <c r="C2096" s="3"/>
      <c r="D2096" s="6"/>
      <c r="F2096" s="6"/>
      <c r="K2096" s="6"/>
      <c r="M2096" s="6"/>
      <c r="S2096" s="6"/>
      <c r="U2096" s="6"/>
      <c r="AA2096" s="6"/>
      <c r="AC2096" s="6"/>
      <c r="AI2096" s="6"/>
      <c r="AK2096" s="6"/>
      <c r="AQ2096" s="6"/>
      <c r="AS2096" s="6"/>
    </row>
    <row r="2097" spans="1:45" x14ac:dyDescent="0.2">
      <c r="A2097" s="2"/>
      <c r="B2097" s="3"/>
      <c r="C2097" s="3"/>
      <c r="D2097" s="6"/>
      <c r="F2097" s="6"/>
      <c r="K2097" s="6"/>
      <c r="M2097" s="6"/>
      <c r="S2097" s="6"/>
      <c r="U2097" s="6"/>
      <c r="AA2097" s="6"/>
      <c r="AC2097" s="6"/>
      <c r="AI2097" s="6"/>
      <c r="AK2097" s="6"/>
      <c r="AQ2097" s="6"/>
      <c r="AS2097" s="6"/>
    </row>
    <row r="2098" spans="1:45" x14ac:dyDescent="0.2">
      <c r="A2098" s="2"/>
      <c r="B2098" s="3"/>
      <c r="C2098" s="3"/>
      <c r="D2098" s="6"/>
      <c r="F2098" s="6"/>
      <c r="K2098" s="6"/>
      <c r="M2098" s="6"/>
      <c r="S2098" s="6"/>
      <c r="U2098" s="6"/>
      <c r="AA2098" s="6"/>
      <c r="AC2098" s="6"/>
      <c r="AI2098" s="6"/>
      <c r="AK2098" s="6"/>
      <c r="AQ2098" s="6"/>
      <c r="AS2098" s="6"/>
    </row>
    <row r="2099" spans="1:45" x14ac:dyDescent="0.2">
      <c r="A2099" s="2"/>
      <c r="B2099" s="3"/>
      <c r="C2099" s="3"/>
      <c r="D2099" s="6"/>
      <c r="F2099" s="6"/>
      <c r="K2099" s="6"/>
      <c r="M2099" s="6"/>
      <c r="S2099" s="6"/>
      <c r="U2099" s="6"/>
      <c r="AA2099" s="6"/>
      <c r="AC2099" s="6"/>
      <c r="AI2099" s="6"/>
      <c r="AK2099" s="6"/>
      <c r="AQ2099" s="6"/>
      <c r="AS2099" s="6"/>
    </row>
    <row r="2100" spans="1:45" x14ac:dyDescent="0.2">
      <c r="A2100" s="2"/>
      <c r="B2100" s="3"/>
      <c r="C2100" s="3"/>
      <c r="D2100" s="6"/>
      <c r="F2100" s="6"/>
      <c r="K2100" s="6"/>
      <c r="M2100" s="6"/>
      <c r="S2100" s="6"/>
      <c r="U2100" s="6"/>
      <c r="AA2100" s="6"/>
      <c r="AC2100" s="6"/>
      <c r="AI2100" s="6"/>
      <c r="AK2100" s="6"/>
      <c r="AQ2100" s="6"/>
      <c r="AS2100" s="6"/>
    </row>
    <row r="2101" spans="1:45" x14ac:dyDescent="0.2">
      <c r="A2101" s="2"/>
      <c r="B2101" s="3"/>
      <c r="C2101" s="3"/>
      <c r="D2101" s="6"/>
      <c r="F2101" s="6"/>
      <c r="K2101" s="6"/>
      <c r="M2101" s="6"/>
      <c r="S2101" s="6"/>
      <c r="U2101" s="6"/>
      <c r="AA2101" s="6"/>
      <c r="AC2101" s="6"/>
      <c r="AI2101" s="6"/>
      <c r="AK2101" s="6"/>
      <c r="AQ2101" s="6"/>
      <c r="AS2101" s="6"/>
    </row>
    <row r="2102" spans="1:45" x14ac:dyDescent="0.2">
      <c r="A2102" s="2"/>
      <c r="B2102" s="3"/>
      <c r="C2102" s="3"/>
      <c r="D2102" s="6"/>
      <c r="F2102" s="6"/>
      <c r="K2102" s="6"/>
      <c r="M2102" s="6"/>
      <c r="S2102" s="6"/>
      <c r="U2102" s="6"/>
      <c r="AA2102" s="6"/>
      <c r="AC2102" s="6"/>
      <c r="AI2102" s="6"/>
      <c r="AK2102" s="6"/>
      <c r="AQ2102" s="6"/>
      <c r="AS2102" s="6"/>
    </row>
    <row r="2103" spans="1:45" x14ac:dyDescent="0.2">
      <c r="A2103" s="2"/>
      <c r="B2103" s="3"/>
      <c r="C2103" s="3"/>
      <c r="D2103" s="6"/>
      <c r="F2103" s="6"/>
      <c r="K2103" s="6"/>
      <c r="M2103" s="6"/>
      <c r="S2103" s="6"/>
      <c r="U2103" s="6"/>
      <c r="AA2103" s="6"/>
      <c r="AC2103" s="6"/>
      <c r="AI2103" s="6"/>
      <c r="AK2103" s="6"/>
      <c r="AQ2103" s="6"/>
      <c r="AS2103" s="6"/>
    </row>
    <row r="2104" spans="1:45" x14ac:dyDescent="0.2">
      <c r="A2104" s="2"/>
      <c r="B2104" s="3"/>
      <c r="C2104" s="3"/>
      <c r="D2104" s="6"/>
      <c r="F2104" s="6"/>
      <c r="K2104" s="6"/>
      <c r="M2104" s="6"/>
      <c r="S2104" s="6"/>
      <c r="U2104" s="6"/>
      <c r="AA2104" s="6"/>
      <c r="AC2104" s="6"/>
      <c r="AI2104" s="6"/>
      <c r="AK2104" s="6"/>
      <c r="AQ2104" s="6"/>
      <c r="AS2104" s="6"/>
    </row>
    <row r="2105" spans="1:45" x14ac:dyDescent="0.2">
      <c r="A2105" s="2"/>
      <c r="B2105" s="3"/>
      <c r="C2105" s="3"/>
      <c r="D2105" s="6"/>
      <c r="F2105" s="6"/>
      <c r="K2105" s="6"/>
      <c r="M2105" s="6"/>
      <c r="S2105" s="6"/>
      <c r="U2105" s="6"/>
      <c r="AA2105" s="6"/>
      <c r="AC2105" s="6"/>
      <c r="AI2105" s="6"/>
      <c r="AK2105" s="6"/>
      <c r="AQ2105" s="6"/>
      <c r="AS2105" s="6"/>
    </row>
    <row r="2106" spans="1:45" x14ac:dyDescent="0.2">
      <c r="A2106" s="2"/>
      <c r="B2106" s="3"/>
      <c r="C2106" s="3"/>
      <c r="D2106" s="6"/>
      <c r="F2106" s="6"/>
      <c r="K2106" s="6"/>
      <c r="M2106" s="6"/>
      <c r="S2106" s="6"/>
      <c r="U2106" s="6"/>
      <c r="AA2106" s="6"/>
      <c r="AC2106" s="6"/>
      <c r="AI2106" s="6"/>
      <c r="AK2106" s="6"/>
      <c r="AQ2106" s="6"/>
      <c r="AS2106" s="6"/>
    </row>
    <row r="2107" spans="1:45" x14ac:dyDescent="0.2">
      <c r="A2107" s="2"/>
      <c r="B2107" s="3"/>
      <c r="C2107" s="3"/>
      <c r="D2107" s="6"/>
      <c r="F2107" s="6"/>
      <c r="K2107" s="6"/>
      <c r="M2107" s="6"/>
      <c r="S2107" s="6"/>
      <c r="U2107" s="6"/>
      <c r="AA2107" s="6"/>
      <c r="AC2107" s="6"/>
      <c r="AI2107" s="6"/>
      <c r="AK2107" s="6"/>
      <c r="AQ2107" s="6"/>
      <c r="AS2107" s="6"/>
    </row>
    <row r="2108" spans="1:45" x14ac:dyDescent="0.2">
      <c r="A2108" s="2"/>
      <c r="B2108" s="3"/>
      <c r="C2108" s="3"/>
      <c r="D2108" s="6"/>
      <c r="F2108" s="6"/>
      <c r="K2108" s="6"/>
      <c r="M2108" s="6"/>
      <c r="S2108" s="6"/>
      <c r="U2108" s="6"/>
      <c r="AA2108" s="6"/>
      <c r="AC2108" s="6"/>
      <c r="AI2108" s="6"/>
      <c r="AK2108" s="6"/>
      <c r="AQ2108" s="6"/>
      <c r="AS2108" s="6"/>
    </row>
    <row r="2109" spans="1:45" x14ac:dyDescent="0.2">
      <c r="A2109" s="2"/>
      <c r="B2109" s="3"/>
      <c r="C2109" s="3"/>
      <c r="D2109" s="6"/>
      <c r="F2109" s="6"/>
      <c r="K2109" s="6"/>
      <c r="M2109" s="6"/>
      <c r="S2109" s="6"/>
      <c r="U2109" s="6"/>
      <c r="AA2109" s="6"/>
      <c r="AC2109" s="6"/>
      <c r="AI2109" s="6"/>
      <c r="AK2109" s="6"/>
      <c r="AQ2109" s="6"/>
      <c r="AS2109" s="6"/>
    </row>
    <row r="2110" spans="1:45" x14ac:dyDescent="0.2">
      <c r="A2110" s="2"/>
      <c r="B2110" s="3"/>
      <c r="C2110" s="3"/>
      <c r="D2110" s="6"/>
      <c r="F2110" s="6"/>
      <c r="K2110" s="6"/>
      <c r="M2110" s="6"/>
      <c r="S2110" s="6"/>
      <c r="U2110" s="6"/>
      <c r="AA2110" s="6"/>
      <c r="AC2110" s="6"/>
      <c r="AI2110" s="6"/>
      <c r="AK2110" s="6"/>
      <c r="AQ2110" s="6"/>
      <c r="AS2110" s="6"/>
    </row>
    <row r="2111" spans="1:45" x14ac:dyDescent="0.2">
      <c r="A2111" s="2"/>
      <c r="B2111" s="3"/>
      <c r="C2111" s="3"/>
      <c r="D2111" s="6"/>
      <c r="F2111" s="6"/>
      <c r="K2111" s="6"/>
      <c r="M2111" s="6"/>
      <c r="S2111" s="6"/>
      <c r="U2111" s="6"/>
      <c r="AA2111" s="6"/>
      <c r="AC2111" s="6"/>
      <c r="AI2111" s="6"/>
      <c r="AK2111" s="6"/>
      <c r="AQ2111" s="6"/>
      <c r="AS2111" s="6"/>
    </row>
    <row r="2112" spans="1:45" x14ac:dyDescent="0.2">
      <c r="A2112" s="2"/>
      <c r="B2112" s="3"/>
      <c r="C2112" s="3"/>
      <c r="D2112" s="6"/>
      <c r="F2112" s="6"/>
      <c r="K2112" s="6"/>
      <c r="M2112" s="6"/>
      <c r="S2112" s="6"/>
      <c r="U2112" s="6"/>
      <c r="AA2112" s="6"/>
      <c r="AC2112" s="6"/>
      <c r="AI2112" s="6"/>
      <c r="AK2112" s="6"/>
      <c r="AQ2112" s="6"/>
      <c r="AS2112" s="6"/>
    </row>
    <row r="2113" spans="1:45" x14ac:dyDescent="0.2">
      <c r="A2113" s="2"/>
      <c r="B2113" s="3"/>
      <c r="C2113" s="3"/>
      <c r="D2113" s="6"/>
      <c r="F2113" s="6"/>
      <c r="K2113" s="6"/>
      <c r="M2113" s="6"/>
      <c r="S2113" s="6"/>
      <c r="U2113" s="6"/>
      <c r="AA2113" s="6"/>
      <c r="AC2113" s="6"/>
      <c r="AI2113" s="6"/>
      <c r="AK2113" s="6"/>
      <c r="AQ2113" s="6"/>
      <c r="AS2113" s="6"/>
    </row>
    <row r="2114" spans="1:45" x14ac:dyDescent="0.2">
      <c r="A2114" s="2"/>
      <c r="B2114" s="3"/>
      <c r="C2114" s="3"/>
      <c r="D2114" s="6"/>
      <c r="F2114" s="6"/>
      <c r="K2114" s="6"/>
      <c r="M2114" s="6"/>
      <c r="S2114" s="6"/>
      <c r="U2114" s="6"/>
      <c r="AA2114" s="6"/>
      <c r="AC2114" s="6"/>
      <c r="AI2114" s="6"/>
      <c r="AK2114" s="6"/>
      <c r="AQ2114" s="6"/>
      <c r="AS2114" s="6"/>
    </row>
    <row r="2115" spans="1:45" x14ac:dyDescent="0.2">
      <c r="A2115" s="2"/>
      <c r="B2115" s="3"/>
      <c r="C2115" s="3"/>
      <c r="D2115" s="6"/>
      <c r="F2115" s="6"/>
      <c r="K2115" s="6"/>
      <c r="M2115" s="6"/>
      <c r="S2115" s="6"/>
      <c r="U2115" s="6"/>
      <c r="AA2115" s="6"/>
      <c r="AC2115" s="6"/>
      <c r="AI2115" s="6"/>
      <c r="AK2115" s="6"/>
      <c r="AQ2115" s="6"/>
      <c r="AS2115" s="6"/>
    </row>
    <row r="2116" spans="1:45" x14ac:dyDescent="0.2">
      <c r="A2116" s="2"/>
      <c r="B2116" s="3"/>
      <c r="C2116" s="3"/>
      <c r="D2116" s="6"/>
      <c r="F2116" s="6"/>
      <c r="K2116" s="6"/>
      <c r="M2116" s="6"/>
      <c r="S2116" s="6"/>
      <c r="U2116" s="6"/>
      <c r="AA2116" s="6"/>
      <c r="AC2116" s="6"/>
      <c r="AI2116" s="6"/>
      <c r="AK2116" s="6"/>
      <c r="AQ2116" s="6"/>
      <c r="AS2116" s="6"/>
    </row>
    <row r="2117" spans="1:45" x14ac:dyDescent="0.2">
      <c r="A2117" s="2"/>
      <c r="B2117" s="3"/>
      <c r="C2117" s="3"/>
      <c r="D2117" s="6"/>
      <c r="F2117" s="6"/>
      <c r="K2117" s="6"/>
      <c r="M2117" s="6"/>
      <c r="S2117" s="6"/>
      <c r="U2117" s="6"/>
      <c r="AA2117" s="6"/>
      <c r="AC2117" s="6"/>
      <c r="AI2117" s="6"/>
      <c r="AK2117" s="6"/>
      <c r="AQ2117" s="6"/>
      <c r="AS2117" s="6"/>
    </row>
    <row r="2118" spans="1:45" x14ac:dyDescent="0.2">
      <c r="A2118" s="2"/>
      <c r="B2118" s="3"/>
      <c r="C2118" s="3"/>
      <c r="D2118" s="6"/>
      <c r="F2118" s="6"/>
      <c r="K2118" s="6"/>
      <c r="M2118" s="6"/>
      <c r="S2118" s="6"/>
      <c r="U2118" s="6"/>
      <c r="AA2118" s="6"/>
      <c r="AC2118" s="6"/>
      <c r="AI2118" s="6"/>
      <c r="AK2118" s="6"/>
      <c r="AQ2118" s="6"/>
      <c r="AS2118" s="6"/>
    </row>
    <row r="2119" spans="1:45" x14ac:dyDescent="0.2">
      <c r="A2119" s="2"/>
      <c r="B2119" s="3"/>
      <c r="C2119" s="3"/>
      <c r="D2119" s="6"/>
      <c r="F2119" s="6"/>
      <c r="K2119" s="6"/>
      <c r="M2119" s="6"/>
      <c r="S2119" s="6"/>
      <c r="U2119" s="6"/>
      <c r="AA2119" s="6"/>
      <c r="AC2119" s="6"/>
      <c r="AI2119" s="6"/>
      <c r="AK2119" s="6"/>
      <c r="AQ2119" s="6"/>
      <c r="AS2119" s="6"/>
    </row>
    <row r="2120" spans="1:45" x14ac:dyDescent="0.2">
      <c r="A2120" s="2"/>
      <c r="B2120" s="3"/>
      <c r="C2120" s="3"/>
      <c r="D2120" s="6"/>
      <c r="F2120" s="6"/>
      <c r="K2120" s="6"/>
      <c r="M2120" s="6"/>
      <c r="S2120" s="6"/>
      <c r="U2120" s="6"/>
      <c r="AA2120" s="6"/>
      <c r="AC2120" s="6"/>
      <c r="AI2120" s="6"/>
      <c r="AK2120" s="6"/>
      <c r="AQ2120" s="6"/>
      <c r="AS2120" s="6"/>
    </row>
    <row r="2121" spans="1:45" x14ac:dyDescent="0.2">
      <c r="A2121" s="2"/>
      <c r="B2121" s="3"/>
      <c r="C2121" s="3"/>
      <c r="D2121" s="6"/>
      <c r="F2121" s="6"/>
      <c r="K2121" s="6"/>
      <c r="M2121" s="6"/>
      <c r="S2121" s="6"/>
      <c r="U2121" s="6"/>
      <c r="AA2121" s="6"/>
      <c r="AC2121" s="6"/>
      <c r="AI2121" s="6"/>
      <c r="AK2121" s="6"/>
      <c r="AQ2121" s="6"/>
      <c r="AS2121" s="6"/>
    </row>
    <row r="2122" spans="1:45" x14ac:dyDescent="0.2">
      <c r="A2122" s="2"/>
      <c r="B2122" s="3"/>
      <c r="C2122" s="3"/>
      <c r="D2122" s="6"/>
      <c r="F2122" s="6"/>
      <c r="K2122" s="6"/>
      <c r="M2122" s="6"/>
      <c r="S2122" s="6"/>
      <c r="U2122" s="6"/>
      <c r="AA2122" s="6"/>
      <c r="AC2122" s="6"/>
      <c r="AI2122" s="6"/>
      <c r="AK2122" s="6"/>
      <c r="AQ2122" s="6"/>
      <c r="AS2122" s="6"/>
    </row>
    <row r="2123" spans="1:45" x14ac:dyDescent="0.2">
      <c r="A2123" s="2"/>
      <c r="B2123" s="3"/>
      <c r="C2123" s="3"/>
      <c r="D2123" s="6"/>
      <c r="F2123" s="6"/>
      <c r="K2123" s="6"/>
      <c r="M2123" s="6"/>
      <c r="S2123" s="6"/>
      <c r="U2123" s="6"/>
      <c r="AA2123" s="6"/>
      <c r="AC2123" s="6"/>
      <c r="AI2123" s="6"/>
      <c r="AK2123" s="6"/>
      <c r="AQ2123" s="6"/>
      <c r="AS2123" s="6"/>
    </row>
    <row r="2124" spans="1:45" x14ac:dyDescent="0.2">
      <c r="A2124" s="2"/>
      <c r="B2124" s="3"/>
      <c r="C2124" s="3"/>
      <c r="D2124" s="6"/>
      <c r="F2124" s="6"/>
      <c r="K2124" s="6"/>
      <c r="M2124" s="6"/>
      <c r="S2124" s="6"/>
      <c r="U2124" s="6"/>
      <c r="AA2124" s="6"/>
      <c r="AC2124" s="6"/>
      <c r="AI2124" s="6"/>
      <c r="AK2124" s="6"/>
      <c r="AQ2124" s="6"/>
      <c r="AS2124" s="6"/>
    </row>
    <row r="2125" spans="1:45" x14ac:dyDescent="0.2">
      <c r="A2125" s="2"/>
      <c r="B2125" s="3"/>
      <c r="C2125" s="3"/>
      <c r="D2125" s="6"/>
      <c r="F2125" s="6"/>
      <c r="K2125" s="6"/>
      <c r="M2125" s="6"/>
      <c r="S2125" s="6"/>
      <c r="U2125" s="6"/>
      <c r="AA2125" s="6"/>
      <c r="AC2125" s="6"/>
      <c r="AI2125" s="6"/>
      <c r="AK2125" s="6"/>
      <c r="AQ2125" s="6"/>
      <c r="AS2125" s="6"/>
    </row>
    <row r="2126" spans="1:45" x14ac:dyDescent="0.2">
      <c r="A2126" s="2"/>
      <c r="B2126" s="3"/>
      <c r="C2126" s="3"/>
      <c r="D2126" s="6"/>
      <c r="F2126" s="6"/>
      <c r="K2126" s="6"/>
      <c r="M2126" s="6"/>
      <c r="S2126" s="6"/>
      <c r="U2126" s="6"/>
      <c r="AA2126" s="6"/>
      <c r="AC2126" s="6"/>
      <c r="AI2126" s="6"/>
      <c r="AK2126" s="6"/>
      <c r="AQ2126" s="6"/>
      <c r="AS2126" s="6"/>
    </row>
    <row r="2127" spans="1:45" x14ac:dyDescent="0.2">
      <c r="A2127" s="2"/>
      <c r="B2127" s="3"/>
      <c r="C2127" s="3"/>
      <c r="D2127" s="6"/>
      <c r="F2127" s="6"/>
      <c r="K2127" s="6"/>
      <c r="M2127" s="6"/>
      <c r="S2127" s="6"/>
      <c r="U2127" s="6"/>
      <c r="AA2127" s="6"/>
      <c r="AC2127" s="6"/>
      <c r="AI2127" s="6"/>
      <c r="AK2127" s="6"/>
      <c r="AQ2127" s="6"/>
      <c r="AS2127" s="6"/>
    </row>
    <row r="2128" spans="1:45" x14ac:dyDescent="0.2">
      <c r="A2128" s="2"/>
      <c r="B2128" s="3"/>
      <c r="C2128" s="3"/>
      <c r="D2128" s="6"/>
      <c r="F2128" s="6"/>
      <c r="K2128" s="6"/>
      <c r="M2128" s="6"/>
      <c r="S2128" s="6"/>
      <c r="U2128" s="6"/>
      <c r="AA2128" s="6"/>
      <c r="AC2128" s="6"/>
      <c r="AI2128" s="6"/>
      <c r="AK2128" s="6"/>
      <c r="AQ2128" s="6"/>
      <c r="AS2128" s="6"/>
    </row>
    <row r="2129" spans="1:45" x14ac:dyDescent="0.2">
      <c r="A2129" s="2"/>
      <c r="B2129" s="3"/>
      <c r="C2129" s="3"/>
      <c r="D2129" s="6"/>
      <c r="F2129" s="6"/>
      <c r="K2129" s="6"/>
      <c r="M2129" s="6"/>
      <c r="S2129" s="6"/>
      <c r="U2129" s="6"/>
      <c r="AA2129" s="6"/>
      <c r="AC2129" s="6"/>
      <c r="AI2129" s="6"/>
      <c r="AK2129" s="6"/>
      <c r="AQ2129" s="6"/>
      <c r="AS2129" s="6"/>
    </row>
    <row r="2130" spans="1:45" x14ac:dyDescent="0.2">
      <c r="A2130" s="2"/>
      <c r="B2130" s="3"/>
      <c r="C2130" s="3"/>
      <c r="D2130" s="6"/>
      <c r="F2130" s="6"/>
      <c r="K2130" s="6"/>
      <c r="M2130" s="6"/>
      <c r="S2130" s="6"/>
      <c r="U2130" s="6"/>
      <c r="AA2130" s="6"/>
      <c r="AC2130" s="6"/>
      <c r="AI2130" s="6"/>
      <c r="AK2130" s="6"/>
      <c r="AQ2130" s="6"/>
      <c r="AS2130" s="6"/>
    </row>
    <row r="2131" spans="1:45" x14ac:dyDescent="0.2">
      <c r="A2131" s="2"/>
      <c r="B2131" s="3"/>
      <c r="C2131" s="3"/>
      <c r="D2131" s="6"/>
      <c r="F2131" s="6"/>
      <c r="K2131" s="6"/>
      <c r="M2131" s="6"/>
      <c r="S2131" s="6"/>
      <c r="U2131" s="6"/>
      <c r="AA2131" s="6"/>
      <c r="AC2131" s="6"/>
      <c r="AI2131" s="6"/>
      <c r="AK2131" s="6"/>
      <c r="AQ2131" s="6"/>
      <c r="AS2131" s="6"/>
    </row>
    <row r="2132" spans="1:45" x14ac:dyDescent="0.2">
      <c r="A2132" s="2"/>
      <c r="B2132" s="3"/>
      <c r="C2132" s="3"/>
      <c r="D2132" s="6"/>
      <c r="F2132" s="6"/>
      <c r="K2132" s="6"/>
      <c r="M2132" s="6"/>
      <c r="S2132" s="6"/>
      <c r="U2132" s="6"/>
      <c r="AA2132" s="6"/>
      <c r="AC2132" s="6"/>
      <c r="AI2132" s="6"/>
      <c r="AK2132" s="6"/>
      <c r="AQ2132" s="6"/>
      <c r="AS2132" s="6"/>
    </row>
    <row r="2133" spans="1:45" x14ac:dyDescent="0.2">
      <c r="A2133" s="2"/>
      <c r="B2133" s="3"/>
      <c r="C2133" s="3"/>
      <c r="D2133" s="6"/>
      <c r="F2133" s="6"/>
      <c r="K2133" s="6"/>
      <c r="M2133" s="6"/>
      <c r="S2133" s="6"/>
      <c r="U2133" s="6"/>
      <c r="AA2133" s="6"/>
      <c r="AC2133" s="6"/>
      <c r="AI2133" s="6"/>
      <c r="AK2133" s="6"/>
      <c r="AQ2133" s="6"/>
      <c r="AS2133" s="6"/>
    </row>
    <row r="2134" spans="1:45" x14ac:dyDescent="0.2">
      <c r="A2134" s="2"/>
      <c r="B2134" s="3"/>
      <c r="C2134" s="3"/>
      <c r="D2134" s="6"/>
      <c r="F2134" s="6"/>
      <c r="K2134" s="6"/>
      <c r="M2134" s="6"/>
      <c r="S2134" s="6"/>
      <c r="U2134" s="6"/>
      <c r="AA2134" s="6"/>
      <c r="AC2134" s="6"/>
      <c r="AI2134" s="6"/>
      <c r="AK2134" s="6"/>
      <c r="AQ2134" s="6"/>
      <c r="AS2134" s="6"/>
    </row>
    <row r="2135" spans="1:45" x14ac:dyDescent="0.2">
      <c r="A2135" s="2"/>
      <c r="B2135" s="3"/>
      <c r="C2135" s="3"/>
      <c r="D2135" s="6"/>
      <c r="F2135" s="6"/>
      <c r="K2135" s="6"/>
      <c r="M2135" s="6"/>
      <c r="S2135" s="6"/>
      <c r="U2135" s="6"/>
      <c r="AA2135" s="6"/>
      <c r="AC2135" s="6"/>
      <c r="AI2135" s="6"/>
      <c r="AK2135" s="6"/>
      <c r="AQ2135" s="6"/>
      <c r="AS2135" s="6"/>
    </row>
    <row r="2136" spans="1:45" x14ac:dyDescent="0.2">
      <c r="A2136" s="2"/>
      <c r="B2136" s="3"/>
      <c r="C2136" s="3"/>
      <c r="D2136" s="6"/>
      <c r="F2136" s="6"/>
      <c r="K2136" s="6"/>
      <c r="M2136" s="6"/>
      <c r="S2136" s="6"/>
      <c r="U2136" s="6"/>
      <c r="AA2136" s="6"/>
      <c r="AC2136" s="6"/>
      <c r="AI2136" s="6"/>
      <c r="AK2136" s="6"/>
      <c r="AQ2136" s="6"/>
      <c r="AS2136" s="6"/>
    </row>
    <row r="2137" spans="1:45" x14ac:dyDescent="0.2">
      <c r="A2137" s="2"/>
      <c r="B2137" s="3"/>
      <c r="C2137" s="3"/>
      <c r="D2137" s="6"/>
      <c r="F2137" s="6"/>
      <c r="K2137" s="6"/>
      <c r="M2137" s="6"/>
      <c r="S2137" s="6"/>
      <c r="U2137" s="6"/>
      <c r="AA2137" s="6"/>
      <c r="AC2137" s="6"/>
      <c r="AI2137" s="6"/>
      <c r="AK2137" s="6"/>
      <c r="AQ2137" s="6"/>
      <c r="AS2137" s="6"/>
    </row>
    <row r="2138" spans="1:45" x14ac:dyDescent="0.2">
      <c r="A2138" s="2"/>
      <c r="B2138" s="3"/>
      <c r="C2138" s="3"/>
      <c r="D2138" s="6"/>
      <c r="F2138" s="6"/>
      <c r="K2138" s="6"/>
      <c r="M2138" s="6"/>
      <c r="S2138" s="6"/>
      <c r="U2138" s="6"/>
      <c r="AA2138" s="6"/>
      <c r="AC2138" s="6"/>
      <c r="AI2138" s="6"/>
      <c r="AK2138" s="6"/>
      <c r="AQ2138" s="6"/>
      <c r="AS2138" s="6"/>
    </row>
    <row r="2139" spans="1:45" x14ac:dyDescent="0.2">
      <c r="A2139" s="2"/>
      <c r="B2139" s="3"/>
      <c r="C2139" s="3"/>
      <c r="D2139" s="6"/>
      <c r="F2139" s="6"/>
      <c r="K2139" s="6"/>
      <c r="M2139" s="6"/>
      <c r="S2139" s="6"/>
      <c r="U2139" s="6"/>
      <c r="AA2139" s="6"/>
      <c r="AC2139" s="6"/>
      <c r="AI2139" s="6"/>
      <c r="AK2139" s="6"/>
      <c r="AQ2139" s="6"/>
      <c r="AS2139" s="6"/>
    </row>
    <row r="2140" spans="1:45" x14ac:dyDescent="0.2">
      <c r="A2140" s="2"/>
      <c r="B2140" s="3"/>
      <c r="C2140" s="3"/>
      <c r="D2140" s="6"/>
      <c r="F2140" s="6"/>
      <c r="K2140" s="6"/>
      <c r="M2140" s="6"/>
      <c r="S2140" s="6"/>
      <c r="U2140" s="6"/>
      <c r="AA2140" s="6"/>
      <c r="AC2140" s="6"/>
      <c r="AI2140" s="6"/>
      <c r="AK2140" s="6"/>
      <c r="AQ2140" s="6"/>
      <c r="AS2140" s="6"/>
    </row>
    <row r="2141" spans="1:45" x14ac:dyDescent="0.2">
      <c r="A2141" s="2"/>
      <c r="B2141" s="3"/>
      <c r="C2141" s="3"/>
      <c r="D2141" s="6"/>
      <c r="F2141" s="6"/>
      <c r="K2141" s="6"/>
      <c r="M2141" s="6"/>
      <c r="S2141" s="6"/>
      <c r="U2141" s="6"/>
      <c r="AA2141" s="6"/>
      <c r="AC2141" s="6"/>
      <c r="AI2141" s="6"/>
      <c r="AK2141" s="6"/>
      <c r="AQ2141" s="6"/>
      <c r="AS2141" s="6"/>
    </row>
    <row r="2142" spans="1:45" x14ac:dyDescent="0.2">
      <c r="A2142" s="2"/>
      <c r="B2142" s="3"/>
      <c r="C2142" s="3"/>
      <c r="D2142" s="6"/>
      <c r="F2142" s="6"/>
      <c r="K2142" s="6"/>
      <c r="M2142" s="6"/>
      <c r="S2142" s="6"/>
      <c r="U2142" s="6"/>
      <c r="AA2142" s="6"/>
      <c r="AC2142" s="6"/>
      <c r="AI2142" s="6"/>
      <c r="AK2142" s="6"/>
      <c r="AQ2142" s="6"/>
      <c r="AS2142" s="6"/>
    </row>
    <row r="2143" spans="1:45" x14ac:dyDescent="0.2">
      <c r="A2143" s="2"/>
      <c r="B2143" s="3"/>
      <c r="C2143" s="3"/>
      <c r="D2143" s="6"/>
      <c r="F2143" s="6"/>
      <c r="K2143" s="6"/>
      <c r="M2143" s="6"/>
      <c r="S2143" s="6"/>
      <c r="U2143" s="6"/>
      <c r="AA2143" s="6"/>
      <c r="AC2143" s="6"/>
      <c r="AI2143" s="6"/>
      <c r="AK2143" s="6"/>
      <c r="AQ2143" s="6"/>
      <c r="AS2143" s="6"/>
    </row>
    <row r="2144" spans="1:45" x14ac:dyDescent="0.2">
      <c r="A2144" s="2"/>
      <c r="B2144" s="3"/>
      <c r="C2144" s="3"/>
      <c r="D2144" s="6"/>
      <c r="F2144" s="6"/>
      <c r="K2144" s="6"/>
      <c r="M2144" s="6"/>
      <c r="S2144" s="6"/>
      <c r="U2144" s="6"/>
      <c r="AA2144" s="6"/>
      <c r="AC2144" s="6"/>
      <c r="AI2144" s="6"/>
      <c r="AK2144" s="6"/>
      <c r="AQ2144" s="6"/>
      <c r="AS2144" s="6"/>
    </row>
    <row r="2145" spans="1:45" x14ac:dyDescent="0.2">
      <c r="A2145" s="2"/>
      <c r="B2145" s="3"/>
      <c r="C2145" s="3"/>
      <c r="D2145" s="6"/>
      <c r="F2145" s="6"/>
      <c r="K2145" s="6"/>
      <c r="M2145" s="6"/>
      <c r="S2145" s="6"/>
      <c r="U2145" s="6"/>
      <c r="AA2145" s="6"/>
      <c r="AC2145" s="6"/>
      <c r="AI2145" s="6"/>
      <c r="AK2145" s="6"/>
      <c r="AQ2145" s="6"/>
      <c r="AS2145" s="6"/>
    </row>
    <row r="2146" spans="1:45" x14ac:dyDescent="0.2">
      <c r="A2146" s="2"/>
      <c r="B2146" s="3"/>
      <c r="C2146" s="3"/>
      <c r="D2146" s="6"/>
      <c r="F2146" s="6"/>
      <c r="K2146" s="6"/>
      <c r="M2146" s="6"/>
      <c r="S2146" s="6"/>
      <c r="U2146" s="6"/>
      <c r="AA2146" s="6"/>
      <c r="AC2146" s="6"/>
      <c r="AI2146" s="6"/>
      <c r="AK2146" s="6"/>
      <c r="AQ2146" s="6"/>
      <c r="AS2146" s="6"/>
    </row>
    <row r="2147" spans="1:45" x14ac:dyDescent="0.2">
      <c r="A2147" s="2"/>
      <c r="B2147" s="3"/>
      <c r="C2147" s="3"/>
      <c r="D2147" s="6"/>
      <c r="F2147" s="6"/>
      <c r="K2147" s="6"/>
      <c r="M2147" s="6"/>
      <c r="S2147" s="6"/>
      <c r="U2147" s="6"/>
      <c r="AA2147" s="6"/>
      <c r="AC2147" s="6"/>
      <c r="AI2147" s="6"/>
      <c r="AK2147" s="6"/>
      <c r="AQ2147" s="6"/>
      <c r="AS2147" s="6"/>
    </row>
    <row r="2148" spans="1:45" x14ac:dyDescent="0.2">
      <c r="A2148" s="2"/>
      <c r="B2148" s="3"/>
      <c r="C2148" s="3"/>
      <c r="D2148" s="6"/>
      <c r="F2148" s="6"/>
      <c r="K2148" s="6"/>
      <c r="M2148" s="6"/>
      <c r="S2148" s="6"/>
      <c r="U2148" s="6"/>
      <c r="AA2148" s="6"/>
      <c r="AC2148" s="6"/>
      <c r="AI2148" s="6"/>
      <c r="AK2148" s="6"/>
      <c r="AQ2148" s="6"/>
      <c r="AS2148" s="6"/>
    </row>
    <row r="2149" spans="1:45" x14ac:dyDescent="0.2">
      <c r="A2149" s="2"/>
      <c r="B2149" s="3"/>
      <c r="C2149" s="3"/>
      <c r="D2149" s="6"/>
      <c r="F2149" s="6"/>
      <c r="K2149" s="6"/>
      <c r="M2149" s="6"/>
      <c r="S2149" s="6"/>
      <c r="U2149" s="6"/>
      <c r="AA2149" s="6"/>
      <c r="AC2149" s="6"/>
      <c r="AI2149" s="6"/>
      <c r="AK2149" s="6"/>
      <c r="AQ2149" s="6"/>
      <c r="AS2149" s="6"/>
    </row>
    <row r="2150" spans="1:45" x14ac:dyDescent="0.2">
      <c r="A2150" s="2"/>
      <c r="B2150" s="3"/>
      <c r="C2150" s="3"/>
      <c r="D2150" s="6"/>
      <c r="F2150" s="6"/>
      <c r="K2150" s="6"/>
      <c r="M2150" s="6"/>
      <c r="S2150" s="6"/>
      <c r="U2150" s="6"/>
      <c r="AA2150" s="6"/>
      <c r="AC2150" s="6"/>
      <c r="AI2150" s="6"/>
      <c r="AK2150" s="6"/>
      <c r="AQ2150" s="6"/>
      <c r="AS2150" s="6"/>
    </row>
    <row r="2151" spans="1:45" x14ac:dyDescent="0.2">
      <c r="A2151" s="2"/>
      <c r="B2151" s="3"/>
      <c r="C2151" s="3"/>
      <c r="D2151" s="6"/>
      <c r="F2151" s="6"/>
      <c r="K2151" s="6"/>
      <c r="M2151" s="6"/>
      <c r="S2151" s="6"/>
      <c r="U2151" s="6"/>
      <c r="AA2151" s="6"/>
      <c r="AC2151" s="6"/>
      <c r="AI2151" s="6"/>
      <c r="AK2151" s="6"/>
      <c r="AQ2151" s="6"/>
      <c r="AS2151" s="6"/>
    </row>
    <row r="2152" spans="1:45" x14ac:dyDescent="0.2">
      <c r="A2152" s="2"/>
      <c r="B2152" s="3"/>
      <c r="C2152" s="3"/>
      <c r="D2152" s="6"/>
      <c r="F2152" s="6"/>
      <c r="K2152" s="6"/>
      <c r="M2152" s="6"/>
      <c r="S2152" s="6"/>
      <c r="U2152" s="6"/>
      <c r="AA2152" s="6"/>
      <c r="AC2152" s="6"/>
      <c r="AI2152" s="6"/>
      <c r="AK2152" s="6"/>
      <c r="AQ2152" s="6"/>
      <c r="AS2152" s="6"/>
    </row>
    <row r="2153" spans="1:45" x14ac:dyDescent="0.2">
      <c r="A2153" s="2"/>
      <c r="B2153" s="3"/>
      <c r="C2153" s="3"/>
      <c r="D2153" s="6"/>
      <c r="F2153" s="6"/>
      <c r="K2153" s="6"/>
      <c r="M2153" s="6"/>
      <c r="S2153" s="6"/>
      <c r="U2153" s="6"/>
      <c r="AA2153" s="6"/>
      <c r="AC2153" s="6"/>
      <c r="AI2153" s="6"/>
      <c r="AK2153" s="6"/>
      <c r="AQ2153" s="6"/>
      <c r="AS2153" s="6"/>
    </row>
    <row r="2154" spans="1:45" x14ac:dyDescent="0.2">
      <c r="A2154" s="2"/>
      <c r="B2154" s="3"/>
      <c r="C2154" s="3"/>
      <c r="D2154" s="6"/>
      <c r="F2154" s="6"/>
      <c r="K2154" s="6"/>
      <c r="M2154" s="6"/>
      <c r="S2154" s="6"/>
      <c r="U2154" s="6"/>
      <c r="AA2154" s="6"/>
      <c r="AC2154" s="6"/>
      <c r="AI2154" s="6"/>
      <c r="AK2154" s="6"/>
      <c r="AQ2154" s="6"/>
      <c r="AS2154" s="6"/>
    </row>
    <row r="2155" spans="1:45" x14ac:dyDescent="0.2">
      <c r="A2155" s="2"/>
      <c r="B2155" s="3"/>
      <c r="C2155" s="3"/>
      <c r="D2155" s="6"/>
      <c r="F2155" s="6"/>
      <c r="K2155" s="6"/>
      <c r="M2155" s="6"/>
      <c r="S2155" s="6"/>
      <c r="U2155" s="6"/>
      <c r="AA2155" s="6"/>
      <c r="AC2155" s="6"/>
      <c r="AI2155" s="6"/>
      <c r="AK2155" s="6"/>
      <c r="AQ2155" s="6"/>
      <c r="AS2155" s="6"/>
    </row>
    <row r="2156" spans="1:45" x14ac:dyDescent="0.2">
      <c r="A2156" s="2"/>
      <c r="B2156" s="3"/>
      <c r="C2156" s="3"/>
      <c r="D2156" s="6"/>
      <c r="F2156" s="6"/>
      <c r="K2156" s="6"/>
      <c r="M2156" s="6"/>
      <c r="S2156" s="6"/>
      <c r="U2156" s="6"/>
      <c r="AA2156" s="6"/>
      <c r="AC2156" s="6"/>
      <c r="AI2156" s="6"/>
      <c r="AK2156" s="6"/>
      <c r="AQ2156" s="6"/>
      <c r="AS2156" s="6"/>
    </row>
    <row r="2157" spans="1:45" x14ac:dyDescent="0.2">
      <c r="A2157" s="2"/>
      <c r="B2157" s="3"/>
      <c r="C2157" s="3"/>
      <c r="D2157" s="6"/>
      <c r="F2157" s="6"/>
      <c r="K2157" s="6"/>
      <c r="M2157" s="6"/>
      <c r="S2157" s="6"/>
      <c r="U2157" s="6"/>
      <c r="AA2157" s="6"/>
      <c r="AC2157" s="6"/>
      <c r="AI2157" s="6"/>
      <c r="AK2157" s="6"/>
      <c r="AQ2157" s="6"/>
      <c r="AS2157" s="6"/>
    </row>
    <row r="2158" spans="1:45" x14ac:dyDescent="0.2">
      <c r="A2158" s="2"/>
      <c r="B2158" s="3"/>
      <c r="C2158" s="3"/>
      <c r="D2158" s="6"/>
      <c r="F2158" s="6"/>
      <c r="K2158" s="6"/>
      <c r="M2158" s="6"/>
      <c r="S2158" s="6"/>
      <c r="U2158" s="6"/>
      <c r="AA2158" s="6"/>
      <c r="AC2158" s="6"/>
      <c r="AI2158" s="6"/>
      <c r="AK2158" s="6"/>
      <c r="AQ2158" s="6"/>
      <c r="AS2158" s="6"/>
    </row>
    <row r="2159" spans="1:45" x14ac:dyDescent="0.2">
      <c r="A2159" s="2"/>
      <c r="B2159" s="3"/>
      <c r="C2159" s="3"/>
      <c r="D2159" s="6"/>
      <c r="F2159" s="6"/>
      <c r="K2159" s="6"/>
      <c r="M2159" s="6"/>
      <c r="S2159" s="6"/>
      <c r="U2159" s="6"/>
      <c r="AA2159" s="6"/>
      <c r="AC2159" s="6"/>
      <c r="AI2159" s="6"/>
      <c r="AK2159" s="6"/>
      <c r="AQ2159" s="6"/>
      <c r="AS2159" s="6"/>
    </row>
    <row r="2160" spans="1:45" x14ac:dyDescent="0.2">
      <c r="A2160" s="2"/>
      <c r="B2160" s="3"/>
      <c r="C2160" s="3"/>
      <c r="D2160" s="6"/>
      <c r="F2160" s="6"/>
      <c r="K2160" s="6"/>
      <c r="M2160" s="6"/>
      <c r="S2160" s="6"/>
      <c r="U2160" s="6"/>
      <c r="AA2160" s="6"/>
      <c r="AC2160" s="6"/>
      <c r="AI2160" s="6"/>
      <c r="AK2160" s="6"/>
      <c r="AQ2160" s="6"/>
      <c r="AS2160" s="6"/>
    </row>
    <row r="2161" spans="1:45" x14ac:dyDescent="0.2">
      <c r="A2161" s="2"/>
      <c r="B2161" s="3"/>
      <c r="C2161" s="3"/>
      <c r="D2161" s="6"/>
      <c r="F2161" s="6"/>
      <c r="K2161" s="6"/>
      <c r="M2161" s="6"/>
      <c r="S2161" s="6"/>
      <c r="U2161" s="6"/>
      <c r="AA2161" s="6"/>
      <c r="AC2161" s="6"/>
      <c r="AI2161" s="6"/>
      <c r="AK2161" s="6"/>
      <c r="AQ2161" s="6"/>
      <c r="AS2161" s="6"/>
    </row>
    <row r="2162" spans="1:45" x14ac:dyDescent="0.2">
      <c r="A2162" s="2"/>
      <c r="B2162" s="3"/>
      <c r="C2162" s="3"/>
      <c r="D2162" s="6"/>
      <c r="F2162" s="6"/>
      <c r="K2162" s="6"/>
      <c r="M2162" s="6"/>
      <c r="S2162" s="6"/>
      <c r="U2162" s="6"/>
      <c r="AA2162" s="6"/>
      <c r="AC2162" s="6"/>
      <c r="AI2162" s="6"/>
      <c r="AK2162" s="6"/>
      <c r="AQ2162" s="6"/>
      <c r="AS2162" s="6"/>
    </row>
    <row r="2163" spans="1:45" x14ac:dyDescent="0.2">
      <c r="A2163" s="2"/>
      <c r="B2163" s="3"/>
      <c r="C2163" s="3"/>
      <c r="D2163" s="6"/>
      <c r="F2163" s="6"/>
      <c r="K2163" s="6"/>
      <c r="M2163" s="6"/>
      <c r="S2163" s="6"/>
      <c r="U2163" s="6"/>
      <c r="AA2163" s="6"/>
      <c r="AC2163" s="6"/>
      <c r="AI2163" s="6"/>
      <c r="AK2163" s="6"/>
      <c r="AQ2163" s="6"/>
      <c r="AS2163" s="6"/>
    </row>
    <row r="2164" spans="1:45" x14ac:dyDescent="0.2">
      <c r="A2164" s="2"/>
      <c r="B2164" s="3"/>
      <c r="C2164" s="3"/>
      <c r="D2164" s="6"/>
      <c r="F2164" s="6"/>
      <c r="K2164" s="6"/>
      <c r="M2164" s="6"/>
      <c r="S2164" s="6"/>
      <c r="U2164" s="6"/>
      <c r="AA2164" s="6"/>
      <c r="AC2164" s="6"/>
      <c r="AI2164" s="6"/>
      <c r="AK2164" s="6"/>
      <c r="AQ2164" s="6"/>
      <c r="AS2164" s="6"/>
    </row>
    <row r="2165" spans="1:45" x14ac:dyDescent="0.2">
      <c r="A2165" s="2"/>
      <c r="B2165" s="3"/>
      <c r="C2165" s="3"/>
      <c r="D2165" s="6"/>
      <c r="F2165" s="6"/>
      <c r="K2165" s="6"/>
      <c r="M2165" s="6"/>
      <c r="S2165" s="6"/>
      <c r="U2165" s="6"/>
      <c r="AA2165" s="6"/>
      <c r="AC2165" s="6"/>
      <c r="AI2165" s="6"/>
      <c r="AK2165" s="6"/>
      <c r="AQ2165" s="6"/>
      <c r="AS2165" s="6"/>
    </row>
    <row r="2166" spans="1:45" x14ac:dyDescent="0.2">
      <c r="A2166" s="2"/>
      <c r="B2166" s="3"/>
      <c r="C2166" s="3"/>
      <c r="D2166" s="6"/>
      <c r="F2166" s="6"/>
      <c r="K2166" s="6"/>
      <c r="M2166" s="6"/>
      <c r="S2166" s="6"/>
      <c r="U2166" s="6"/>
      <c r="AA2166" s="6"/>
      <c r="AC2166" s="6"/>
      <c r="AI2166" s="6"/>
      <c r="AK2166" s="6"/>
      <c r="AQ2166" s="6"/>
      <c r="AS2166" s="6"/>
    </row>
    <row r="2167" spans="1:45" x14ac:dyDescent="0.2">
      <c r="A2167" s="2"/>
      <c r="B2167" s="3"/>
      <c r="C2167" s="3"/>
      <c r="D2167" s="6"/>
      <c r="F2167" s="6"/>
      <c r="K2167" s="6"/>
      <c r="M2167" s="6"/>
      <c r="S2167" s="6"/>
      <c r="U2167" s="6"/>
      <c r="AA2167" s="6"/>
      <c r="AC2167" s="6"/>
      <c r="AI2167" s="6"/>
      <c r="AK2167" s="6"/>
      <c r="AQ2167" s="6"/>
      <c r="AS2167" s="6"/>
    </row>
    <row r="2168" spans="1:45" x14ac:dyDescent="0.2">
      <c r="A2168" s="2"/>
      <c r="B2168" s="3"/>
      <c r="C2168" s="3"/>
      <c r="D2168" s="6"/>
      <c r="F2168" s="6"/>
      <c r="K2168" s="6"/>
      <c r="M2168" s="6"/>
      <c r="S2168" s="6"/>
      <c r="U2168" s="6"/>
      <c r="AA2168" s="6"/>
      <c r="AC2168" s="6"/>
      <c r="AI2168" s="6"/>
      <c r="AK2168" s="6"/>
      <c r="AQ2168" s="6"/>
      <c r="AS2168" s="6"/>
    </row>
    <row r="2169" spans="1:45" x14ac:dyDescent="0.2">
      <c r="A2169" s="2"/>
      <c r="B2169" s="3"/>
      <c r="C2169" s="3"/>
      <c r="D2169" s="6"/>
      <c r="F2169" s="6"/>
      <c r="K2169" s="6"/>
      <c r="M2169" s="6"/>
      <c r="S2169" s="6"/>
      <c r="U2169" s="6"/>
      <c r="AA2169" s="6"/>
      <c r="AC2169" s="6"/>
      <c r="AI2169" s="6"/>
      <c r="AK2169" s="6"/>
      <c r="AQ2169" s="6"/>
      <c r="AS2169" s="6"/>
    </row>
    <row r="2170" spans="1:45" x14ac:dyDescent="0.2">
      <c r="A2170" s="2"/>
      <c r="B2170" s="3"/>
      <c r="C2170" s="3"/>
      <c r="D2170" s="6"/>
      <c r="F2170" s="6"/>
      <c r="K2170" s="6"/>
      <c r="M2170" s="6"/>
      <c r="S2170" s="6"/>
      <c r="U2170" s="6"/>
      <c r="AA2170" s="6"/>
      <c r="AC2170" s="6"/>
      <c r="AI2170" s="6"/>
      <c r="AK2170" s="6"/>
      <c r="AQ2170" s="6"/>
      <c r="AS2170" s="6"/>
    </row>
    <row r="2171" spans="1:45" x14ac:dyDescent="0.2">
      <c r="A2171" s="2"/>
      <c r="B2171" s="3"/>
      <c r="C2171" s="3"/>
      <c r="D2171" s="6"/>
      <c r="F2171" s="6"/>
      <c r="K2171" s="6"/>
      <c r="M2171" s="6"/>
      <c r="S2171" s="6"/>
      <c r="U2171" s="6"/>
      <c r="AA2171" s="6"/>
      <c r="AC2171" s="6"/>
      <c r="AI2171" s="6"/>
      <c r="AK2171" s="6"/>
      <c r="AQ2171" s="6"/>
      <c r="AS2171" s="6"/>
    </row>
    <row r="2172" spans="1:45" x14ac:dyDescent="0.2">
      <c r="A2172" s="2"/>
      <c r="B2172" s="3"/>
      <c r="C2172" s="3"/>
      <c r="D2172" s="6"/>
      <c r="F2172" s="6"/>
      <c r="K2172" s="6"/>
      <c r="M2172" s="6"/>
      <c r="S2172" s="6"/>
      <c r="U2172" s="6"/>
      <c r="AA2172" s="6"/>
      <c r="AC2172" s="6"/>
      <c r="AI2172" s="6"/>
      <c r="AK2172" s="6"/>
      <c r="AQ2172" s="6"/>
      <c r="AS2172" s="6"/>
    </row>
    <row r="2173" spans="1:45" x14ac:dyDescent="0.2">
      <c r="A2173" s="2"/>
      <c r="B2173" s="3"/>
      <c r="C2173" s="3"/>
      <c r="D2173" s="6"/>
      <c r="F2173" s="6"/>
      <c r="K2173" s="6"/>
      <c r="M2173" s="6"/>
      <c r="S2173" s="6"/>
      <c r="U2173" s="6"/>
      <c r="AA2173" s="6"/>
      <c r="AC2173" s="6"/>
      <c r="AI2173" s="6"/>
      <c r="AK2173" s="6"/>
      <c r="AQ2173" s="6"/>
      <c r="AS2173" s="6"/>
    </row>
    <row r="2174" spans="1:45" x14ac:dyDescent="0.2">
      <c r="A2174" s="2"/>
      <c r="B2174" s="3"/>
      <c r="C2174" s="3"/>
      <c r="D2174" s="6"/>
      <c r="F2174" s="6"/>
      <c r="K2174" s="6"/>
      <c r="M2174" s="6"/>
      <c r="S2174" s="6"/>
      <c r="U2174" s="6"/>
      <c r="AA2174" s="6"/>
      <c r="AC2174" s="6"/>
      <c r="AI2174" s="6"/>
      <c r="AK2174" s="6"/>
      <c r="AQ2174" s="6"/>
      <c r="AS2174" s="6"/>
    </row>
    <row r="2175" spans="1:45" x14ac:dyDescent="0.2">
      <c r="A2175" s="2"/>
      <c r="B2175" s="3"/>
      <c r="C2175" s="3"/>
      <c r="D2175" s="6"/>
      <c r="F2175" s="6"/>
      <c r="K2175" s="6"/>
      <c r="M2175" s="6"/>
      <c r="S2175" s="6"/>
      <c r="U2175" s="6"/>
      <c r="AA2175" s="6"/>
      <c r="AC2175" s="6"/>
      <c r="AI2175" s="6"/>
      <c r="AK2175" s="6"/>
      <c r="AQ2175" s="6"/>
      <c r="AS2175" s="6"/>
    </row>
    <row r="2176" spans="1:45" x14ac:dyDescent="0.2">
      <c r="A2176" s="2"/>
      <c r="B2176" s="3"/>
      <c r="C2176" s="3"/>
      <c r="D2176" s="6"/>
      <c r="F2176" s="6"/>
      <c r="K2176" s="6"/>
      <c r="M2176" s="6"/>
      <c r="S2176" s="6"/>
      <c r="U2176" s="6"/>
      <c r="AA2176" s="6"/>
      <c r="AC2176" s="6"/>
      <c r="AI2176" s="6"/>
      <c r="AK2176" s="6"/>
      <c r="AQ2176" s="6"/>
      <c r="AS2176" s="6"/>
    </row>
    <row r="2177" spans="1:45" x14ac:dyDescent="0.2">
      <c r="A2177" s="2"/>
      <c r="B2177" s="3"/>
      <c r="C2177" s="3"/>
      <c r="D2177" s="6"/>
      <c r="F2177" s="6"/>
      <c r="K2177" s="6"/>
      <c r="M2177" s="6"/>
      <c r="S2177" s="6"/>
      <c r="U2177" s="6"/>
      <c r="AA2177" s="6"/>
      <c r="AC2177" s="6"/>
      <c r="AI2177" s="6"/>
      <c r="AK2177" s="6"/>
      <c r="AQ2177" s="6"/>
      <c r="AS2177" s="6"/>
    </row>
    <row r="2178" spans="1:45" x14ac:dyDescent="0.2">
      <c r="A2178" s="2"/>
      <c r="B2178" s="3"/>
      <c r="C2178" s="3"/>
      <c r="D2178" s="6"/>
      <c r="F2178" s="6"/>
      <c r="K2178" s="6"/>
      <c r="M2178" s="6"/>
      <c r="S2178" s="6"/>
      <c r="U2178" s="6"/>
      <c r="AA2178" s="6"/>
      <c r="AC2178" s="6"/>
      <c r="AI2178" s="6"/>
      <c r="AK2178" s="6"/>
      <c r="AQ2178" s="6"/>
      <c r="AS2178" s="6"/>
    </row>
    <row r="2179" spans="1:45" x14ac:dyDescent="0.2">
      <c r="A2179" s="2"/>
      <c r="B2179" s="3"/>
      <c r="C2179" s="3"/>
      <c r="D2179" s="6"/>
      <c r="F2179" s="6"/>
      <c r="K2179" s="6"/>
      <c r="M2179" s="6"/>
      <c r="S2179" s="6"/>
      <c r="U2179" s="6"/>
      <c r="AA2179" s="6"/>
      <c r="AC2179" s="6"/>
      <c r="AI2179" s="6"/>
      <c r="AK2179" s="6"/>
      <c r="AQ2179" s="6"/>
      <c r="AS2179" s="6"/>
    </row>
    <row r="2180" spans="1:45" x14ac:dyDescent="0.2">
      <c r="A2180" s="2"/>
      <c r="B2180" s="3"/>
      <c r="C2180" s="3"/>
      <c r="D2180" s="6"/>
      <c r="F2180" s="6"/>
      <c r="K2180" s="6"/>
      <c r="M2180" s="6"/>
      <c r="S2180" s="6"/>
      <c r="U2180" s="6"/>
      <c r="AA2180" s="6"/>
      <c r="AC2180" s="6"/>
      <c r="AI2180" s="6"/>
      <c r="AK2180" s="6"/>
      <c r="AQ2180" s="6"/>
      <c r="AS2180" s="6"/>
    </row>
    <row r="2181" spans="1:45" x14ac:dyDescent="0.2">
      <c r="A2181" s="2"/>
      <c r="B2181" s="3"/>
      <c r="C2181" s="3"/>
      <c r="D2181" s="6"/>
      <c r="F2181" s="6"/>
      <c r="K2181" s="6"/>
      <c r="M2181" s="6"/>
      <c r="S2181" s="6"/>
      <c r="U2181" s="6"/>
      <c r="AA2181" s="6"/>
      <c r="AC2181" s="6"/>
      <c r="AI2181" s="6"/>
      <c r="AK2181" s="6"/>
      <c r="AQ2181" s="6"/>
      <c r="AS2181" s="6"/>
    </row>
    <row r="2182" spans="1:45" x14ac:dyDescent="0.2">
      <c r="A2182" s="2"/>
      <c r="B2182" s="3"/>
      <c r="C2182" s="3"/>
      <c r="D2182" s="6"/>
      <c r="F2182" s="6"/>
      <c r="K2182" s="6"/>
      <c r="M2182" s="6"/>
      <c r="S2182" s="6"/>
      <c r="U2182" s="6"/>
      <c r="AA2182" s="6"/>
      <c r="AC2182" s="6"/>
      <c r="AI2182" s="6"/>
      <c r="AK2182" s="6"/>
      <c r="AQ2182" s="6"/>
      <c r="AS2182" s="6"/>
    </row>
    <row r="2183" spans="1:45" x14ac:dyDescent="0.2">
      <c r="A2183" s="2"/>
      <c r="B2183" s="3"/>
      <c r="C2183" s="3"/>
      <c r="D2183" s="6"/>
      <c r="F2183" s="6"/>
      <c r="K2183" s="6"/>
      <c r="M2183" s="6"/>
      <c r="S2183" s="6"/>
      <c r="U2183" s="6"/>
      <c r="AA2183" s="6"/>
      <c r="AC2183" s="6"/>
      <c r="AI2183" s="6"/>
      <c r="AK2183" s="6"/>
      <c r="AQ2183" s="6"/>
      <c r="AS2183" s="6"/>
    </row>
    <row r="2184" spans="1:45" x14ac:dyDescent="0.2">
      <c r="A2184" s="2"/>
      <c r="B2184" s="3"/>
      <c r="C2184" s="3"/>
      <c r="D2184" s="6"/>
      <c r="F2184" s="6"/>
      <c r="K2184" s="6"/>
      <c r="M2184" s="6"/>
      <c r="S2184" s="6"/>
      <c r="U2184" s="6"/>
      <c r="AA2184" s="6"/>
      <c r="AC2184" s="6"/>
      <c r="AI2184" s="6"/>
      <c r="AK2184" s="6"/>
      <c r="AQ2184" s="6"/>
      <c r="AS2184" s="6"/>
    </row>
    <row r="2185" spans="1:45" x14ac:dyDescent="0.2">
      <c r="A2185" s="2"/>
      <c r="B2185" s="3"/>
      <c r="C2185" s="3"/>
      <c r="D2185" s="6"/>
      <c r="F2185" s="6"/>
      <c r="K2185" s="6"/>
      <c r="M2185" s="6"/>
      <c r="S2185" s="6"/>
      <c r="U2185" s="6"/>
      <c r="AA2185" s="6"/>
      <c r="AC2185" s="6"/>
      <c r="AI2185" s="6"/>
      <c r="AK2185" s="6"/>
      <c r="AQ2185" s="6"/>
      <c r="AS2185" s="6"/>
    </row>
    <row r="2186" spans="1:45" x14ac:dyDescent="0.2">
      <c r="A2186" s="2"/>
      <c r="B2186" s="3"/>
      <c r="C2186" s="3"/>
      <c r="D2186" s="6"/>
      <c r="F2186" s="6"/>
      <c r="K2186" s="6"/>
      <c r="M2186" s="6"/>
      <c r="S2186" s="6"/>
      <c r="U2186" s="6"/>
      <c r="AA2186" s="6"/>
      <c r="AC2186" s="6"/>
      <c r="AI2186" s="6"/>
      <c r="AK2186" s="6"/>
      <c r="AQ2186" s="6"/>
      <c r="AS2186" s="6"/>
    </row>
    <row r="2187" spans="1:45" x14ac:dyDescent="0.2">
      <c r="A2187" s="2"/>
      <c r="B2187" s="3"/>
      <c r="C2187" s="3"/>
      <c r="D2187" s="6"/>
      <c r="F2187" s="6"/>
      <c r="K2187" s="6"/>
      <c r="M2187" s="6"/>
      <c r="S2187" s="6"/>
      <c r="U2187" s="6"/>
      <c r="AA2187" s="6"/>
      <c r="AC2187" s="6"/>
      <c r="AI2187" s="6"/>
      <c r="AK2187" s="6"/>
      <c r="AQ2187" s="6"/>
      <c r="AS2187" s="6"/>
    </row>
    <row r="2188" spans="1:45" x14ac:dyDescent="0.2">
      <c r="A2188" s="2"/>
      <c r="B2188" s="3"/>
      <c r="C2188" s="3"/>
      <c r="D2188" s="6"/>
      <c r="F2188" s="6"/>
      <c r="K2188" s="6"/>
      <c r="M2188" s="6"/>
      <c r="S2188" s="6"/>
      <c r="U2188" s="6"/>
      <c r="AA2188" s="6"/>
      <c r="AC2188" s="6"/>
      <c r="AI2188" s="6"/>
      <c r="AK2188" s="6"/>
      <c r="AQ2188" s="6"/>
      <c r="AS2188" s="6"/>
    </row>
    <row r="2189" spans="1:45" x14ac:dyDescent="0.2">
      <c r="A2189" s="2"/>
      <c r="B2189" s="3"/>
      <c r="C2189" s="3"/>
      <c r="D2189" s="6"/>
      <c r="F2189" s="6"/>
      <c r="K2189" s="6"/>
      <c r="M2189" s="6"/>
      <c r="S2189" s="6"/>
      <c r="U2189" s="6"/>
      <c r="AA2189" s="6"/>
      <c r="AC2189" s="6"/>
      <c r="AI2189" s="6"/>
      <c r="AK2189" s="6"/>
      <c r="AQ2189" s="6"/>
      <c r="AS2189" s="6"/>
    </row>
    <row r="2190" spans="1:45" x14ac:dyDescent="0.2">
      <c r="A2190" s="2"/>
      <c r="B2190" s="3"/>
      <c r="C2190" s="3"/>
      <c r="D2190" s="6"/>
      <c r="F2190" s="6"/>
      <c r="K2190" s="6"/>
      <c r="M2190" s="6"/>
      <c r="S2190" s="6"/>
      <c r="U2190" s="6"/>
      <c r="AA2190" s="6"/>
      <c r="AC2190" s="6"/>
      <c r="AI2190" s="6"/>
      <c r="AK2190" s="6"/>
      <c r="AQ2190" s="6"/>
      <c r="AS2190" s="6"/>
    </row>
    <row r="2191" spans="1:45" x14ac:dyDescent="0.2">
      <c r="A2191" s="2"/>
      <c r="B2191" s="3"/>
      <c r="C2191" s="3"/>
      <c r="D2191" s="6"/>
      <c r="F2191" s="6"/>
      <c r="K2191" s="6"/>
      <c r="M2191" s="6"/>
      <c r="S2191" s="6"/>
      <c r="U2191" s="6"/>
      <c r="AA2191" s="6"/>
      <c r="AC2191" s="6"/>
      <c r="AI2191" s="6"/>
      <c r="AK2191" s="6"/>
      <c r="AQ2191" s="6"/>
      <c r="AS2191" s="6"/>
    </row>
    <row r="2192" spans="1:45" x14ac:dyDescent="0.2">
      <c r="A2192" s="2"/>
      <c r="B2192" s="3"/>
      <c r="C2192" s="3"/>
      <c r="D2192" s="6"/>
      <c r="F2192" s="6"/>
      <c r="K2192" s="6"/>
      <c r="M2192" s="6"/>
      <c r="S2192" s="6"/>
      <c r="U2192" s="6"/>
      <c r="AA2192" s="6"/>
      <c r="AC2192" s="6"/>
      <c r="AI2192" s="6"/>
      <c r="AK2192" s="6"/>
      <c r="AQ2192" s="6"/>
      <c r="AS2192" s="6"/>
    </row>
    <row r="2193" spans="1:45" x14ac:dyDescent="0.2">
      <c r="A2193" s="2"/>
      <c r="B2193" s="3"/>
      <c r="C2193" s="3"/>
      <c r="D2193" s="6"/>
      <c r="F2193" s="6"/>
      <c r="K2193" s="6"/>
      <c r="M2193" s="6"/>
      <c r="S2193" s="6"/>
      <c r="U2193" s="6"/>
      <c r="AA2193" s="6"/>
      <c r="AC2193" s="6"/>
      <c r="AI2193" s="6"/>
      <c r="AK2193" s="6"/>
      <c r="AQ2193" s="6"/>
      <c r="AS2193" s="6"/>
    </row>
    <row r="2194" spans="1:45" x14ac:dyDescent="0.2">
      <c r="A2194" s="2"/>
      <c r="B2194" s="3"/>
      <c r="C2194" s="3"/>
      <c r="D2194" s="6"/>
      <c r="F2194" s="6"/>
      <c r="K2194" s="6"/>
      <c r="M2194" s="6"/>
      <c r="S2194" s="6"/>
      <c r="U2194" s="6"/>
      <c r="AA2194" s="6"/>
      <c r="AC2194" s="6"/>
      <c r="AI2194" s="6"/>
      <c r="AK2194" s="6"/>
      <c r="AQ2194" s="6"/>
      <c r="AS2194" s="6"/>
    </row>
    <row r="2195" spans="1:45" x14ac:dyDescent="0.2">
      <c r="A2195" s="2"/>
      <c r="B2195" s="3"/>
      <c r="C2195" s="3"/>
      <c r="D2195" s="6"/>
      <c r="F2195" s="6"/>
      <c r="K2195" s="6"/>
      <c r="M2195" s="6"/>
      <c r="S2195" s="6"/>
      <c r="U2195" s="6"/>
      <c r="AA2195" s="6"/>
      <c r="AC2195" s="6"/>
      <c r="AI2195" s="6"/>
      <c r="AK2195" s="6"/>
      <c r="AQ2195" s="6"/>
      <c r="AS2195" s="6"/>
    </row>
    <row r="2196" spans="1:45" x14ac:dyDescent="0.2">
      <c r="A2196" s="2"/>
      <c r="B2196" s="3"/>
      <c r="C2196" s="3"/>
      <c r="D2196" s="6"/>
      <c r="F2196" s="6"/>
      <c r="K2196" s="6"/>
      <c r="M2196" s="6"/>
      <c r="S2196" s="6"/>
      <c r="U2196" s="6"/>
      <c r="AA2196" s="6"/>
      <c r="AC2196" s="6"/>
      <c r="AI2196" s="6"/>
      <c r="AK2196" s="6"/>
      <c r="AQ2196" s="6"/>
      <c r="AS2196" s="6"/>
    </row>
    <row r="2197" spans="1:45" x14ac:dyDescent="0.2">
      <c r="A2197" s="2"/>
      <c r="B2197" s="3"/>
      <c r="C2197" s="3"/>
      <c r="D2197" s="6"/>
      <c r="F2197" s="6"/>
      <c r="K2197" s="6"/>
      <c r="M2197" s="6"/>
      <c r="S2197" s="6"/>
      <c r="U2197" s="6"/>
      <c r="AA2197" s="6"/>
      <c r="AC2197" s="6"/>
      <c r="AI2197" s="6"/>
      <c r="AK2197" s="6"/>
      <c r="AQ2197" s="6"/>
      <c r="AS2197" s="6"/>
    </row>
    <row r="2198" spans="1:45" x14ac:dyDescent="0.2">
      <c r="A2198" s="2"/>
      <c r="B2198" s="3"/>
      <c r="C2198" s="3"/>
      <c r="D2198" s="6"/>
      <c r="F2198" s="6"/>
      <c r="K2198" s="6"/>
      <c r="M2198" s="6"/>
      <c r="S2198" s="6"/>
      <c r="U2198" s="6"/>
      <c r="AA2198" s="6"/>
      <c r="AC2198" s="6"/>
      <c r="AI2198" s="6"/>
      <c r="AK2198" s="6"/>
      <c r="AQ2198" s="6"/>
      <c r="AS2198" s="6"/>
    </row>
    <row r="2199" spans="1:45" x14ac:dyDescent="0.2">
      <c r="A2199" s="2"/>
      <c r="B2199" s="3"/>
      <c r="C2199" s="3"/>
      <c r="D2199" s="6"/>
      <c r="F2199" s="6"/>
      <c r="K2199" s="6"/>
      <c r="M2199" s="6"/>
      <c r="S2199" s="6"/>
      <c r="U2199" s="6"/>
      <c r="AA2199" s="6"/>
      <c r="AC2199" s="6"/>
      <c r="AI2199" s="6"/>
      <c r="AK2199" s="6"/>
      <c r="AQ2199" s="6"/>
      <c r="AS2199" s="6"/>
    </row>
    <row r="2200" spans="1:45" x14ac:dyDescent="0.2">
      <c r="A2200" s="2"/>
      <c r="B2200" s="3"/>
      <c r="C2200" s="3"/>
      <c r="D2200" s="6"/>
      <c r="F2200" s="6"/>
      <c r="K2200" s="6"/>
      <c r="M2200" s="6"/>
      <c r="S2200" s="6"/>
      <c r="U2200" s="6"/>
      <c r="AA2200" s="6"/>
      <c r="AC2200" s="6"/>
      <c r="AI2200" s="6"/>
      <c r="AK2200" s="6"/>
      <c r="AQ2200" s="6"/>
      <c r="AS2200" s="6"/>
    </row>
    <row r="2201" spans="1:45" x14ac:dyDescent="0.2">
      <c r="A2201" s="2"/>
      <c r="B2201" s="3"/>
      <c r="C2201" s="3"/>
      <c r="D2201" s="6"/>
      <c r="F2201" s="6"/>
      <c r="K2201" s="6"/>
      <c r="M2201" s="6"/>
      <c r="S2201" s="6"/>
      <c r="U2201" s="6"/>
      <c r="AA2201" s="6"/>
      <c r="AC2201" s="6"/>
      <c r="AI2201" s="6"/>
      <c r="AK2201" s="6"/>
      <c r="AQ2201" s="6"/>
      <c r="AS2201" s="6"/>
    </row>
    <row r="2202" spans="1:45" x14ac:dyDescent="0.2">
      <c r="A2202" s="2"/>
      <c r="B2202" s="3"/>
      <c r="C2202" s="3"/>
      <c r="D2202" s="6"/>
      <c r="F2202" s="6"/>
      <c r="K2202" s="6"/>
      <c r="M2202" s="6"/>
      <c r="S2202" s="6"/>
      <c r="U2202" s="6"/>
      <c r="AA2202" s="6"/>
      <c r="AC2202" s="6"/>
      <c r="AI2202" s="6"/>
      <c r="AK2202" s="6"/>
      <c r="AQ2202" s="6"/>
      <c r="AS2202" s="6"/>
    </row>
    <row r="2203" spans="1:45" x14ac:dyDescent="0.2">
      <c r="A2203" s="2"/>
      <c r="B2203" s="3"/>
      <c r="C2203" s="3"/>
      <c r="D2203" s="6"/>
      <c r="F2203" s="6"/>
      <c r="K2203" s="6"/>
      <c r="M2203" s="6"/>
      <c r="S2203" s="6"/>
      <c r="U2203" s="6"/>
      <c r="AA2203" s="6"/>
      <c r="AC2203" s="6"/>
      <c r="AI2203" s="6"/>
      <c r="AK2203" s="6"/>
      <c r="AQ2203" s="6"/>
      <c r="AS2203" s="6"/>
    </row>
    <row r="2204" spans="1:45" x14ac:dyDescent="0.2">
      <c r="A2204" s="2"/>
      <c r="B2204" s="3"/>
      <c r="C2204" s="3"/>
      <c r="D2204" s="6"/>
      <c r="F2204" s="6"/>
      <c r="K2204" s="6"/>
      <c r="M2204" s="6"/>
      <c r="S2204" s="6"/>
      <c r="U2204" s="6"/>
      <c r="AA2204" s="6"/>
      <c r="AC2204" s="6"/>
      <c r="AI2204" s="6"/>
      <c r="AK2204" s="6"/>
      <c r="AQ2204" s="6"/>
      <c r="AS2204" s="6"/>
    </row>
    <row r="2205" spans="1:45" x14ac:dyDescent="0.2">
      <c r="A2205" s="2"/>
      <c r="B2205" s="3"/>
      <c r="C2205" s="3"/>
      <c r="D2205" s="6"/>
      <c r="F2205" s="6"/>
      <c r="K2205" s="6"/>
      <c r="M2205" s="6"/>
      <c r="S2205" s="6"/>
      <c r="U2205" s="6"/>
      <c r="AA2205" s="6"/>
      <c r="AC2205" s="6"/>
      <c r="AI2205" s="6"/>
      <c r="AK2205" s="6"/>
      <c r="AQ2205" s="6"/>
      <c r="AS2205" s="6"/>
    </row>
    <row r="2206" spans="1:45" x14ac:dyDescent="0.2">
      <c r="A2206" s="2"/>
      <c r="B2206" s="3"/>
      <c r="C2206" s="3"/>
      <c r="D2206" s="6"/>
      <c r="F2206" s="6"/>
      <c r="K2206" s="6"/>
      <c r="M2206" s="6"/>
      <c r="S2206" s="6"/>
      <c r="U2206" s="6"/>
      <c r="AA2206" s="6"/>
      <c r="AC2206" s="6"/>
      <c r="AI2206" s="6"/>
      <c r="AK2206" s="6"/>
      <c r="AQ2206" s="6"/>
      <c r="AS2206" s="6"/>
    </row>
    <row r="2207" spans="1:45" x14ac:dyDescent="0.2">
      <c r="A2207" s="2"/>
      <c r="B2207" s="3"/>
      <c r="C2207" s="3"/>
      <c r="D2207" s="6"/>
      <c r="F2207" s="6"/>
      <c r="K2207" s="6"/>
      <c r="M2207" s="6"/>
      <c r="S2207" s="6"/>
      <c r="U2207" s="6"/>
      <c r="AA2207" s="6"/>
      <c r="AC2207" s="6"/>
      <c r="AI2207" s="6"/>
      <c r="AK2207" s="6"/>
      <c r="AQ2207" s="6"/>
      <c r="AS2207" s="6"/>
    </row>
    <row r="2208" spans="1:45" x14ac:dyDescent="0.2">
      <c r="A2208" s="2"/>
      <c r="B2208" s="3"/>
      <c r="C2208" s="3"/>
      <c r="D2208" s="6"/>
      <c r="F2208" s="6"/>
      <c r="K2208" s="6"/>
      <c r="M2208" s="6"/>
      <c r="S2208" s="6"/>
      <c r="U2208" s="6"/>
      <c r="AA2208" s="6"/>
      <c r="AC2208" s="6"/>
      <c r="AI2208" s="6"/>
      <c r="AK2208" s="6"/>
      <c r="AQ2208" s="6"/>
      <c r="AS2208" s="6"/>
    </row>
    <row r="2209" spans="1:45" x14ac:dyDescent="0.2">
      <c r="A2209" s="2"/>
      <c r="B2209" s="3"/>
      <c r="C2209" s="3"/>
      <c r="D2209" s="6"/>
      <c r="F2209" s="6"/>
      <c r="K2209" s="6"/>
      <c r="M2209" s="6"/>
      <c r="S2209" s="6"/>
      <c r="U2209" s="6"/>
      <c r="AA2209" s="6"/>
      <c r="AC2209" s="6"/>
      <c r="AI2209" s="6"/>
      <c r="AK2209" s="6"/>
      <c r="AQ2209" s="6"/>
      <c r="AS2209" s="6"/>
    </row>
    <row r="2210" spans="1:45" x14ac:dyDescent="0.2">
      <c r="A2210" s="2"/>
      <c r="B2210" s="3"/>
      <c r="C2210" s="3"/>
      <c r="D2210" s="6"/>
      <c r="F2210" s="6"/>
      <c r="K2210" s="6"/>
      <c r="M2210" s="6"/>
      <c r="S2210" s="6"/>
      <c r="U2210" s="6"/>
      <c r="AA2210" s="6"/>
      <c r="AC2210" s="6"/>
      <c r="AI2210" s="6"/>
      <c r="AK2210" s="6"/>
      <c r="AQ2210" s="6"/>
      <c r="AS2210" s="6"/>
    </row>
    <row r="2211" spans="1:45" x14ac:dyDescent="0.2">
      <c r="A2211" s="2"/>
      <c r="B2211" s="3"/>
      <c r="C2211" s="3"/>
      <c r="D2211" s="6"/>
      <c r="F2211" s="6"/>
      <c r="K2211" s="6"/>
      <c r="M2211" s="6"/>
      <c r="S2211" s="6"/>
      <c r="U2211" s="6"/>
      <c r="AA2211" s="6"/>
      <c r="AC2211" s="6"/>
      <c r="AI2211" s="6"/>
      <c r="AK2211" s="6"/>
      <c r="AQ2211" s="6"/>
      <c r="AS2211" s="6"/>
    </row>
    <row r="2212" spans="1:45" x14ac:dyDescent="0.2">
      <c r="A2212" s="2"/>
      <c r="B2212" s="3"/>
      <c r="C2212" s="3"/>
      <c r="D2212" s="6"/>
      <c r="F2212" s="6"/>
      <c r="K2212" s="6"/>
      <c r="M2212" s="6"/>
      <c r="S2212" s="6"/>
      <c r="U2212" s="6"/>
      <c r="AA2212" s="6"/>
      <c r="AC2212" s="6"/>
      <c r="AI2212" s="6"/>
      <c r="AK2212" s="6"/>
      <c r="AQ2212" s="6"/>
      <c r="AS2212" s="6"/>
    </row>
    <row r="2213" spans="1:45" x14ac:dyDescent="0.2">
      <c r="A2213" s="2"/>
      <c r="B2213" s="3"/>
      <c r="C2213" s="3"/>
      <c r="D2213" s="6"/>
      <c r="F2213" s="6"/>
      <c r="K2213" s="6"/>
      <c r="M2213" s="6"/>
      <c r="S2213" s="6"/>
      <c r="U2213" s="6"/>
      <c r="AA2213" s="6"/>
      <c r="AC2213" s="6"/>
      <c r="AI2213" s="6"/>
      <c r="AK2213" s="6"/>
      <c r="AQ2213" s="6"/>
      <c r="AS2213" s="6"/>
    </row>
    <row r="2214" spans="1:45" x14ac:dyDescent="0.2">
      <c r="A2214" s="2"/>
      <c r="B2214" s="3"/>
      <c r="C2214" s="3"/>
      <c r="D2214" s="6"/>
      <c r="F2214" s="6"/>
      <c r="K2214" s="6"/>
      <c r="M2214" s="6"/>
      <c r="S2214" s="6"/>
      <c r="U2214" s="6"/>
      <c r="AA2214" s="6"/>
      <c r="AC2214" s="6"/>
      <c r="AI2214" s="6"/>
      <c r="AK2214" s="6"/>
      <c r="AQ2214" s="6"/>
      <c r="AS2214" s="6"/>
    </row>
    <row r="2215" spans="1:45" x14ac:dyDescent="0.2">
      <c r="A2215" s="2"/>
      <c r="B2215" s="3"/>
      <c r="C2215" s="3"/>
      <c r="D2215" s="6"/>
      <c r="F2215" s="6"/>
      <c r="K2215" s="6"/>
      <c r="M2215" s="6"/>
      <c r="S2215" s="6"/>
      <c r="U2215" s="6"/>
      <c r="AA2215" s="6"/>
      <c r="AC2215" s="6"/>
      <c r="AI2215" s="6"/>
      <c r="AK2215" s="6"/>
      <c r="AQ2215" s="6"/>
      <c r="AS2215" s="6"/>
    </row>
    <row r="2216" spans="1:45" x14ac:dyDescent="0.2">
      <c r="A2216" s="2"/>
      <c r="B2216" s="3"/>
      <c r="C2216" s="3"/>
      <c r="D2216" s="6"/>
      <c r="F2216" s="6"/>
      <c r="K2216" s="6"/>
      <c r="M2216" s="6"/>
      <c r="S2216" s="6"/>
      <c r="U2216" s="6"/>
      <c r="AA2216" s="6"/>
      <c r="AC2216" s="6"/>
      <c r="AI2216" s="6"/>
      <c r="AK2216" s="6"/>
      <c r="AQ2216" s="6"/>
      <c r="AS2216" s="6"/>
    </row>
    <row r="2217" spans="1:45" x14ac:dyDescent="0.2">
      <c r="A2217" s="2"/>
      <c r="B2217" s="3"/>
      <c r="C2217" s="3"/>
      <c r="D2217" s="6"/>
      <c r="F2217" s="6"/>
      <c r="K2217" s="6"/>
      <c r="M2217" s="6"/>
      <c r="S2217" s="6"/>
      <c r="U2217" s="6"/>
      <c r="AA2217" s="6"/>
      <c r="AC2217" s="6"/>
      <c r="AI2217" s="6"/>
      <c r="AK2217" s="6"/>
      <c r="AQ2217" s="6"/>
      <c r="AS2217" s="6"/>
    </row>
    <row r="2218" spans="1:45" x14ac:dyDescent="0.2">
      <c r="A2218" s="2"/>
      <c r="B2218" s="3"/>
      <c r="C2218" s="3"/>
      <c r="D2218" s="6"/>
      <c r="F2218" s="6"/>
      <c r="K2218" s="6"/>
      <c r="M2218" s="6"/>
      <c r="S2218" s="6"/>
      <c r="U2218" s="6"/>
      <c r="AA2218" s="6"/>
      <c r="AC2218" s="6"/>
      <c r="AI2218" s="6"/>
      <c r="AK2218" s="6"/>
      <c r="AQ2218" s="6"/>
      <c r="AS2218" s="6"/>
    </row>
    <row r="2219" spans="1:45" x14ac:dyDescent="0.2">
      <c r="A2219" s="2"/>
      <c r="B2219" s="3"/>
      <c r="C2219" s="3"/>
      <c r="D2219" s="6"/>
      <c r="F2219" s="6"/>
      <c r="K2219" s="6"/>
      <c r="M2219" s="6"/>
      <c r="S2219" s="6"/>
      <c r="U2219" s="6"/>
      <c r="AA2219" s="6"/>
      <c r="AC2219" s="6"/>
      <c r="AI2219" s="6"/>
      <c r="AK2219" s="6"/>
      <c r="AQ2219" s="6"/>
      <c r="AS2219" s="6"/>
    </row>
    <row r="2220" spans="1:45" x14ac:dyDescent="0.2">
      <c r="A2220" s="2"/>
      <c r="B2220" s="3"/>
      <c r="C2220" s="3"/>
      <c r="D2220" s="6"/>
      <c r="F2220" s="6"/>
      <c r="K2220" s="6"/>
      <c r="M2220" s="6"/>
      <c r="S2220" s="6"/>
      <c r="U2220" s="6"/>
      <c r="AA2220" s="6"/>
      <c r="AC2220" s="6"/>
      <c r="AI2220" s="6"/>
      <c r="AK2220" s="6"/>
      <c r="AQ2220" s="6"/>
      <c r="AS2220" s="6"/>
    </row>
    <row r="2221" spans="1:45" x14ac:dyDescent="0.2">
      <c r="A2221" s="2"/>
      <c r="B2221" s="3"/>
      <c r="C2221" s="3"/>
      <c r="D2221" s="6"/>
      <c r="F2221" s="6"/>
      <c r="K2221" s="6"/>
      <c r="M2221" s="6"/>
      <c r="S2221" s="6"/>
      <c r="U2221" s="6"/>
      <c r="AA2221" s="6"/>
      <c r="AC2221" s="6"/>
      <c r="AI2221" s="6"/>
      <c r="AK2221" s="6"/>
      <c r="AQ2221" s="6"/>
      <c r="AS2221" s="6"/>
    </row>
    <row r="2222" spans="1:45" x14ac:dyDescent="0.2">
      <c r="A2222" s="2"/>
      <c r="B2222" s="3"/>
      <c r="C2222" s="3"/>
      <c r="D2222" s="6"/>
      <c r="F2222" s="6"/>
      <c r="K2222" s="6"/>
      <c r="M2222" s="6"/>
      <c r="S2222" s="6"/>
      <c r="U2222" s="6"/>
      <c r="AA2222" s="6"/>
      <c r="AC2222" s="6"/>
      <c r="AI2222" s="6"/>
      <c r="AK2222" s="6"/>
      <c r="AQ2222" s="6"/>
      <c r="AS2222" s="6"/>
    </row>
    <row r="2223" spans="1:45" x14ac:dyDescent="0.2">
      <c r="A2223" s="2"/>
      <c r="B2223" s="3"/>
      <c r="C2223" s="3"/>
      <c r="D2223" s="6"/>
      <c r="F2223" s="6"/>
      <c r="K2223" s="6"/>
      <c r="M2223" s="6"/>
      <c r="S2223" s="6"/>
      <c r="U2223" s="6"/>
      <c r="AA2223" s="6"/>
      <c r="AC2223" s="6"/>
      <c r="AI2223" s="6"/>
      <c r="AK2223" s="6"/>
      <c r="AQ2223" s="6"/>
      <c r="AS2223" s="6"/>
    </row>
    <row r="2224" spans="1:45" x14ac:dyDescent="0.2">
      <c r="A2224" s="2"/>
      <c r="B2224" s="3"/>
      <c r="C2224" s="3"/>
      <c r="D2224" s="6"/>
      <c r="F2224" s="6"/>
      <c r="K2224" s="6"/>
      <c r="M2224" s="6"/>
      <c r="S2224" s="6"/>
      <c r="U2224" s="6"/>
      <c r="AA2224" s="6"/>
      <c r="AC2224" s="6"/>
      <c r="AI2224" s="6"/>
      <c r="AK2224" s="6"/>
      <c r="AQ2224" s="6"/>
      <c r="AS2224" s="6"/>
    </row>
    <row r="2225" spans="1:45" x14ac:dyDescent="0.2">
      <c r="A2225" s="2"/>
      <c r="B2225" s="3"/>
      <c r="C2225" s="3"/>
      <c r="D2225" s="6"/>
      <c r="F2225" s="6"/>
      <c r="K2225" s="6"/>
      <c r="M2225" s="6"/>
      <c r="S2225" s="6"/>
      <c r="U2225" s="6"/>
      <c r="AA2225" s="6"/>
      <c r="AC2225" s="6"/>
      <c r="AI2225" s="6"/>
      <c r="AK2225" s="6"/>
      <c r="AQ2225" s="6"/>
      <c r="AS2225" s="6"/>
    </row>
    <row r="2226" spans="1:45" x14ac:dyDescent="0.2">
      <c r="A2226" s="2"/>
      <c r="B2226" s="3"/>
      <c r="C2226" s="3"/>
      <c r="D2226" s="6"/>
      <c r="F2226" s="6"/>
      <c r="K2226" s="6"/>
      <c r="M2226" s="6"/>
      <c r="S2226" s="6"/>
      <c r="U2226" s="6"/>
      <c r="AA2226" s="6"/>
      <c r="AC2226" s="6"/>
      <c r="AI2226" s="6"/>
      <c r="AK2226" s="6"/>
      <c r="AQ2226" s="6"/>
      <c r="AS2226" s="6"/>
    </row>
    <row r="2227" spans="1:45" x14ac:dyDescent="0.2">
      <c r="A2227" s="2"/>
      <c r="B2227" s="3"/>
      <c r="C2227" s="3"/>
      <c r="D2227" s="6"/>
      <c r="F2227" s="6"/>
      <c r="K2227" s="6"/>
      <c r="M2227" s="6"/>
      <c r="S2227" s="6"/>
      <c r="U2227" s="6"/>
      <c r="AA2227" s="6"/>
      <c r="AC2227" s="6"/>
      <c r="AI2227" s="6"/>
      <c r="AK2227" s="6"/>
      <c r="AQ2227" s="6"/>
      <c r="AS2227" s="6"/>
    </row>
    <row r="2228" spans="1:45" x14ac:dyDescent="0.2">
      <c r="A2228" s="2"/>
      <c r="B2228" s="3"/>
      <c r="C2228" s="3"/>
      <c r="D2228" s="6"/>
      <c r="F2228" s="6"/>
      <c r="K2228" s="6"/>
      <c r="M2228" s="6"/>
      <c r="S2228" s="6"/>
      <c r="U2228" s="6"/>
      <c r="AA2228" s="6"/>
      <c r="AC2228" s="6"/>
      <c r="AI2228" s="6"/>
      <c r="AK2228" s="6"/>
      <c r="AQ2228" s="6"/>
      <c r="AS2228" s="6"/>
    </row>
    <row r="2229" spans="1:45" x14ac:dyDescent="0.2">
      <c r="A2229" s="2"/>
      <c r="B2229" s="3"/>
      <c r="C2229" s="3"/>
      <c r="D2229" s="6"/>
      <c r="F2229" s="6"/>
      <c r="K2229" s="6"/>
      <c r="M2229" s="6"/>
      <c r="S2229" s="6"/>
      <c r="U2229" s="6"/>
      <c r="AA2229" s="6"/>
      <c r="AC2229" s="6"/>
      <c r="AI2229" s="6"/>
      <c r="AK2229" s="6"/>
      <c r="AQ2229" s="6"/>
      <c r="AS2229" s="6"/>
    </row>
    <row r="2230" spans="1:45" x14ac:dyDescent="0.2">
      <c r="A2230" s="2"/>
      <c r="B2230" s="3"/>
      <c r="C2230" s="3"/>
      <c r="D2230" s="6"/>
      <c r="F2230" s="6"/>
      <c r="K2230" s="6"/>
      <c r="M2230" s="6"/>
      <c r="S2230" s="6"/>
      <c r="U2230" s="6"/>
      <c r="AA2230" s="6"/>
      <c r="AC2230" s="6"/>
      <c r="AI2230" s="6"/>
      <c r="AK2230" s="6"/>
      <c r="AQ2230" s="6"/>
      <c r="AS2230" s="6"/>
    </row>
    <row r="2231" spans="1:45" x14ac:dyDescent="0.2">
      <c r="A2231" s="2"/>
      <c r="B2231" s="3"/>
      <c r="C2231" s="3"/>
      <c r="D2231" s="6"/>
      <c r="F2231" s="6"/>
      <c r="K2231" s="6"/>
      <c r="M2231" s="6"/>
      <c r="S2231" s="6"/>
      <c r="U2231" s="6"/>
      <c r="AA2231" s="6"/>
      <c r="AC2231" s="6"/>
      <c r="AI2231" s="6"/>
      <c r="AK2231" s="6"/>
      <c r="AQ2231" s="6"/>
      <c r="AS2231" s="6"/>
    </row>
    <row r="2232" spans="1:45" x14ac:dyDescent="0.2">
      <c r="A2232" s="2"/>
      <c r="B2232" s="3"/>
      <c r="C2232" s="3"/>
      <c r="D2232" s="6"/>
      <c r="F2232" s="6"/>
      <c r="K2232" s="6"/>
      <c r="M2232" s="6"/>
      <c r="S2232" s="6"/>
      <c r="U2232" s="6"/>
      <c r="AA2232" s="6"/>
      <c r="AC2232" s="6"/>
      <c r="AI2232" s="6"/>
      <c r="AK2232" s="6"/>
      <c r="AQ2232" s="6"/>
      <c r="AS2232" s="6"/>
    </row>
    <row r="2233" spans="1:45" x14ac:dyDescent="0.2">
      <c r="A2233" s="2"/>
      <c r="B2233" s="3"/>
      <c r="C2233" s="3"/>
      <c r="D2233" s="6"/>
      <c r="F2233" s="6"/>
      <c r="K2233" s="6"/>
      <c r="M2233" s="6"/>
      <c r="S2233" s="6"/>
      <c r="U2233" s="6"/>
      <c r="AA2233" s="6"/>
      <c r="AC2233" s="6"/>
      <c r="AI2233" s="6"/>
      <c r="AK2233" s="6"/>
      <c r="AQ2233" s="6"/>
      <c r="AS2233" s="6"/>
    </row>
    <row r="2234" spans="1:45" x14ac:dyDescent="0.2">
      <c r="A2234" s="2"/>
      <c r="B2234" s="3"/>
      <c r="C2234" s="3"/>
      <c r="D2234" s="6"/>
      <c r="F2234" s="6"/>
      <c r="K2234" s="6"/>
      <c r="M2234" s="6"/>
      <c r="S2234" s="6"/>
      <c r="U2234" s="6"/>
      <c r="AA2234" s="6"/>
      <c r="AC2234" s="6"/>
      <c r="AI2234" s="6"/>
      <c r="AK2234" s="6"/>
      <c r="AQ2234" s="6"/>
      <c r="AS2234" s="6"/>
    </row>
    <row r="2235" spans="1:45" x14ac:dyDescent="0.2">
      <c r="A2235" s="2"/>
      <c r="B2235" s="3"/>
      <c r="C2235" s="3"/>
      <c r="D2235" s="6"/>
      <c r="F2235" s="6"/>
      <c r="K2235" s="6"/>
      <c r="M2235" s="6"/>
      <c r="S2235" s="6"/>
      <c r="U2235" s="6"/>
      <c r="AA2235" s="6"/>
      <c r="AC2235" s="6"/>
      <c r="AI2235" s="6"/>
      <c r="AK2235" s="6"/>
      <c r="AQ2235" s="6"/>
      <c r="AS2235" s="6"/>
    </row>
    <row r="2236" spans="1:45" x14ac:dyDescent="0.2">
      <c r="A2236" s="2"/>
      <c r="B2236" s="3"/>
      <c r="C2236" s="3"/>
      <c r="D2236" s="6"/>
      <c r="F2236" s="6"/>
      <c r="K2236" s="6"/>
      <c r="M2236" s="6"/>
      <c r="S2236" s="6"/>
      <c r="U2236" s="6"/>
      <c r="AA2236" s="6"/>
      <c r="AC2236" s="6"/>
      <c r="AI2236" s="6"/>
      <c r="AK2236" s="6"/>
      <c r="AQ2236" s="6"/>
      <c r="AS2236" s="6"/>
    </row>
    <row r="2237" spans="1:45" x14ac:dyDescent="0.2">
      <c r="A2237" s="2"/>
      <c r="B2237" s="3"/>
      <c r="C2237" s="3"/>
      <c r="D2237" s="6"/>
      <c r="F2237" s="6"/>
      <c r="K2237" s="6"/>
      <c r="M2237" s="6"/>
      <c r="S2237" s="6"/>
      <c r="U2237" s="6"/>
      <c r="AA2237" s="6"/>
      <c r="AC2237" s="6"/>
      <c r="AI2237" s="6"/>
      <c r="AK2237" s="6"/>
      <c r="AQ2237" s="6"/>
      <c r="AS2237" s="6"/>
    </row>
    <row r="2238" spans="1:45" x14ac:dyDescent="0.2">
      <c r="A2238" s="2"/>
      <c r="B2238" s="3"/>
      <c r="C2238" s="3"/>
      <c r="D2238" s="6"/>
      <c r="F2238" s="6"/>
      <c r="K2238" s="6"/>
      <c r="M2238" s="6"/>
      <c r="S2238" s="6"/>
      <c r="U2238" s="6"/>
      <c r="AA2238" s="6"/>
      <c r="AC2238" s="6"/>
      <c r="AI2238" s="6"/>
      <c r="AK2238" s="6"/>
      <c r="AQ2238" s="6"/>
      <c r="AS2238" s="6"/>
    </row>
    <row r="2239" spans="1:45" x14ac:dyDescent="0.2">
      <c r="A2239" s="2"/>
      <c r="B2239" s="3"/>
      <c r="C2239" s="3"/>
      <c r="D2239" s="6"/>
      <c r="F2239" s="6"/>
      <c r="K2239" s="6"/>
      <c r="M2239" s="6"/>
      <c r="S2239" s="6"/>
      <c r="U2239" s="6"/>
      <c r="AA2239" s="6"/>
      <c r="AC2239" s="6"/>
      <c r="AI2239" s="6"/>
      <c r="AK2239" s="6"/>
      <c r="AQ2239" s="6"/>
      <c r="AS2239" s="6"/>
    </row>
    <row r="2240" spans="1:45" x14ac:dyDescent="0.2">
      <c r="A2240" s="2"/>
      <c r="B2240" s="3"/>
      <c r="C2240" s="3"/>
      <c r="D2240" s="6"/>
      <c r="F2240" s="6"/>
      <c r="K2240" s="6"/>
      <c r="M2240" s="6"/>
      <c r="S2240" s="6"/>
      <c r="U2240" s="6"/>
      <c r="AA2240" s="6"/>
      <c r="AC2240" s="6"/>
      <c r="AI2240" s="6"/>
      <c r="AK2240" s="6"/>
      <c r="AQ2240" s="6"/>
      <c r="AS2240" s="6"/>
    </row>
    <row r="2241" spans="1:45" x14ac:dyDescent="0.2">
      <c r="A2241" s="2"/>
      <c r="B2241" s="3"/>
      <c r="C2241" s="3"/>
      <c r="D2241" s="6"/>
      <c r="F2241" s="6"/>
      <c r="K2241" s="6"/>
      <c r="M2241" s="6"/>
      <c r="S2241" s="6"/>
      <c r="U2241" s="6"/>
      <c r="AA2241" s="6"/>
      <c r="AC2241" s="6"/>
      <c r="AI2241" s="6"/>
      <c r="AK2241" s="6"/>
      <c r="AQ2241" s="6"/>
      <c r="AS2241" s="6"/>
    </row>
    <row r="2242" spans="1:45" x14ac:dyDescent="0.2">
      <c r="A2242" s="2"/>
      <c r="B2242" s="3"/>
      <c r="C2242" s="3"/>
      <c r="D2242" s="6"/>
      <c r="F2242" s="6"/>
      <c r="K2242" s="6"/>
      <c r="M2242" s="6"/>
      <c r="S2242" s="6"/>
      <c r="U2242" s="6"/>
      <c r="AA2242" s="6"/>
      <c r="AC2242" s="6"/>
      <c r="AI2242" s="6"/>
      <c r="AK2242" s="6"/>
      <c r="AQ2242" s="6"/>
      <c r="AS2242" s="6"/>
    </row>
    <row r="2243" spans="1:45" x14ac:dyDescent="0.2">
      <c r="A2243" s="2"/>
      <c r="B2243" s="3"/>
      <c r="C2243" s="3"/>
      <c r="D2243" s="6"/>
      <c r="F2243" s="6"/>
      <c r="K2243" s="6"/>
      <c r="M2243" s="6"/>
      <c r="S2243" s="6"/>
      <c r="U2243" s="6"/>
      <c r="AA2243" s="6"/>
      <c r="AC2243" s="6"/>
      <c r="AI2243" s="6"/>
      <c r="AK2243" s="6"/>
      <c r="AQ2243" s="6"/>
      <c r="AS2243" s="6"/>
    </row>
    <row r="2244" spans="1:45" x14ac:dyDescent="0.2">
      <c r="A2244" s="2"/>
      <c r="B2244" s="3"/>
      <c r="C2244" s="3"/>
      <c r="D2244" s="6"/>
      <c r="F2244" s="6"/>
      <c r="K2244" s="6"/>
      <c r="M2244" s="6"/>
      <c r="S2244" s="6"/>
      <c r="U2244" s="6"/>
      <c r="AA2244" s="6"/>
      <c r="AC2244" s="6"/>
      <c r="AI2244" s="6"/>
      <c r="AK2244" s="6"/>
      <c r="AQ2244" s="6"/>
      <c r="AS2244" s="6"/>
    </row>
    <row r="2245" spans="1:45" x14ac:dyDescent="0.2">
      <c r="A2245" s="2"/>
      <c r="B2245" s="3"/>
      <c r="C2245" s="3"/>
      <c r="D2245" s="6"/>
      <c r="F2245" s="6"/>
      <c r="K2245" s="6"/>
      <c r="M2245" s="6"/>
      <c r="S2245" s="6"/>
      <c r="U2245" s="6"/>
      <c r="AA2245" s="6"/>
      <c r="AC2245" s="6"/>
      <c r="AI2245" s="6"/>
      <c r="AK2245" s="6"/>
      <c r="AQ2245" s="6"/>
      <c r="AS2245" s="6"/>
    </row>
    <row r="2246" spans="1:45" x14ac:dyDescent="0.2">
      <c r="A2246" s="2"/>
      <c r="B2246" s="3"/>
      <c r="C2246" s="3"/>
      <c r="D2246" s="6"/>
      <c r="F2246" s="6"/>
      <c r="K2246" s="6"/>
      <c r="M2246" s="6"/>
      <c r="S2246" s="6"/>
      <c r="U2246" s="6"/>
      <c r="AA2246" s="6"/>
      <c r="AC2246" s="6"/>
      <c r="AI2246" s="6"/>
      <c r="AK2246" s="6"/>
      <c r="AQ2246" s="6"/>
      <c r="AS2246" s="6"/>
    </row>
    <row r="2247" spans="1:45" x14ac:dyDescent="0.2">
      <c r="A2247" s="2"/>
      <c r="B2247" s="3"/>
      <c r="C2247" s="3"/>
      <c r="D2247" s="6"/>
      <c r="F2247" s="6"/>
      <c r="K2247" s="6"/>
      <c r="M2247" s="6"/>
      <c r="S2247" s="6"/>
      <c r="U2247" s="6"/>
      <c r="AA2247" s="6"/>
      <c r="AC2247" s="6"/>
      <c r="AI2247" s="6"/>
      <c r="AK2247" s="6"/>
      <c r="AQ2247" s="6"/>
      <c r="AS2247" s="6"/>
    </row>
    <row r="2248" spans="1:45" x14ac:dyDescent="0.2">
      <c r="A2248" s="2"/>
      <c r="B2248" s="3"/>
      <c r="C2248" s="3"/>
      <c r="D2248" s="6"/>
      <c r="F2248" s="6"/>
      <c r="K2248" s="6"/>
      <c r="M2248" s="6"/>
      <c r="S2248" s="6"/>
      <c r="U2248" s="6"/>
      <c r="AA2248" s="6"/>
      <c r="AC2248" s="6"/>
      <c r="AI2248" s="6"/>
      <c r="AK2248" s="6"/>
      <c r="AQ2248" s="6"/>
      <c r="AS2248" s="6"/>
    </row>
    <row r="2249" spans="1:45" x14ac:dyDescent="0.2">
      <c r="A2249" s="2"/>
      <c r="B2249" s="3"/>
      <c r="C2249" s="3"/>
      <c r="D2249" s="6"/>
      <c r="F2249" s="6"/>
      <c r="K2249" s="6"/>
      <c r="M2249" s="6"/>
      <c r="S2249" s="6"/>
      <c r="U2249" s="6"/>
      <c r="AA2249" s="6"/>
      <c r="AC2249" s="6"/>
      <c r="AI2249" s="6"/>
      <c r="AK2249" s="6"/>
      <c r="AQ2249" s="6"/>
      <c r="AS2249" s="6"/>
    </row>
    <row r="2250" spans="1:45" x14ac:dyDescent="0.2">
      <c r="A2250" s="2"/>
      <c r="B2250" s="3"/>
      <c r="C2250" s="3"/>
      <c r="D2250" s="6"/>
      <c r="F2250" s="6"/>
      <c r="K2250" s="6"/>
      <c r="M2250" s="6"/>
      <c r="S2250" s="6"/>
      <c r="U2250" s="6"/>
      <c r="AA2250" s="6"/>
      <c r="AC2250" s="6"/>
      <c r="AI2250" s="6"/>
      <c r="AK2250" s="6"/>
      <c r="AQ2250" s="6"/>
      <c r="AS2250" s="6"/>
    </row>
    <row r="2251" spans="1:45" x14ac:dyDescent="0.2">
      <c r="A2251" s="2"/>
      <c r="B2251" s="3"/>
      <c r="C2251" s="3"/>
      <c r="D2251" s="6"/>
      <c r="F2251" s="6"/>
      <c r="K2251" s="6"/>
      <c r="M2251" s="6"/>
      <c r="S2251" s="6"/>
      <c r="U2251" s="6"/>
      <c r="AA2251" s="6"/>
      <c r="AC2251" s="6"/>
      <c r="AI2251" s="6"/>
      <c r="AK2251" s="6"/>
      <c r="AQ2251" s="6"/>
      <c r="AS2251" s="6"/>
    </row>
    <row r="2252" spans="1:45" x14ac:dyDescent="0.2">
      <c r="A2252" s="2"/>
      <c r="B2252" s="3"/>
      <c r="C2252" s="3"/>
      <c r="D2252" s="6"/>
      <c r="F2252" s="6"/>
      <c r="K2252" s="6"/>
      <c r="M2252" s="6"/>
      <c r="S2252" s="6"/>
      <c r="U2252" s="6"/>
      <c r="AA2252" s="6"/>
      <c r="AC2252" s="6"/>
      <c r="AI2252" s="6"/>
      <c r="AK2252" s="6"/>
      <c r="AQ2252" s="6"/>
      <c r="AS2252" s="6"/>
    </row>
    <row r="2253" spans="1:45" x14ac:dyDescent="0.2">
      <c r="A2253" s="2"/>
      <c r="B2253" s="3"/>
      <c r="C2253" s="3"/>
      <c r="D2253" s="6"/>
      <c r="F2253" s="6"/>
      <c r="K2253" s="6"/>
      <c r="M2253" s="6"/>
      <c r="S2253" s="6"/>
      <c r="U2253" s="6"/>
      <c r="AA2253" s="6"/>
      <c r="AC2253" s="6"/>
      <c r="AI2253" s="6"/>
      <c r="AK2253" s="6"/>
      <c r="AQ2253" s="6"/>
      <c r="AS2253" s="6"/>
    </row>
    <row r="2254" spans="1:45" x14ac:dyDescent="0.2">
      <c r="A2254" s="2"/>
      <c r="B2254" s="3"/>
      <c r="C2254" s="3"/>
      <c r="D2254" s="6"/>
      <c r="F2254" s="6"/>
      <c r="K2254" s="6"/>
      <c r="M2254" s="6"/>
      <c r="S2254" s="6"/>
      <c r="U2254" s="6"/>
      <c r="AA2254" s="6"/>
      <c r="AC2254" s="6"/>
      <c r="AI2254" s="6"/>
      <c r="AK2254" s="6"/>
      <c r="AQ2254" s="6"/>
      <c r="AS2254" s="6"/>
    </row>
    <row r="2255" spans="1:45" x14ac:dyDescent="0.2">
      <c r="A2255" s="2"/>
      <c r="B2255" s="3"/>
      <c r="C2255" s="3"/>
      <c r="D2255" s="6"/>
      <c r="F2255" s="6"/>
      <c r="K2255" s="6"/>
      <c r="M2255" s="6"/>
      <c r="S2255" s="6"/>
      <c r="U2255" s="6"/>
      <c r="AA2255" s="6"/>
      <c r="AC2255" s="6"/>
      <c r="AI2255" s="6"/>
      <c r="AK2255" s="6"/>
      <c r="AQ2255" s="6"/>
      <c r="AS2255" s="6"/>
    </row>
    <row r="2256" spans="1:45" x14ac:dyDescent="0.2">
      <c r="A2256" s="2"/>
      <c r="B2256" s="3"/>
      <c r="C2256" s="3"/>
      <c r="D2256" s="6"/>
      <c r="F2256" s="6"/>
      <c r="K2256" s="6"/>
      <c r="M2256" s="6"/>
      <c r="S2256" s="6"/>
      <c r="U2256" s="6"/>
      <c r="AA2256" s="6"/>
      <c r="AC2256" s="6"/>
      <c r="AI2256" s="6"/>
      <c r="AK2256" s="6"/>
      <c r="AQ2256" s="6"/>
      <c r="AS2256" s="6"/>
    </row>
    <row r="2257" spans="1:45" x14ac:dyDescent="0.2">
      <c r="A2257" s="2"/>
      <c r="B2257" s="3"/>
      <c r="C2257" s="3"/>
      <c r="D2257" s="6"/>
      <c r="F2257" s="6"/>
      <c r="K2257" s="6"/>
      <c r="M2257" s="6"/>
      <c r="S2257" s="6"/>
      <c r="U2257" s="6"/>
      <c r="AA2257" s="6"/>
      <c r="AC2257" s="6"/>
      <c r="AI2257" s="6"/>
      <c r="AK2257" s="6"/>
      <c r="AQ2257" s="6"/>
      <c r="AS2257" s="6"/>
    </row>
    <row r="2258" spans="1:45" x14ac:dyDescent="0.2">
      <c r="A2258" s="2"/>
      <c r="B2258" s="3"/>
      <c r="C2258" s="3"/>
      <c r="D2258" s="6"/>
      <c r="F2258" s="6"/>
      <c r="K2258" s="6"/>
      <c r="M2258" s="6"/>
      <c r="S2258" s="6"/>
      <c r="U2258" s="6"/>
      <c r="AA2258" s="6"/>
      <c r="AC2258" s="6"/>
      <c r="AI2258" s="6"/>
      <c r="AK2258" s="6"/>
      <c r="AQ2258" s="6"/>
      <c r="AS2258" s="6"/>
    </row>
    <row r="2259" spans="1:45" x14ac:dyDescent="0.2">
      <c r="A2259" s="2"/>
      <c r="B2259" s="3"/>
      <c r="C2259" s="3"/>
      <c r="D2259" s="6"/>
      <c r="F2259" s="6"/>
      <c r="K2259" s="6"/>
      <c r="M2259" s="6"/>
      <c r="S2259" s="6"/>
      <c r="U2259" s="6"/>
      <c r="AA2259" s="6"/>
      <c r="AC2259" s="6"/>
      <c r="AI2259" s="6"/>
      <c r="AK2259" s="6"/>
      <c r="AQ2259" s="6"/>
      <c r="AS2259" s="6"/>
    </row>
    <row r="2260" spans="1:45" x14ac:dyDescent="0.2">
      <c r="A2260" s="2"/>
      <c r="B2260" s="3"/>
      <c r="C2260" s="3"/>
      <c r="D2260" s="6"/>
      <c r="F2260" s="6"/>
      <c r="K2260" s="6"/>
      <c r="M2260" s="6"/>
      <c r="S2260" s="6"/>
      <c r="U2260" s="6"/>
      <c r="AA2260" s="6"/>
      <c r="AC2260" s="6"/>
      <c r="AI2260" s="6"/>
      <c r="AK2260" s="6"/>
      <c r="AQ2260" s="6"/>
      <c r="AS2260" s="6"/>
    </row>
    <row r="2261" spans="1:45" x14ac:dyDescent="0.2">
      <c r="A2261" s="2"/>
      <c r="B2261" s="3"/>
      <c r="C2261" s="3"/>
      <c r="D2261" s="6"/>
      <c r="F2261" s="6"/>
      <c r="K2261" s="6"/>
      <c r="M2261" s="6"/>
      <c r="S2261" s="6"/>
      <c r="U2261" s="6"/>
      <c r="AA2261" s="6"/>
      <c r="AC2261" s="6"/>
      <c r="AI2261" s="6"/>
      <c r="AK2261" s="6"/>
      <c r="AQ2261" s="6"/>
      <c r="AS2261" s="6"/>
    </row>
    <row r="2262" spans="1:45" x14ac:dyDescent="0.2">
      <c r="A2262" s="2"/>
      <c r="B2262" s="3"/>
      <c r="C2262" s="3"/>
      <c r="D2262" s="6"/>
      <c r="F2262" s="6"/>
      <c r="K2262" s="6"/>
      <c r="M2262" s="6"/>
      <c r="S2262" s="6"/>
      <c r="U2262" s="6"/>
      <c r="AA2262" s="6"/>
      <c r="AC2262" s="6"/>
      <c r="AI2262" s="6"/>
      <c r="AK2262" s="6"/>
      <c r="AQ2262" s="6"/>
      <c r="AS2262" s="6"/>
    </row>
    <row r="2263" spans="1:45" x14ac:dyDescent="0.2">
      <c r="A2263" s="2"/>
      <c r="B2263" s="3"/>
      <c r="C2263" s="3"/>
      <c r="D2263" s="6"/>
      <c r="F2263" s="6"/>
      <c r="K2263" s="6"/>
      <c r="M2263" s="6"/>
      <c r="S2263" s="6"/>
      <c r="U2263" s="6"/>
      <c r="AA2263" s="6"/>
      <c r="AC2263" s="6"/>
      <c r="AI2263" s="6"/>
      <c r="AK2263" s="6"/>
      <c r="AQ2263" s="6"/>
      <c r="AS2263" s="6"/>
    </row>
    <row r="2264" spans="1:45" x14ac:dyDescent="0.2">
      <c r="A2264" s="2"/>
      <c r="B2264" s="3"/>
      <c r="C2264" s="3"/>
      <c r="D2264" s="6"/>
      <c r="F2264" s="6"/>
      <c r="K2264" s="6"/>
      <c r="M2264" s="6"/>
      <c r="S2264" s="6"/>
      <c r="U2264" s="6"/>
      <c r="AA2264" s="6"/>
      <c r="AC2264" s="6"/>
      <c r="AI2264" s="6"/>
      <c r="AK2264" s="6"/>
      <c r="AQ2264" s="6"/>
      <c r="AS2264" s="6"/>
    </row>
    <row r="2265" spans="1:45" x14ac:dyDescent="0.2">
      <c r="A2265" s="2"/>
      <c r="B2265" s="3"/>
      <c r="C2265" s="3"/>
      <c r="D2265" s="6"/>
      <c r="F2265" s="6"/>
      <c r="K2265" s="6"/>
      <c r="M2265" s="6"/>
      <c r="S2265" s="6"/>
      <c r="U2265" s="6"/>
      <c r="AA2265" s="6"/>
      <c r="AC2265" s="6"/>
      <c r="AI2265" s="6"/>
      <c r="AK2265" s="6"/>
      <c r="AQ2265" s="6"/>
      <c r="AS2265" s="6"/>
    </row>
    <row r="2266" spans="1:45" x14ac:dyDescent="0.2">
      <c r="A2266" s="2"/>
      <c r="B2266" s="3"/>
      <c r="C2266" s="3"/>
      <c r="D2266" s="6"/>
      <c r="F2266" s="6"/>
      <c r="K2266" s="6"/>
      <c r="M2266" s="6"/>
      <c r="S2266" s="6"/>
      <c r="U2266" s="6"/>
      <c r="AA2266" s="6"/>
      <c r="AC2266" s="6"/>
      <c r="AI2266" s="6"/>
      <c r="AK2266" s="6"/>
      <c r="AQ2266" s="6"/>
      <c r="AS2266" s="6"/>
    </row>
    <row r="2267" spans="1:45" x14ac:dyDescent="0.2">
      <c r="A2267" s="2"/>
      <c r="B2267" s="3"/>
      <c r="C2267" s="3"/>
      <c r="D2267" s="6"/>
      <c r="F2267" s="6"/>
      <c r="K2267" s="6"/>
      <c r="M2267" s="6"/>
      <c r="S2267" s="6"/>
      <c r="U2267" s="6"/>
      <c r="AA2267" s="6"/>
      <c r="AC2267" s="6"/>
      <c r="AI2267" s="6"/>
      <c r="AK2267" s="6"/>
      <c r="AQ2267" s="6"/>
      <c r="AS2267" s="6"/>
    </row>
    <row r="2268" spans="1:45" x14ac:dyDescent="0.2">
      <c r="A2268" s="2"/>
      <c r="B2268" s="3"/>
      <c r="C2268" s="3"/>
      <c r="D2268" s="6"/>
      <c r="F2268" s="6"/>
      <c r="K2268" s="6"/>
      <c r="M2268" s="6"/>
      <c r="S2268" s="6"/>
      <c r="U2268" s="6"/>
      <c r="AA2268" s="6"/>
      <c r="AC2268" s="6"/>
      <c r="AI2268" s="6"/>
      <c r="AK2268" s="6"/>
      <c r="AQ2268" s="6"/>
      <c r="AS2268" s="6"/>
    </row>
    <row r="2269" spans="1:45" x14ac:dyDescent="0.2">
      <c r="A2269" s="2"/>
      <c r="B2269" s="3"/>
      <c r="C2269" s="3"/>
      <c r="D2269" s="6"/>
      <c r="F2269" s="6"/>
      <c r="K2269" s="6"/>
      <c r="M2269" s="6"/>
      <c r="S2269" s="6"/>
      <c r="U2269" s="6"/>
      <c r="AA2269" s="6"/>
      <c r="AC2269" s="6"/>
      <c r="AI2269" s="6"/>
      <c r="AK2269" s="6"/>
      <c r="AQ2269" s="6"/>
      <c r="AS2269" s="6"/>
    </row>
    <row r="2270" spans="1:45" x14ac:dyDescent="0.2">
      <c r="A2270" s="2"/>
      <c r="B2270" s="3"/>
      <c r="C2270" s="3"/>
      <c r="D2270" s="6"/>
      <c r="F2270" s="6"/>
      <c r="K2270" s="6"/>
      <c r="M2270" s="6"/>
      <c r="S2270" s="6"/>
      <c r="U2270" s="6"/>
      <c r="AA2270" s="6"/>
      <c r="AC2270" s="6"/>
      <c r="AI2270" s="6"/>
      <c r="AK2270" s="6"/>
      <c r="AQ2270" s="6"/>
      <c r="AS2270" s="6"/>
    </row>
    <row r="2271" spans="1:45" x14ac:dyDescent="0.2">
      <c r="A2271" s="2"/>
      <c r="B2271" s="3"/>
      <c r="C2271" s="3"/>
      <c r="D2271" s="6"/>
      <c r="F2271" s="6"/>
      <c r="K2271" s="6"/>
      <c r="M2271" s="6"/>
      <c r="S2271" s="6"/>
      <c r="U2271" s="6"/>
      <c r="AA2271" s="6"/>
      <c r="AC2271" s="6"/>
      <c r="AI2271" s="6"/>
      <c r="AK2271" s="6"/>
      <c r="AQ2271" s="6"/>
      <c r="AS2271" s="6"/>
    </row>
    <row r="2272" spans="1:45" x14ac:dyDescent="0.2">
      <c r="A2272" s="2"/>
      <c r="B2272" s="3"/>
      <c r="C2272" s="3"/>
      <c r="D2272" s="6"/>
      <c r="F2272" s="6"/>
      <c r="K2272" s="6"/>
      <c r="M2272" s="6"/>
      <c r="S2272" s="6"/>
      <c r="U2272" s="6"/>
      <c r="AA2272" s="6"/>
      <c r="AC2272" s="6"/>
      <c r="AI2272" s="6"/>
      <c r="AK2272" s="6"/>
      <c r="AQ2272" s="6"/>
      <c r="AS2272" s="6"/>
    </row>
    <row r="2273" spans="1:45" x14ac:dyDescent="0.2">
      <c r="A2273" s="2"/>
      <c r="B2273" s="3"/>
      <c r="C2273" s="3"/>
      <c r="D2273" s="6"/>
      <c r="F2273" s="6"/>
      <c r="K2273" s="6"/>
      <c r="M2273" s="6"/>
      <c r="S2273" s="6"/>
      <c r="U2273" s="6"/>
      <c r="AA2273" s="6"/>
      <c r="AC2273" s="6"/>
      <c r="AI2273" s="6"/>
      <c r="AK2273" s="6"/>
      <c r="AQ2273" s="6"/>
      <c r="AS2273" s="6"/>
    </row>
    <row r="2274" spans="1:45" x14ac:dyDescent="0.2">
      <c r="A2274" s="2"/>
      <c r="B2274" s="3"/>
      <c r="C2274" s="3"/>
      <c r="D2274" s="6"/>
      <c r="F2274" s="6"/>
      <c r="K2274" s="6"/>
      <c r="M2274" s="6"/>
      <c r="S2274" s="6"/>
      <c r="U2274" s="6"/>
      <c r="AA2274" s="6"/>
      <c r="AC2274" s="6"/>
      <c r="AI2274" s="6"/>
      <c r="AK2274" s="6"/>
      <c r="AQ2274" s="6"/>
      <c r="AS2274" s="6"/>
    </row>
    <row r="2275" spans="1:45" x14ac:dyDescent="0.2">
      <c r="A2275" s="2"/>
      <c r="B2275" s="3"/>
      <c r="C2275" s="3"/>
      <c r="D2275" s="6"/>
      <c r="F2275" s="6"/>
      <c r="K2275" s="6"/>
      <c r="M2275" s="6"/>
      <c r="S2275" s="6"/>
      <c r="U2275" s="6"/>
      <c r="AA2275" s="6"/>
      <c r="AC2275" s="6"/>
      <c r="AI2275" s="6"/>
      <c r="AK2275" s="6"/>
      <c r="AQ2275" s="6"/>
      <c r="AS2275" s="6"/>
    </row>
    <row r="2276" spans="1:45" x14ac:dyDescent="0.2">
      <c r="A2276" s="2"/>
      <c r="B2276" s="3"/>
      <c r="C2276" s="3"/>
      <c r="D2276" s="6"/>
      <c r="F2276" s="6"/>
      <c r="K2276" s="6"/>
      <c r="M2276" s="6"/>
      <c r="S2276" s="6"/>
      <c r="U2276" s="6"/>
      <c r="AA2276" s="6"/>
      <c r="AC2276" s="6"/>
      <c r="AI2276" s="6"/>
      <c r="AK2276" s="6"/>
      <c r="AQ2276" s="6"/>
      <c r="AS2276" s="6"/>
    </row>
    <row r="2277" spans="1:45" x14ac:dyDescent="0.2">
      <c r="A2277" s="2"/>
      <c r="B2277" s="3"/>
      <c r="C2277" s="3"/>
      <c r="D2277" s="6"/>
      <c r="F2277" s="6"/>
      <c r="K2277" s="6"/>
      <c r="M2277" s="6"/>
      <c r="S2277" s="6"/>
      <c r="U2277" s="6"/>
      <c r="AA2277" s="6"/>
      <c r="AC2277" s="6"/>
      <c r="AI2277" s="6"/>
      <c r="AK2277" s="6"/>
      <c r="AQ2277" s="6"/>
      <c r="AS2277" s="6"/>
    </row>
    <row r="2278" spans="1:45" x14ac:dyDescent="0.2">
      <c r="A2278" s="2"/>
      <c r="B2278" s="3"/>
      <c r="C2278" s="3"/>
      <c r="D2278" s="6"/>
      <c r="F2278" s="6"/>
      <c r="K2278" s="6"/>
      <c r="M2278" s="6"/>
      <c r="S2278" s="6"/>
      <c r="U2278" s="6"/>
      <c r="AA2278" s="6"/>
      <c r="AC2278" s="6"/>
      <c r="AI2278" s="6"/>
      <c r="AK2278" s="6"/>
      <c r="AQ2278" s="6"/>
      <c r="AS2278" s="6"/>
    </row>
    <row r="2279" spans="1:45" x14ac:dyDescent="0.2">
      <c r="A2279" s="2"/>
      <c r="B2279" s="3"/>
      <c r="C2279" s="3"/>
      <c r="D2279" s="6"/>
      <c r="F2279" s="6"/>
      <c r="K2279" s="6"/>
      <c r="M2279" s="6"/>
      <c r="S2279" s="6"/>
      <c r="U2279" s="6"/>
      <c r="AA2279" s="6"/>
      <c r="AC2279" s="6"/>
      <c r="AI2279" s="6"/>
      <c r="AK2279" s="6"/>
      <c r="AQ2279" s="6"/>
      <c r="AS2279" s="6"/>
    </row>
    <row r="2280" spans="1:45" x14ac:dyDescent="0.2">
      <c r="A2280" s="2"/>
      <c r="B2280" s="3"/>
      <c r="C2280" s="3"/>
      <c r="D2280" s="6"/>
      <c r="F2280" s="6"/>
      <c r="K2280" s="6"/>
      <c r="M2280" s="6"/>
      <c r="S2280" s="6"/>
      <c r="U2280" s="6"/>
      <c r="AA2280" s="6"/>
      <c r="AC2280" s="6"/>
      <c r="AI2280" s="6"/>
      <c r="AK2280" s="6"/>
      <c r="AQ2280" s="6"/>
      <c r="AS2280" s="6"/>
    </row>
    <row r="2281" spans="1:45" x14ac:dyDescent="0.2">
      <c r="A2281" s="2"/>
      <c r="B2281" s="3"/>
      <c r="C2281" s="3"/>
      <c r="D2281" s="6"/>
      <c r="F2281" s="6"/>
      <c r="K2281" s="6"/>
      <c r="M2281" s="6"/>
      <c r="S2281" s="6"/>
      <c r="U2281" s="6"/>
      <c r="AA2281" s="6"/>
      <c r="AC2281" s="6"/>
      <c r="AI2281" s="6"/>
      <c r="AK2281" s="6"/>
      <c r="AQ2281" s="6"/>
      <c r="AS2281" s="6"/>
    </row>
    <row r="2282" spans="1:45" x14ac:dyDescent="0.2">
      <c r="A2282" s="2"/>
      <c r="B2282" s="3"/>
      <c r="C2282" s="3"/>
      <c r="D2282" s="6"/>
      <c r="F2282" s="6"/>
      <c r="K2282" s="6"/>
      <c r="M2282" s="6"/>
      <c r="S2282" s="6"/>
      <c r="U2282" s="6"/>
      <c r="AA2282" s="6"/>
      <c r="AC2282" s="6"/>
      <c r="AI2282" s="6"/>
      <c r="AK2282" s="6"/>
      <c r="AQ2282" s="6"/>
      <c r="AS2282" s="6"/>
    </row>
    <row r="2283" spans="1:45" x14ac:dyDescent="0.2">
      <c r="A2283" s="2"/>
      <c r="B2283" s="3"/>
      <c r="C2283" s="3"/>
      <c r="D2283" s="6"/>
      <c r="F2283" s="6"/>
      <c r="K2283" s="6"/>
      <c r="M2283" s="6"/>
      <c r="S2283" s="6"/>
      <c r="U2283" s="6"/>
      <c r="AA2283" s="6"/>
      <c r="AC2283" s="6"/>
      <c r="AI2283" s="6"/>
      <c r="AK2283" s="6"/>
      <c r="AQ2283" s="6"/>
      <c r="AS2283" s="6"/>
    </row>
    <row r="2284" spans="1:45" x14ac:dyDescent="0.2">
      <c r="A2284" s="2"/>
      <c r="B2284" s="3"/>
      <c r="C2284" s="3"/>
      <c r="D2284" s="6"/>
      <c r="F2284" s="6"/>
      <c r="K2284" s="6"/>
      <c r="M2284" s="6"/>
      <c r="S2284" s="6"/>
      <c r="U2284" s="6"/>
      <c r="AA2284" s="6"/>
      <c r="AC2284" s="6"/>
      <c r="AI2284" s="6"/>
      <c r="AK2284" s="6"/>
      <c r="AQ2284" s="6"/>
      <c r="AS2284" s="6"/>
    </row>
    <row r="2285" spans="1:45" x14ac:dyDescent="0.2">
      <c r="A2285" s="2"/>
      <c r="B2285" s="3"/>
      <c r="C2285" s="3"/>
      <c r="D2285" s="6"/>
      <c r="F2285" s="6"/>
      <c r="K2285" s="6"/>
      <c r="M2285" s="6"/>
      <c r="S2285" s="6"/>
      <c r="U2285" s="6"/>
      <c r="AA2285" s="6"/>
      <c r="AC2285" s="6"/>
      <c r="AI2285" s="6"/>
      <c r="AK2285" s="6"/>
      <c r="AQ2285" s="6"/>
      <c r="AS2285" s="6"/>
    </row>
    <row r="2286" spans="1:45" x14ac:dyDescent="0.2">
      <c r="A2286" s="2"/>
      <c r="B2286" s="3"/>
      <c r="C2286" s="3"/>
      <c r="D2286" s="6"/>
      <c r="F2286" s="6"/>
      <c r="K2286" s="6"/>
      <c r="M2286" s="6"/>
      <c r="S2286" s="6"/>
      <c r="U2286" s="6"/>
      <c r="AA2286" s="6"/>
      <c r="AC2286" s="6"/>
      <c r="AI2286" s="6"/>
      <c r="AK2286" s="6"/>
      <c r="AQ2286" s="6"/>
      <c r="AS2286" s="6"/>
    </row>
    <row r="2287" spans="1:45" x14ac:dyDescent="0.2">
      <c r="A2287" s="2"/>
      <c r="B2287" s="3"/>
      <c r="C2287" s="3"/>
      <c r="D2287" s="6"/>
      <c r="F2287" s="6"/>
      <c r="K2287" s="6"/>
      <c r="M2287" s="6"/>
      <c r="S2287" s="6"/>
      <c r="U2287" s="6"/>
      <c r="AA2287" s="6"/>
      <c r="AC2287" s="6"/>
      <c r="AI2287" s="6"/>
      <c r="AK2287" s="6"/>
      <c r="AQ2287" s="6"/>
      <c r="AS2287" s="6"/>
    </row>
    <row r="2288" spans="1:45" x14ac:dyDescent="0.2">
      <c r="A2288" s="2"/>
      <c r="B2288" s="3"/>
      <c r="C2288" s="3"/>
      <c r="D2288" s="6"/>
      <c r="F2288" s="6"/>
      <c r="K2288" s="6"/>
      <c r="M2288" s="6"/>
      <c r="S2288" s="6"/>
      <c r="U2288" s="6"/>
      <c r="AA2288" s="6"/>
      <c r="AC2288" s="6"/>
      <c r="AI2288" s="6"/>
      <c r="AK2288" s="6"/>
      <c r="AQ2288" s="6"/>
      <c r="AS2288" s="6"/>
    </row>
    <row r="2289" spans="1:45" x14ac:dyDescent="0.2">
      <c r="A2289" s="2"/>
      <c r="B2289" s="3"/>
      <c r="C2289" s="3"/>
      <c r="D2289" s="6"/>
      <c r="F2289" s="6"/>
      <c r="K2289" s="6"/>
      <c r="M2289" s="6"/>
      <c r="S2289" s="6"/>
      <c r="U2289" s="6"/>
      <c r="AA2289" s="6"/>
      <c r="AC2289" s="6"/>
      <c r="AI2289" s="6"/>
      <c r="AK2289" s="6"/>
      <c r="AQ2289" s="6"/>
      <c r="AS2289" s="6"/>
    </row>
    <row r="2290" spans="1:45" x14ac:dyDescent="0.2">
      <c r="A2290" s="2"/>
      <c r="B2290" s="3"/>
      <c r="C2290" s="3"/>
      <c r="D2290" s="6"/>
      <c r="F2290" s="6"/>
      <c r="K2290" s="6"/>
      <c r="M2290" s="6"/>
      <c r="S2290" s="6"/>
      <c r="U2290" s="6"/>
      <c r="AA2290" s="6"/>
      <c r="AC2290" s="6"/>
      <c r="AI2290" s="6"/>
      <c r="AK2290" s="6"/>
      <c r="AQ2290" s="6"/>
      <c r="AS2290" s="6"/>
    </row>
    <row r="2291" spans="1:45" x14ac:dyDescent="0.2">
      <c r="A2291" s="2"/>
      <c r="B2291" s="3"/>
      <c r="C2291" s="3"/>
      <c r="D2291" s="6"/>
      <c r="F2291" s="6"/>
      <c r="K2291" s="6"/>
      <c r="M2291" s="6"/>
      <c r="S2291" s="6"/>
      <c r="U2291" s="6"/>
      <c r="AA2291" s="6"/>
      <c r="AC2291" s="6"/>
      <c r="AI2291" s="6"/>
      <c r="AK2291" s="6"/>
      <c r="AQ2291" s="6"/>
      <c r="AS2291" s="6"/>
    </row>
    <row r="2292" spans="1:45" x14ac:dyDescent="0.2">
      <c r="A2292" s="2"/>
      <c r="B2292" s="3"/>
      <c r="C2292" s="3"/>
      <c r="D2292" s="6"/>
      <c r="F2292" s="6"/>
      <c r="K2292" s="6"/>
      <c r="M2292" s="6"/>
      <c r="S2292" s="6"/>
      <c r="U2292" s="6"/>
      <c r="AA2292" s="6"/>
      <c r="AC2292" s="6"/>
      <c r="AI2292" s="6"/>
      <c r="AK2292" s="6"/>
      <c r="AQ2292" s="6"/>
      <c r="AS2292" s="6"/>
    </row>
    <row r="2293" spans="1:45" x14ac:dyDescent="0.2">
      <c r="A2293" s="2"/>
      <c r="B2293" s="3"/>
      <c r="C2293" s="3"/>
      <c r="D2293" s="6"/>
      <c r="F2293" s="6"/>
      <c r="K2293" s="6"/>
      <c r="M2293" s="6"/>
      <c r="S2293" s="6"/>
      <c r="U2293" s="6"/>
      <c r="AA2293" s="6"/>
      <c r="AC2293" s="6"/>
      <c r="AI2293" s="6"/>
      <c r="AK2293" s="6"/>
      <c r="AQ2293" s="6"/>
      <c r="AS2293" s="6"/>
    </row>
    <row r="2294" spans="1:45" x14ac:dyDescent="0.2">
      <c r="A2294" s="2"/>
      <c r="B2294" s="3"/>
      <c r="C2294" s="3"/>
      <c r="D2294" s="6"/>
      <c r="F2294" s="6"/>
      <c r="K2294" s="6"/>
      <c r="M2294" s="6"/>
      <c r="S2294" s="6"/>
      <c r="U2294" s="6"/>
      <c r="AA2294" s="6"/>
      <c r="AC2294" s="6"/>
      <c r="AI2294" s="6"/>
      <c r="AK2294" s="6"/>
      <c r="AQ2294" s="6"/>
      <c r="AS2294" s="6"/>
    </row>
    <row r="2295" spans="1:45" x14ac:dyDescent="0.2">
      <c r="A2295" s="2"/>
      <c r="B2295" s="3"/>
      <c r="C2295" s="3"/>
      <c r="D2295" s="6"/>
      <c r="F2295" s="6"/>
      <c r="K2295" s="6"/>
      <c r="M2295" s="6"/>
      <c r="S2295" s="6"/>
      <c r="U2295" s="6"/>
      <c r="AA2295" s="6"/>
      <c r="AC2295" s="6"/>
      <c r="AI2295" s="6"/>
      <c r="AK2295" s="6"/>
      <c r="AQ2295" s="6"/>
      <c r="AS2295" s="6"/>
    </row>
    <row r="2296" spans="1:45" x14ac:dyDescent="0.2">
      <c r="A2296" s="2"/>
      <c r="B2296" s="3"/>
      <c r="C2296" s="3"/>
      <c r="D2296" s="6"/>
      <c r="F2296" s="6"/>
      <c r="K2296" s="6"/>
      <c r="M2296" s="6"/>
      <c r="S2296" s="6"/>
      <c r="U2296" s="6"/>
      <c r="AA2296" s="6"/>
      <c r="AC2296" s="6"/>
      <c r="AI2296" s="6"/>
      <c r="AK2296" s="6"/>
      <c r="AQ2296" s="6"/>
      <c r="AS2296" s="6"/>
    </row>
    <row r="2297" spans="1:45" x14ac:dyDescent="0.2">
      <c r="A2297" s="2"/>
      <c r="B2297" s="3"/>
      <c r="C2297" s="3"/>
      <c r="D2297" s="6"/>
      <c r="F2297" s="6"/>
      <c r="K2297" s="6"/>
      <c r="M2297" s="6"/>
      <c r="S2297" s="6"/>
      <c r="U2297" s="6"/>
      <c r="AA2297" s="6"/>
      <c r="AC2297" s="6"/>
      <c r="AI2297" s="6"/>
      <c r="AK2297" s="6"/>
      <c r="AQ2297" s="6"/>
      <c r="AS2297" s="6"/>
    </row>
    <row r="2298" spans="1:45" x14ac:dyDescent="0.2">
      <c r="A2298" s="2"/>
      <c r="B2298" s="3"/>
      <c r="C2298" s="3"/>
      <c r="D2298" s="6"/>
      <c r="F2298" s="6"/>
      <c r="K2298" s="6"/>
      <c r="M2298" s="6"/>
      <c r="S2298" s="6"/>
      <c r="U2298" s="6"/>
      <c r="AA2298" s="6"/>
      <c r="AC2298" s="6"/>
      <c r="AI2298" s="6"/>
      <c r="AK2298" s="6"/>
      <c r="AQ2298" s="6"/>
      <c r="AS2298" s="6"/>
    </row>
    <row r="2299" spans="1:45" x14ac:dyDescent="0.2">
      <c r="A2299" s="2"/>
      <c r="B2299" s="3"/>
      <c r="C2299" s="3"/>
      <c r="D2299" s="6"/>
      <c r="F2299" s="6"/>
      <c r="K2299" s="6"/>
      <c r="M2299" s="6"/>
      <c r="S2299" s="6"/>
      <c r="U2299" s="6"/>
      <c r="AA2299" s="6"/>
      <c r="AC2299" s="6"/>
      <c r="AI2299" s="6"/>
      <c r="AK2299" s="6"/>
      <c r="AQ2299" s="6"/>
      <c r="AS2299" s="6"/>
    </row>
    <row r="2300" spans="1:45" x14ac:dyDescent="0.2">
      <c r="A2300" s="2"/>
      <c r="B2300" s="3"/>
      <c r="C2300" s="3"/>
      <c r="D2300" s="6"/>
      <c r="F2300" s="6"/>
      <c r="K2300" s="6"/>
      <c r="M2300" s="6"/>
      <c r="S2300" s="6"/>
      <c r="U2300" s="6"/>
      <c r="AA2300" s="6"/>
      <c r="AC2300" s="6"/>
      <c r="AI2300" s="6"/>
      <c r="AK2300" s="6"/>
      <c r="AQ2300" s="6"/>
      <c r="AS2300" s="6"/>
    </row>
    <row r="2301" spans="1:45" x14ac:dyDescent="0.2">
      <c r="A2301" s="2"/>
      <c r="B2301" s="3"/>
      <c r="C2301" s="3"/>
      <c r="D2301" s="6"/>
      <c r="F2301" s="6"/>
      <c r="K2301" s="6"/>
      <c r="M2301" s="6"/>
      <c r="S2301" s="6"/>
      <c r="U2301" s="6"/>
      <c r="AA2301" s="6"/>
      <c r="AC2301" s="6"/>
      <c r="AI2301" s="6"/>
      <c r="AK2301" s="6"/>
      <c r="AQ2301" s="6"/>
      <c r="AS2301" s="6"/>
    </row>
    <row r="2302" spans="1:45" x14ac:dyDescent="0.2">
      <c r="A2302" s="2"/>
      <c r="B2302" s="3"/>
      <c r="C2302" s="3"/>
      <c r="D2302" s="6"/>
      <c r="F2302" s="6"/>
      <c r="K2302" s="6"/>
      <c r="M2302" s="6"/>
      <c r="S2302" s="6"/>
      <c r="U2302" s="6"/>
      <c r="AA2302" s="6"/>
      <c r="AC2302" s="6"/>
      <c r="AI2302" s="6"/>
      <c r="AK2302" s="6"/>
      <c r="AQ2302" s="6"/>
      <c r="AS2302" s="6"/>
    </row>
    <row r="2303" spans="1:45" x14ac:dyDescent="0.2">
      <c r="A2303" s="2"/>
      <c r="B2303" s="3"/>
      <c r="C2303" s="3"/>
      <c r="D2303" s="6"/>
      <c r="F2303" s="6"/>
      <c r="K2303" s="6"/>
      <c r="M2303" s="6"/>
      <c r="S2303" s="6"/>
      <c r="U2303" s="6"/>
      <c r="AA2303" s="6"/>
      <c r="AC2303" s="6"/>
      <c r="AI2303" s="6"/>
      <c r="AK2303" s="6"/>
      <c r="AQ2303" s="6"/>
      <c r="AS2303" s="6"/>
    </row>
    <row r="2304" spans="1:45" x14ac:dyDescent="0.2">
      <c r="A2304" s="2"/>
      <c r="B2304" s="3"/>
      <c r="C2304" s="3"/>
      <c r="D2304" s="6"/>
      <c r="F2304" s="6"/>
      <c r="K2304" s="6"/>
      <c r="M2304" s="6"/>
      <c r="S2304" s="6"/>
      <c r="U2304" s="6"/>
      <c r="AA2304" s="6"/>
      <c r="AC2304" s="6"/>
      <c r="AI2304" s="6"/>
      <c r="AK2304" s="6"/>
      <c r="AQ2304" s="6"/>
      <c r="AS2304" s="6"/>
    </row>
    <row r="2305" spans="1:45" x14ac:dyDescent="0.2">
      <c r="A2305" s="2"/>
      <c r="B2305" s="3"/>
      <c r="C2305" s="3"/>
      <c r="D2305" s="6"/>
      <c r="F2305" s="6"/>
      <c r="K2305" s="6"/>
      <c r="M2305" s="6"/>
      <c r="S2305" s="6"/>
      <c r="U2305" s="6"/>
      <c r="AA2305" s="6"/>
      <c r="AC2305" s="6"/>
      <c r="AI2305" s="6"/>
      <c r="AK2305" s="6"/>
      <c r="AQ2305" s="6"/>
      <c r="AS2305" s="6"/>
    </row>
    <row r="2306" spans="1:45" x14ac:dyDescent="0.2">
      <c r="A2306" s="2"/>
      <c r="B2306" s="3"/>
      <c r="C2306" s="3"/>
      <c r="D2306" s="6"/>
      <c r="F2306" s="6"/>
      <c r="K2306" s="6"/>
      <c r="M2306" s="6"/>
      <c r="S2306" s="6"/>
      <c r="U2306" s="6"/>
      <c r="AA2306" s="6"/>
      <c r="AC2306" s="6"/>
      <c r="AI2306" s="6"/>
      <c r="AK2306" s="6"/>
      <c r="AQ2306" s="6"/>
      <c r="AS2306" s="6"/>
    </row>
    <row r="2307" spans="1:45" x14ac:dyDescent="0.2">
      <c r="A2307" s="2"/>
      <c r="B2307" s="3"/>
      <c r="C2307" s="3"/>
      <c r="D2307" s="6"/>
      <c r="F2307" s="6"/>
      <c r="K2307" s="6"/>
      <c r="M2307" s="6"/>
      <c r="S2307" s="6"/>
      <c r="U2307" s="6"/>
      <c r="AA2307" s="6"/>
      <c r="AC2307" s="6"/>
      <c r="AI2307" s="6"/>
      <c r="AK2307" s="6"/>
      <c r="AQ2307" s="6"/>
      <c r="AS2307" s="6"/>
    </row>
    <row r="2308" spans="1:45" x14ac:dyDescent="0.2">
      <c r="A2308" s="2"/>
      <c r="B2308" s="3"/>
      <c r="C2308" s="3"/>
      <c r="D2308" s="6"/>
      <c r="F2308" s="6"/>
      <c r="K2308" s="6"/>
      <c r="M2308" s="6"/>
      <c r="S2308" s="6"/>
      <c r="U2308" s="6"/>
      <c r="AA2308" s="6"/>
      <c r="AC2308" s="6"/>
      <c r="AI2308" s="6"/>
      <c r="AK2308" s="6"/>
      <c r="AQ2308" s="6"/>
      <c r="AS2308" s="6"/>
    </row>
    <row r="2309" spans="1:45" x14ac:dyDescent="0.2">
      <c r="A2309" s="2"/>
      <c r="B2309" s="3"/>
      <c r="C2309" s="3"/>
      <c r="D2309" s="6"/>
      <c r="F2309" s="6"/>
      <c r="K2309" s="6"/>
      <c r="M2309" s="6"/>
      <c r="S2309" s="6"/>
      <c r="U2309" s="6"/>
      <c r="AA2309" s="6"/>
      <c r="AC2309" s="6"/>
      <c r="AI2309" s="6"/>
      <c r="AK2309" s="6"/>
      <c r="AQ2309" s="6"/>
      <c r="AS2309" s="6"/>
    </row>
    <row r="2310" spans="1:45" x14ac:dyDescent="0.2">
      <c r="A2310" s="2"/>
      <c r="B2310" s="3"/>
      <c r="C2310" s="3"/>
      <c r="D2310" s="6"/>
      <c r="F2310" s="6"/>
      <c r="K2310" s="6"/>
      <c r="M2310" s="6"/>
      <c r="S2310" s="6"/>
      <c r="U2310" s="6"/>
      <c r="AA2310" s="6"/>
      <c r="AC2310" s="6"/>
      <c r="AI2310" s="6"/>
      <c r="AK2310" s="6"/>
      <c r="AQ2310" s="6"/>
      <c r="AS2310" s="6"/>
    </row>
    <row r="2311" spans="1:45" x14ac:dyDescent="0.2">
      <c r="A2311" s="2"/>
      <c r="B2311" s="3"/>
      <c r="C2311" s="3"/>
      <c r="D2311" s="6"/>
      <c r="F2311" s="6"/>
      <c r="K2311" s="6"/>
      <c r="M2311" s="6"/>
      <c r="S2311" s="6"/>
      <c r="U2311" s="6"/>
      <c r="AA2311" s="6"/>
      <c r="AC2311" s="6"/>
      <c r="AI2311" s="6"/>
      <c r="AK2311" s="6"/>
      <c r="AQ2311" s="6"/>
      <c r="AS2311" s="6"/>
    </row>
    <row r="2312" spans="1:45" x14ac:dyDescent="0.2">
      <c r="A2312" s="2"/>
      <c r="B2312" s="3"/>
      <c r="C2312" s="3"/>
      <c r="D2312" s="6"/>
      <c r="F2312" s="6"/>
      <c r="K2312" s="6"/>
      <c r="M2312" s="6"/>
      <c r="S2312" s="6"/>
      <c r="U2312" s="6"/>
      <c r="AA2312" s="6"/>
      <c r="AC2312" s="6"/>
      <c r="AI2312" s="6"/>
      <c r="AK2312" s="6"/>
      <c r="AQ2312" s="6"/>
      <c r="AS2312" s="6"/>
    </row>
    <row r="2313" spans="1:45" x14ac:dyDescent="0.2">
      <c r="A2313" s="2"/>
      <c r="B2313" s="3"/>
      <c r="C2313" s="3"/>
      <c r="D2313" s="6"/>
      <c r="F2313" s="6"/>
      <c r="K2313" s="6"/>
      <c r="M2313" s="6"/>
      <c r="S2313" s="6"/>
      <c r="U2313" s="6"/>
      <c r="AA2313" s="6"/>
      <c r="AC2313" s="6"/>
      <c r="AI2313" s="6"/>
      <c r="AK2313" s="6"/>
      <c r="AQ2313" s="6"/>
      <c r="AS2313" s="6"/>
    </row>
    <row r="2314" spans="1:45" x14ac:dyDescent="0.2">
      <c r="A2314" s="2"/>
      <c r="B2314" s="3"/>
      <c r="C2314" s="3"/>
      <c r="D2314" s="6"/>
      <c r="F2314" s="6"/>
      <c r="K2314" s="6"/>
      <c r="M2314" s="6"/>
      <c r="S2314" s="6"/>
      <c r="U2314" s="6"/>
      <c r="AA2314" s="6"/>
      <c r="AC2314" s="6"/>
      <c r="AI2314" s="6"/>
      <c r="AK2314" s="6"/>
      <c r="AQ2314" s="6"/>
      <c r="AS2314" s="6"/>
    </row>
    <row r="2315" spans="1:45" x14ac:dyDescent="0.2">
      <c r="A2315" s="2"/>
      <c r="B2315" s="3"/>
      <c r="C2315" s="3"/>
      <c r="D2315" s="6"/>
      <c r="F2315" s="6"/>
      <c r="K2315" s="6"/>
      <c r="M2315" s="6"/>
      <c r="S2315" s="6"/>
      <c r="U2315" s="6"/>
      <c r="AA2315" s="6"/>
      <c r="AC2315" s="6"/>
      <c r="AI2315" s="6"/>
      <c r="AK2315" s="6"/>
      <c r="AQ2315" s="6"/>
      <c r="AS2315" s="6"/>
    </row>
    <row r="2316" spans="1:45" x14ac:dyDescent="0.2">
      <c r="A2316" s="2"/>
      <c r="B2316" s="3"/>
      <c r="C2316" s="3"/>
      <c r="D2316" s="6"/>
      <c r="F2316" s="6"/>
      <c r="K2316" s="6"/>
      <c r="M2316" s="6"/>
      <c r="S2316" s="6"/>
      <c r="U2316" s="6"/>
      <c r="AA2316" s="6"/>
      <c r="AC2316" s="6"/>
      <c r="AI2316" s="6"/>
      <c r="AK2316" s="6"/>
      <c r="AQ2316" s="6"/>
      <c r="AS2316" s="6"/>
    </row>
    <row r="2317" spans="1:45" x14ac:dyDescent="0.2">
      <c r="A2317" s="2"/>
      <c r="B2317" s="3"/>
      <c r="C2317" s="3"/>
      <c r="D2317" s="6"/>
      <c r="F2317" s="6"/>
      <c r="K2317" s="6"/>
      <c r="M2317" s="6"/>
      <c r="S2317" s="6"/>
      <c r="U2317" s="6"/>
      <c r="AA2317" s="6"/>
      <c r="AC2317" s="6"/>
      <c r="AI2317" s="6"/>
      <c r="AK2317" s="6"/>
      <c r="AQ2317" s="6"/>
      <c r="AS2317" s="6"/>
    </row>
    <row r="2318" spans="1:45" x14ac:dyDescent="0.2">
      <c r="A2318" s="2"/>
      <c r="B2318" s="3"/>
      <c r="C2318" s="3"/>
      <c r="D2318" s="6"/>
      <c r="F2318" s="6"/>
      <c r="K2318" s="6"/>
      <c r="M2318" s="6"/>
      <c r="S2318" s="6"/>
      <c r="U2318" s="6"/>
      <c r="AA2318" s="6"/>
      <c r="AC2318" s="6"/>
      <c r="AI2318" s="6"/>
      <c r="AK2318" s="6"/>
      <c r="AQ2318" s="6"/>
      <c r="AS2318" s="6"/>
    </row>
    <row r="2319" spans="1:45" x14ac:dyDescent="0.2">
      <c r="A2319" s="2"/>
      <c r="B2319" s="3"/>
      <c r="C2319" s="3"/>
      <c r="D2319" s="6"/>
      <c r="F2319" s="6"/>
      <c r="K2319" s="6"/>
      <c r="M2319" s="6"/>
      <c r="S2319" s="6"/>
      <c r="U2319" s="6"/>
      <c r="AA2319" s="6"/>
      <c r="AC2319" s="6"/>
      <c r="AI2319" s="6"/>
      <c r="AK2319" s="6"/>
      <c r="AQ2319" s="6"/>
      <c r="AS2319" s="6"/>
    </row>
    <row r="2320" spans="1:45" x14ac:dyDescent="0.2">
      <c r="A2320" s="2"/>
      <c r="B2320" s="3"/>
      <c r="C2320" s="3"/>
      <c r="D2320" s="6"/>
      <c r="F2320" s="6"/>
      <c r="K2320" s="6"/>
      <c r="M2320" s="6"/>
      <c r="S2320" s="6"/>
      <c r="U2320" s="6"/>
      <c r="AA2320" s="6"/>
      <c r="AC2320" s="6"/>
      <c r="AI2320" s="6"/>
      <c r="AK2320" s="6"/>
      <c r="AQ2320" s="6"/>
      <c r="AS2320" s="6"/>
    </row>
    <row r="2321" spans="1:45" x14ac:dyDescent="0.2">
      <c r="A2321" s="2"/>
      <c r="B2321" s="3"/>
      <c r="C2321" s="3"/>
      <c r="D2321" s="6"/>
      <c r="F2321" s="6"/>
      <c r="K2321" s="6"/>
      <c r="M2321" s="6"/>
      <c r="S2321" s="6"/>
      <c r="U2321" s="6"/>
      <c r="AA2321" s="6"/>
      <c r="AC2321" s="6"/>
      <c r="AI2321" s="6"/>
      <c r="AK2321" s="6"/>
      <c r="AQ2321" s="6"/>
      <c r="AS2321" s="6"/>
    </row>
    <row r="2322" spans="1:45" x14ac:dyDescent="0.2">
      <c r="A2322" s="2"/>
      <c r="B2322" s="3"/>
      <c r="C2322" s="3"/>
      <c r="D2322" s="6"/>
      <c r="F2322" s="6"/>
      <c r="K2322" s="6"/>
      <c r="M2322" s="6"/>
      <c r="S2322" s="6"/>
      <c r="U2322" s="6"/>
      <c r="AA2322" s="6"/>
      <c r="AC2322" s="6"/>
      <c r="AI2322" s="6"/>
      <c r="AK2322" s="6"/>
      <c r="AQ2322" s="6"/>
      <c r="AS2322" s="6"/>
    </row>
    <row r="2323" spans="1:45" x14ac:dyDescent="0.2">
      <c r="A2323" s="2"/>
      <c r="B2323" s="3"/>
      <c r="C2323" s="3"/>
      <c r="D2323" s="6"/>
      <c r="F2323" s="6"/>
      <c r="K2323" s="6"/>
      <c r="M2323" s="6"/>
      <c r="S2323" s="6"/>
      <c r="U2323" s="6"/>
      <c r="AA2323" s="6"/>
      <c r="AC2323" s="6"/>
      <c r="AI2323" s="6"/>
      <c r="AK2323" s="6"/>
      <c r="AQ2323" s="6"/>
      <c r="AS2323" s="6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hefh-office</dc:creator>
  <cp:lastModifiedBy>Microsoft Office User</cp:lastModifiedBy>
  <dcterms:created xsi:type="dcterms:W3CDTF">2017-05-11T06:02:37Z</dcterms:created>
  <dcterms:modified xsi:type="dcterms:W3CDTF">2017-05-11T15:07:15Z</dcterms:modified>
</cp:coreProperties>
</file>