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activeTab="1"/>
  </bookViews>
  <sheets>
    <sheet name="项目进度管理表" sheetId="1" r:id="rId1"/>
    <sheet name="施工进度墙" sheetId="2" r:id="rId2"/>
  </sheets>
  <definedNames>
    <definedName name="_xlnm._FilterDatabase" localSheetId="0" hidden="1">项目进度管理表!$A$2:$AW$33</definedName>
  </definedNames>
  <calcPr calcId="144525" concurrentCalc="0"/>
</workbook>
</file>

<file path=xl/sharedStrings.xml><?xml version="1.0" encoding="utf-8"?>
<sst xmlns="http://schemas.openxmlformats.org/spreadsheetml/2006/main" count="209" uniqueCount="51">
  <si>
    <t>一般用project软件或者在线项目管理软件，这里用excel讲解【注意冻结窗格的应用】</t>
  </si>
  <si>
    <t>TODAY</t>
  </si>
  <si>
    <t>序号</t>
  </si>
  <si>
    <t>任务</t>
  </si>
  <si>
    <t>资源(有谁来开发)</t>
  </si>
  <si>
    <t>开始时间</t>
  </si>
  <si>
    <t>结束时间</t>
  </si>
  <si>
    <t>工期</t>
  </si>
  <si>
    <t>前置任务</t>
  </si>
  <si>
    <t>进度</t>
  </si>
  <si>
    <t>×××iOS版项目进度管控</t>
  </si>
  <si>
    <t>李雷</t>
  </si>
  <si>
    <t>/</t>
  </si>
  <si>
    <t>x%</t>
  </si>
  <si>
    <t>注册登录模块</t>
  </si>
  <si>
    <t>m</t>
  </si>
  <si>
    <t>手机注册功能</t>
  </si>
  <si>
    <t>韩梅梅</t>
  </si>
  <si>
    <t>yyyy/mm/dd</t>
  </si>
  <si>
    <t>n</t>
  </si>
  <si>
    <t>邮箱注册功能</t>
  </si>
  <si>
    <t>小强</t>
  </si>
  <si>
    <t>游客自动登录功能</t>
  </si>
  <si>
    <t>账号登录功能</t>
  </si>
  <si>
    <t>忘记密码功能</t>
  </si>
  <si>
    <t>JOB2</t>
  </si>
  <si>
    <t>task1</t>
  </si>
  <si>
    <t>task2</t>
  </si>
  <si>
    <t>task3</t>
  </si>
  <si>
    <t>task4</t>
  </si>
  <si>
    <t>task5</t>
  </si>
  <si>
    <t>task6</t>
  </si>
  <si>
    <t>JOB3</t>
  </si>
  <si>
    <t>task7</t>
  </si>
  <si>
    <t>task8</t>
  </si>
  <si>
    <t>JOB4</t>
  </si>
  <si>
    <t>JOB5</t>
  </si>
  <si>
    <t>今日实时进度墙(多用于敏捷式开发)</t>
  </si>
  <si>
    <t>待开发</t>
  </si>
  <si>
    <t>开发中</t>
  </si>
  <si>
    <t>待测试</t>
  </si>
  <si>
    <t>测试中</t>
  </si>
  <si>
    <t>测试通过</t>
  </si>
  <si>
    <t>Adam</t>
  </si>
  <si>
    <t>Bruce</t>
  </si>
  <si>
    <t>Cindy</t>
  </si>
  <si>
    <t>David</t>
  </si>
  <si>
    <t>Eric</t>
  </si>
  <si>
    <t>Felix</t>
  </si>
  <si>
    <t>Gates</t>
  </si>
  <si>
    <t>一般都是公司有一块白板做这事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</si>
</sst>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6">
    <font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auto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/>
    </xf>
    <xf numFmtId="14" fontId="4" fillId="2" borderId="5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17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73FD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215900</xdr:colOff>
      <xdr:row>2</xdr:row>
      <xdr:rowOff>165100</xdr:rowOff>
    </xdr:from>
    <xdr:to>
      <xdr:col>1</xdr:col>
      <xdr:colOff>609600</xdr:colOff>
      <xdr:row>2</xdr:row>
      <xdr:rowOff>558800</xdr:rowOff>
    </xdr:to>
    <xdr:sp>
      <xdr:nvSpPr>
        <xdr:cNvPr id="2" name="矩形 1"/>
        <xdr:cNvSpPr/>
      </xdr:nvSpPr>
      <xdr:spPr>
        <a:xfrm>
          <a:off x="2628900" y="1574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647700</xdr:colOff>
      <xdr:row>2</xdr:row>
      <xdr:rowOff>177800</xdr:rowOff>
    </xdr:from>
    <xdr:to>
      <xdr:col>1</xdr:col>
      <xdr:colOff>1041400</xdr:colOff>
      <xdr:row>2</xdr:row>
      <xdr:rowOff>571500</xdr:rowOff>
    </xdr:to>
    <xdr:sp>
      <xdr:nvSpPr>
        <xdr:cNvPr id="3" name="矩形 2"/>
        <xdr:cNvSpPr/>
      </xdr:nvSpPr>
      <xdr:spPr>
        <a:xfrm>
          <a:off x="3060700" y="15875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1104900</xdr:colOff>
      <xdr:row>2</xdr:row>
      <xdr:rowOff>177800</xdr:rowOff>
    </xdr:from>
    <xdr:to>
      <xdr:col>1</xdr:col>
      <xdr:colOff>1498600</xdr:colOff>
      <xdr:row>2</xdr:row>
      <xdr:rowOff>571500</xdr:rowOff>
    </xdr:to>
    <xdr:sp>
      <xdr:nvSpPr>
        <xdr:cNvPr id="4" name="矩形 3"/>
        <xdr:cNvSpPr/>
      </xdr:nvSpPr>
      <xdr:spPr>
        <a:xfrm>
          <a:off x="3517900" y="15875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1549400</xdr:colOff>
      <xdr:row>2</xdr:row>
      <xdr:rowOff>190500</xdr:rowOff>
    </xdr:from>
    <xdr:to>
      <xdr:col>1</xdr:col>
      <xdr:colOff>1943100</xdr:colOff>
      <xdr:row>2</xdr:row>
      <xdr:rowOff>584200</xdr:rowOff>
    </xdr:to>
    <xdr:sp>
      <xdr:nvSpPr>
        <xdr:cNvPr id="5" name="矩形 4"/>
        <xdr:cNvSpPr/>
      </xdr:nvSpPr>
      <xdr:spPr>
        <a:xfrm>
          <a:off x="3962400" y="16002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635000</xdr:colOff>
      <xdr:row>3</xdr:row>
      <xdr:rowOff>152400</xdr:rowOff>
    </xdr:from>
    <xdr:to>
      <xdr:col>1</xdr:col>
      <xdr:colOff>1028700</xdr:colOff>
      <xdr:row>3</xdr:row>
      <xdr:rowOff>546100</xdr:rowOff>
    </xdr:to>
    <xdr:sp>
      <xdr:nvSpPr>
        <xdr:cNvPr id="6" name="矩形 5"/>
        <xdr:cNvSpPr/>
      </xdr:nvSpPr>
      <xdr:spPr>
        <a:xfrm>
          <a:off x="30480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1092200</xdr:colOff>
      <xdr:row>3</xdr:row>
      <xdr:rowOff>152400</xdr:rowOff>
    </xdr:from>
    <xdr:to>
      <xdr:col>1</xdr:col>
      <xdr:colOff>1485900</xdr:colOff>
      <xdr:row>3</xdr:row>
      <xdr:rowOff>546100</xdr:rowOff>
    </xdr:to>
    <xdr:sp>
      <xdr:nvSpPr>
        <xdr:cNvPr id="7" name="矩形 6"/>
        <xdr:cNvSpPr/>
      </xdr:nvSpPr>
      <xdr:spPr>
        <a:xfrm>
          <a:off x="35052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215900</xdr:colOff>
      <xdr:row>5</xdr:row>
      <xdr:rowOff>139700</xdr:rowOff>
    </xdr:from>
    <xdr:to>
      <xdr:col>1</xdr:col>
      <xdr:colOff>609600</xdr:colOff>
      <xdr:row>5</xdr:row>
      <xdr:rowOff>533400</xdr:rowOff>
    </xdr:to>
    <xdr:sp>
      <xdr:nvSpPr>
        <xdr:cNvPr id="8" name="矩形 7"/>
        <xdr:cNvSpPr/>
      </xdr:nvSpPr>
      <xdr:spPr>
        <a:xfrm>
          <a:off x="2628900" y="38735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673100</xdr:colOff>
      <xdr:row>5</xdr:row>
      <xdr:rowOff>139700</xdr:rowOff>
    </xdr:from>
    <xdr:to>
      <xdr:col>1</xdr:col>
      <xdr:colOff>1066800</xdr:colOff>
      <xdr:row>5</xdr:row>
      <xdr:rowOff>533400</xdr:rowOff>
    </xdr:to>
    <xdr:sp>
      <xdr:nvSpPr>
        <xdr:cNvPr id="9" name="矩形 8"/>
        <xdr:cNvSpPr/>
      </xdr:nvSpPr>
      <xdr:spPr>
        <a:xfrm>
          <a:off x="3086100" y="38735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1104900</xdr:colOff>
      <xdr:row>5</xdr:row>
      <xdr:rowOff>127000</xdr:rowOff>
    </xdr:from>
    <xdr:to>
      <xdr:col>1</xdr:col>
      <xdr:colOff>1498600</xdr:colOff>
      <xdr:row>5</xdr:row>
      <xdr:rowOff>520700</xdr:rowOff>
    </xdr:to>
    <xdr:sp>
      <xdr:nvSpPr>
        <xdr:cNvPr id="10" name="矩形 9"/>
        <xdr:cNvSpPr/>
      </xdr:nvSpPr>
      <xdr:spPr>
        <a:xfrm>
          <a:off x="3517900" y="3860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901700</xdr:colOff>
      <xdr:row>4</xdr:row>
      <xdr:rowOff>190500</xdr:rowOff>
    </xdr:from>
    <xdr:to>
      <xdr:col>1</xdr:col>
      <xdr:colOff>1295400</xdr:colOff>
      <xdr:row>4</xdr:row>
      <xdr:rowOff>584200</xdr:rowOff>
    </xdr:to>
    <xdr:sp>
      <xdr:nvSpPr>
        <xdr:cNvPr id="11" name="矩形 10"/>
        <xdr:cNvSpPr/>
      </xdr:nvSpPr>
      <xdr:spPr>
        <a:xfrm>
          <a:off x="3314700" y="3149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1066800</xdr:colOff>
      <xdr:row>5</xdr:row>
      <xdr:rowOff>203200</xdr:rowOff>
    </xdr:from>
    <xdr:to>
      <xdr:col>2</xdr:col>
      <xdr:colOff>1460500</xdr:colOff>
      <xdr:row>5</xdr:row>
      <xdr:rowOff>596900</xdr:rowOff>
    </xdr:to>
    <xdr:sp>
      <xdr:nvSpPr>
        <xdr:cNvPr id="12" name="矩形 11"/>
        <xdr:cNvSpPr/>
      </xdr:nvSpPr>
      <xdr:spPr>
        <a:xfrm>
          <a:off x="5892800" y="3937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1104900</xdr:colOff>
      <xdr:row>4</xdr:row>
      <xdr:rowOff>139700</xdr:rowOff>
    </xdr:from>
    <xdr:to>
      <xdr:col>2</xdr:col>
      <xdr:colOff>1498600</xdr:colOff>
      <xdr:row>4</xdr:row>
      <xdr:rowOff>533400</xdr:rowOff>
    </xdr:to>
    <xdr:sp>
      <xdr:nvSpPr>
        <xdr:cNvPr id="13" name="矩形 12"/>
        <xdr:cNvSpPr/>
      </xdr:nvSpPr>
      <xdr:spPr>
        <a:xfrm>
          <a:off x="5930900" y="3098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1066800</xdr:colOff>
      <xdr:row>6</xdr:row>
      <xdr:rowOff>254000</xdr:rowOff>
    </xdr:from>
    <xdr:to>
      <xdr:col>2</xdr:col>
      <xdr:colOff>1460500</xdr:colOff>
      <xdr:row>6</xdr:row>
      <xdr:rowOff>647700</xdr:rowOff>
    </xdr:to>
    <xdr:sp>
      <xdr:nvSpPr>
        <xdr:cNvPr id="14" name="矩形 13"/>
        <xdr:cNvSpPr/>
      </xdr:nvSpPr>
      <xdr:spPr>
        <a:xfrm>
          <a:off x="5892800" y="47625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914400</xdr:colOff>
      <xdr:row>6</xdr:row>
      <xdr:rowOff>190500</xdr:rowOff>
    </xdr:from>
    <xdr:to>
      <xdr:col>3</xdr:col>
      <xdr:colOff>1308100</xdr:colOff>
      <xdr:row>6</xdr:row>
      <xdr:rowOff>584200</xdr:rowOff>
    </xdr:to>
    <xdr:sp>
      <xdr:nvSpPr>
        <xdr:cNvPr id="15" name="矩形 14"/>
        <xdr:cNvSpPr/>
      </xdr:nvSpPr>
      <xdr:spPr>
        <a:xfrm>
          <a:off x="8153400" y="4699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673100</xdr:colOff>
      <xdr:row>5</xdr:row>
      <xdr:rowOff>190500</xdr:rowOff>
    </xdr:from>
    <xdr:to>
      <xdr:col>4</xdr:col>
      <xdr:colOff>1066800</xdr:colOff>
      <xdr:row>5</xdr:row>
      <xdr:rowOff>584200</xdr:rowOff>
    </xdr:to>
    <xdr:sp>
      <xdr:nvSpPr>
        <xdr:cNvPr id="16" name="矩形 15"/>
        <xdr:cNvSpPr/>
      </xdr:nvSpPr>
      <xdr:spPr>
        <a:xfrm>
          <a:off x="103251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876300</xdr:colOff>
      <xdr:row>8</xdr:row>
      <xdr:rowOff>165100</xdr:rowOff>
    </xdr:from>
    <xdr:to>
      <xdr:col>5</xdr:col>
      <xdr:colOff>1270000</xdr:colOff>
      <xdr:row>8</xdr:row>
      <xdr:rowOff>558800</xdr:rowOff>
    </xdr:to>
    <xdr:sp>
      <xdr:nvSpPr>
        <xdr:cNvPr id="17" name="矩形 16"/>
        <xdr:cNvSpPr/>
      </xdr:nvSpPr>
      <xdr:spPr>
        <a:xfrm>
          <a:off x="129413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1066800</xdr:colOff>
      <xdr:row>2</xdr:row>
      <xdr:rowOff>241300</xdr:rowOff>
    </xdr:from>
    <xdr:to>
      <xdr:col>2</xdr:col>
      <xdr:colOff>1460500</xdr:colOff>
      <xdr:row>2</xdr:row>
      <xdr:rowOff>635000</xdr:rowOff>
    </xdr:to>
    <xdr:sp>
      <xdr:nvSpPr>
        <xdr:cNvPr id="18" name="矩形 17"/>
        <xdr:cNvSpPr/>
      </xdr:nvSpPr>
      <xdr:spPr>
        <a:xfrm>
          <a:off x="5892800" y="1651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1092200</xdr:colOff>
      <xdr:row>8</xdr:row>
      <xdr:rowOff>165100</xdr:rowOff>
    </xdr:from>
    <xdr:to>
      <xdr:col>4</xdr:col>
      <xdr:colOff>1485900</xdr:colOff>
      <xdr:row>8</xdr:row>
      <xdr:rowOff>558800</xdr:rowOff>
    </xdr:to>
    <xdr:sp>
      <xdr:nvSpPr>
        <xdr:cNvPr id="19" name="矩形 18"/>
        <xdr:cNvSpPr/>
      </xdr:nvSpPr>
      <xdr:spPr>
        <a:xfrm>
          <a:off x="107442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787400</xdr:colOff>
      <xdr:row>8</xdr:row>
      <xdr:rowOff>203200</xdr:rowOff>
    </xdr:from>
    <xdr:to>
      <xdr:col>2</xdr:col>
      <xdr:colOff>1181100</xdr:colOff>
      <xdr:row>8</xdr:row>
      <xdr:rowOff>596900</xdr:rowOff>
    </xdr:to>
    <xdr:sp>
      <xdr:nvSpPr>
        <xdr:cNvPr id="20" name="矩形 19"/>
        <xdr:cNvSpPr/>
      </xdr:nvSpPr>
      <xdr:spPr>
        <a:xfrm>
          <a:off x="5613400" y="6261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1244600</xdr:colOff>
      <xdr:row>8</xdr:row>
      <xdr:rowOff>203200</xdr:rowOff>
    </xdr:from>
    <xdr:to>
      <xdr:col>2</xdr:col>
      <xdr:colOff>1638300</xdr:colOff>
      <xdr:row>8</xdr:row>
      <xdr:rowOff>596900</xdr:rowOff>
    </xdr:to>
    <xdr:sp>
      <xdr:nvSpPr>
        <xdr:cNvPr id="21" name="矩形 20"/>
        <xdr:cNvSpPr/>
      </xdr:nvSpPr>
      <xdr:spPr>
        <a:xfrm>
          <a:off x="6070600" y="6261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698500</xdr:colOff>
      <xdr:row>3</xdr:row>
      <xdr:rowOff>203200</xdr:rowOff>
    </xdr:from>
    <xdr:to>
      <xdr:col>4</xdr:col>
      <xdr:colOff>1092200</xdr:colOff>
      <xdr:row>3</xdr:row>
      <xdr:rowOff>596900</xdr:rowOff>
    </xdr:to>
    <xdr:sp>
      <xdr:nvSpPr>
        <xdr:cNvPr id="22" name="矩形 21"/>
        <xdr:cNvSpPr/>
      </xdr:nvSpPr>
      <xdr:spPr>
        <a:xfrm>
          <a:off x="10350500" y="2387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1155700</xdr:colOff>
      <xdr:row>3</xdr:row>
      <xdr:rowOff>203200</xdr:rowOff>
    </xdr:from>
    <xdr:to>
      <xdr:col>4</xdr:col>
      <xdr:colOff>1549400</xdr:colOff>
      <xdr:row>3</xdr:row>
      <xdr:rowOff>596900</xdr:rowOff>
    </xdr:to>
    <xdr:sp>
      <xdr:nvSpPr>
        <xdr:cNvPr id="23" name="矩形 22"/>
        <xdr:cNvSpPr/>
      </xdr:nvSpPr>
      <xdr:spPr>
        <a:xfrm>
          <a:off x="10807700" y="2387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762000</xdr:colOff>
      <xdr:row>2</xdr:row>
      <xdr:rowOff>127000</xdr:rowOff>
    </xdr:from>
    <xdr:to>
      <xdr:col>3</xdr:col>
      <xdr:colOff>1155700</xdr:colOff>
      <xdr:row>2</xdr:row>
      <xdr:rowOff>520700</xdr:rowOff>
    </xdr:to>
    <xdr:sp>
      <xdr:nvSpPr>
        <xdr:cNvPr id="24" name="矩形 23"/>
        <xdr:cNvSpPr/>
      </xdr:nvSpPr>
      <xdr:spPr>
        <a:xfrm>
          <a:off x="8001000" y="15367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1219200</xdr:colOff>
      <xdr:row>2</xdr:row>
      <xdr:rowOff>127000</xdr:rowOff>
    </xdr:from>
    <xdr:to>
      <xdr:col>3</xdr:col>
      <xdr:colOff>1612900</xdr:colOff>
      <xdr:row>2</xdr:row>
      <xdr:rowOff>520700</xdr:rowOff>
    </xdr:to>
    <xdr:sp>
      <xdr:nvSpPr>
        <xdr:cNvPr id="25" name="矩形 24"/>
        <xdr:cNvSpPr/>
      </xdr:nvSpPr>
      <xdr:spPr>
        <a:xfrm>
          <a:off x="8458200" y="15367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381000</xdr:colOff>
      <xdr:row>7</xdr:row>
      <xdr:rowOff>203200</xdr:rowOff>
    </xdr:from>
    <xdr:to>
      <xdr:col>1</xdr:col>
      <xdr:colOff>774700</xdr:colOff>
      <xdr:row>7</xdr:row>
      <xdr:rowOff>596900</xdr:rowOff>
    </xdr:to>
    <xdr:sp>
      <xdr:nvSpPr>
        <xdr:cNvPr id="26" name="矩形 25"/>
        <xdr:cNvSpPr/>
      </xdr:nvSpPr>
      <xdr:spPr>
        <a:xfrm>
          <a:off x="2794000" y="54864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812800</xdr:colOff>
      <xdr:row>7</xdr:row>
      <xdr:rowOff>215900</xdr:rowOff>
    </xdr:from>
    <xdr:to>
      <xdr:col>1</xdr:col>
      <xdr:colOff>1206500</xdr:colOff>
      <xdr:row>7</xdr:row>
      <xdr:rowOff>609600</xdr:rowOff>
    </xdr:to>
    <xdr:sp>
      <xdr:nvSpPr>
        <xdr:cNvPr id="27" name="矩形 26"/>
        <xdr:cNvSpPr/>
      </xdr:nvSpPr>
      <xdr:spPr>
        <a:xfrm>
          <a:off x="3225800" y="5499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1270000</xdr:colOff>
      <xdr:row>7</xdr:row>
      <xdr:rowOff>215900</xdr:rowOff>
    </xdr:from>
    <xdr:to>
      <xdr:col>1</xdr:col>
      <xdr:colOff>1663700</xdr:colOff>
      <xdr:row>7</xdr:row>
      <xdr:rowOff>609600</xdr:rowOff>
    </xdr:to>
    <xdr:sp>
      <xdr:nvSpPr>
        <xdr:cNvPr id="28" name="矩形 27"/>
        <xdr:cNvSpPr/>
      </xdr:nvSpPr>
      <xdr:spPr>
        <a:xfrm>
          <a:off x="3683000" y="5499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762000</xdr:colOff>
      <xdr:row>6</xdr:row>
      <xdr:rowOff>241300</xdr:rowOff>
    </xdr:from>
    <xdr:to>
      <xdr:col>1</xdr:col>
      <xdr:colOff>1155700</xdr:colOff>
      <xdr:row>6</xdr:row>
      <xdr:rowOff>635000</xdr:rowOff>
    </xdr:to>
    <xdr:sp>
      <xdr:nvSpPr>
        <xdr:cNvPr id="29" name="矩形 28"/>
        <xdr:cNvSpPr/>
      </xdr:nvSpPr>
      <xdr:spPr>
        <a:xfrm>
          <a:off x="3175000" y="4749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393700</xdr:colOff>
      <xdr:row>8</xdr:row>
      <xdr:rowOff>152400</xdr:rowOff>
    </xdr:from>
    <xdr:to>
      <xdr:col>1</xdr:col>
      <xdr:colOff>787400</xdr:colOff>
      <xdr:row>8</xdr:row>
      <xdr:rowOff>546100</xdr:rowOff>
    </xdr:to>
    <xdr:sp>
      <xdr:nvSpPr>
        <xdr:cNvPr id="30" name="矩形 29"/>
        <xdr:cNvSpPr/>
      </xdr:nvSpPr>
      <xdr:spPr>
        <a:xfrm>
          <a:off x="2806700" y="6210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609600</xdr:colOff>
      <xdr:row>7</xdr:row>
      <xdr:rowOff>165100</xdr:rowOff>
    </xdr:from>
    <xdr:to>
      <xdr:col>3</xdr:col>
      <xdr:colOff>1003300</xdr:colOff>
      <xdr:row>7</xdr:row>
      <xdr:rowOff>558800</xdr:rowOff>
    </xdr:to>
    <xdr:sp>
      <xdr:nvSpPr>
        <xdr:cNvPr id="31" name="矩形 30"/>
        <xdr:cNvSpPr/>
      </xdr:nvSpPr>
      <xdr:spPr>
        <a:xfrm>
          <a:off x="78486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1066800</xdr:colOff>
      <xdr:row>7</xdr:row>
      <xdr:rowOff>165100</xdr:rowOff>
    </xdr:from>
    <xdr:to>
      <xdr:col>3</xdr:col>
      <xdr:colOff>1460500</xdr:colOff>
      <xdr:row>7</xdr:row>
      <xdr:rowOff>558800</xdr:rowOff>
    </xdr:to>
    <xdr:sp>
      <xdr:nvSpPr>
        <xdr:cNvPr id="32" name="矩形 31"/>
        <xdr:cNvSpPr/>
      </xdr:nvSpPr>
      <xdr:spPr>
        <a:xfrm>
          <a:off x="83058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990600</xdr:colOff>
      <xdr:row>3</xdr:row>
      <xdr:rowOff>203200</xdr:rowOff>
    </xdr:from>
    <xdr:to>
      <xdr:col>3</xdr:col>
      <xdr:colOff>1384300</xdr:colOff>
      <xdr:row>3</xdr:row>
      <xdr:rowOff>596900</xdr:rowOff>
    </xdr:to>
    <xdr:sp>
      <xdr:nvSpPr>
        <xdr:cNvPr id="33" name="矩形 32"/>
        <xdr:cNvSpPr/>
      </xdr:nvSpPr>
      <xdr:spPr>
        <a:xfrm>
          <a:off x="8229600" y="2387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977900</xdr:colOff>
      <xdr:row>6</xdr:row>
      <xdr:rowOff>139700</xdr:rowOff>
    </xdr:from>
    <xdr:to>
      <xdr:col>5</xdr:col>
      <xdr:colOff>1371600</xdr:colOff>
      <xdr:row>6</xdr:row>
      <xdr:rowOff>533400</xdr:rowOff>
    </xdr:to>
    <xdr:sp>
      <xdr:nvSpPr>
        <xdr:cNvPr id="34" name="矩形 33"/>
        <xdr:cNvSpPr/>
      </xdr:nvSpPr>
      <xdr:spPr>
        <a:xfrm>
          <a:off x="13042900" y="46482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698500</xdr:colOff>
      <xdr:row>4</xdr:row>
      <xdr:rowOff>254000</xdr:rowOff>
    </xdr:from>
    <xdr:to>
      <xdr:col>5</xdr:col>
      <xdr:colOff>1092200</xdr:colOff>
      <xdr:row>4</xdr:row>
      <xdr:rowOff>647700</xdr:rowOff>
    </xdr:to>
    <xdr:sp>
      <xdr:nvSpPr>
        <xdr:cNvPr id="35" name="矩形 34"/>
        <xdr:cNvSpPr/>
      </xdr:nvSpPr>
      <xdr:spPr>
        <a:xfrm>
          <a:off x="127635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1155700</xdr:colOff>
      <xdr:row>4</xdr:row>
      <xdr:rowOff>254000</xdr:rowOff>
    </xdr:from>
    <xdr:to>
      <xdr:col>5</xdr:col>
      <xdr:colOff>1549400</xdr:colOff>
      <xdr:row>4</xdr:row>
      <xdr:rowOff>647700</xdr:rowOff>
    </xdr:to>
    <xdr:sp>
      <xdr:nvSpPr>
        <xdr:cNvPr id="36" name="矩形 35"/>
        <xdr:cNvSpPr/>
      </xdr:nvSpPr>
      <xdr:spPr>
        <a:xfrm>
          <a:off x="132207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1016000</xdr:colOff>
      <xdr:row>2</xdr:row>
      <xdr:rowOff>215900</xdr:rowOff>
    </xdr:from>
    <xdr:to>
      <xdr:col>5</xdr:col>
      <xdr:colOff>1409700</xdr:colOff>
      <xdr:row>2</xdr:row>
      <xdr:rowOff>609600</xdr:rowOff>
    </xdr:to>
    <xdr:sp>
      <xdr:nvSpPr>
        <xdr:cNvPr id="37" name="矩形 36"/>
        <xdr:cNvSpPr/>
      </xdr:nvSpPr>
      <xdr:spPr>
        <a:xfrm>
          <a:off x="130810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</xdr:row>
      <xdr:rowOff>673100</xdr:rowOff>
    </xdr:from>
    <xdr:to>
      <xdr:col>8</xdr:col>
      <xdr:colOff>698500</xdr:colOff>
      <xdr:row>4</xdr:row>
      <xdr:rowOff>304800</xdr:rowOff>
    </xdr:to>
    <xdr:sp>
      <xdr:nvSpPr>
        <xdr:cNvPr id="38" name="矩形 37"/>
        <xdr:cNvSpPr/>
      </xdr:nvSpPr>
      <xdr:spPr>
        <a:xfrm>
          <a:off x="14668500" y="1308100"/>
          <a:ext cx="2159000" cy="19558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altLang="zh-CN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  <a:p>
          <a:pPr algn="l"/>
          <a:r>
            <a:rPr lang="zh-CN" altLang="en-US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责任人：</a:t>
          </a:r>
          <a:r>
            <a:rPr lang="en-US" altLang="zh-CN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Adam</a:t>
          </a:r>
          <a:endParaRPr lang="en-US" altLang="zh-CN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  <a:p>
          <a:pPr algn="l"/>
          <a:r>
            <a:rPr lang="zh-CN" altLang="en-US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需求：完成注册登录模块的开发</a:t>
          </a:r>
          <a:endParaRPr lang="zh-CN" altLang="en-US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W33"/>
  <sheetViews>
    <sheetView showGridLines="0" workbookViewId="0">
      <selection activeCell="D3" sqref="D3"/>
    </sheetView>
  </sheetViews>
  <sheetFormatPr defaultColWidth="11" defaultRowHeight="25" customHeight="1"/>
  <cols>
    <col min="1" max="1" width="9.5" style="7" customWidth="1"/>
    <col min="2" max="2" width="5.5" style="8" customWidth="1"/>
    <col min="3" max="3" width="31" style="8" customWidth="1"/>
    <col min="4" max="4" width="18.625" style="8" customWidth="1"/>
    <col min="5" max="6" width="14.5" style="8" customWidth="1"/>
    <col min="7" max="7" width="10.8333333333333" style="8"/>
    <col min="8" max="8" width="11.3333333333333" style="8" customWidth="1"/>
    <col min="9" max="9" width="10.8333333333333" style="8"/>
    <col min="10" max="49" width="4.5" style="8" customWidth="1"/>
    <col min="50" max="16384" width="10.8333333333333" style="8"/>
  </cols>
  <sheetData>
    <row r="1" customHeight="1" spans="2:49">
      <c r="B1" s="9" t="s">
        <v>0</v>
      </c>
      <c r="C1" s="10"/>
      <c r="D1" s="10"/>
      <c r="E1" s="10"/>
      <c r="F1" s="10"/>
      <c r="G1" s="11" t="s">
        <v>1</v>
      </c>
      <c r="H1" s="12">
        <f ca="1">TODAY()</f>
        <v>44202</v>
      </c>
      <c r="I1" s="17"/>
      <c r="J1" s="18">
        <v>42705</v>
      </c>
      <c r="K1" s="19"/>
      <c r="L1" s="19"/>
      <c r="M1" s="19"/>
      <c r="N1" s="19"/>
      <c r="O1" s="19"/>
      <c r="P1" s="18">
        <v>42736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8">
        <v>42767</v>
      </c>
      <c r="AV1" s="19"/>
      <c r="AW1" s="19"/>
    </row>
    <row r="2" customHeight="1" spans="2:49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>
        <v>26</v>
      </c>
      <c r="K2" s="13">
        <v>27</v>
      </c>
      <c r="L2" s="13">
        <v>28</v>
      </c>
      <c r="M2" s="13">
        <v>29</v>
      </c>
      <c r="N2" s="13">
        <v>30</v>
      </c>
      <c r="O2" s="20">
        <v>31</v>
      </c>
      <c r="P2" s="20">
        <v>1</v>
      </c>
      <c r="Q2" s="13">
        <v>2</v>
      </c>
      <c r="R2" s="13">
        <v>3</v>
      </c>
      <c r="S2" s="13">
        <v>4</v>
      </c>
      <c r="T2" s="13">
        <v>5</v>
      </c>
      <c r="U2" s="13">
        <v>6</v>
      </c>
      <c r="V2" s="20">
        <v>7</v>
      </c>
      <c r="W2" s="20">
        <v>8</v>
      </c>
      <c r="X2" s="13">
        <v>9</v>
      </c>
      <c r="Y2" s="13">
        <v>10</v>
      </c>
      <c r="Z2" s="13">
        <v>11</v>
      </c>
      <c r="AA2" s="13">
        <v>12</v>
      </c>
      <c r="AB2" s="13">
        <v>13</v>
      </c>
      <c r="AC2" s="20">
        <v>14</v>
      </c>
      <c r="AD2" s="20">
        <v>15</v>
      </c>
      <c r="AE2" s="13">
        <v>16</v>
      </c>
      <c r="AF2" s="13">
        <v>17</v>
      </c>
      <c r="AG2" s="13">
        <v>18</v>
      </c>
      <c r="AH2" s="13">
        <v>19</v>
      </c>
      <c r="AI2" s="13">
        <v>20</v>
      </c>
      <c r="AJ2" s="20">
        <v>21</v>
      </c>
      <c r="AK2" s="20">
        <v>22</v>
      </c>
      <c r="AL2" s="13">
        <v>23</v>
      </c>
      <c r="AM2" s="13">
        <v>24</v>
      </c>
      <c r="AN2" s="13">
        <v>25</v>
      </c>
      <c r="AO2" s="13">
        <v>26</v>
      </c>
      <c r="AP2" s="13">
        <v>27</v>
      </c>
      <c r="AQ2" s="20">
        <v>28</v>
      </c>
      <c r="AR2" s="20">
        <v>29</v>
      </c>
      <c r="AS2" s="13">
        <v>30</v>
      </c>
      <c r="AT2" s="13">
        <v>31</v>
      </c>
      <c r="AU2" s="13">
        <v>1</v>
      </c>
      <c r="AV2" s="13">
        <v>2</v>
      </c>
      <c r="AW2" s="13">
        <v>3</v>
      </c>
    </row>
    <row r="3" customHeight="1" spans="1:49">
      <c r="A3" s="7">
        <f ca="1">F3-TODAY()</f>
        <v>-1436</v>
      </c>
      <c r="B3" s="13">
        <v>0</v>
      </c>
      <c r="C3" s="14" t="s">
        <v>10</v>
      </c>
      <c r="D3" s="13" t="s">
        <v>11</v>
      </c>
      <c r="E3" s="15">
        <v>42730</v>
      </c>
      <c r="F3" s="15">
        <v>42766</v>
      </c>
      <c r="G3" s="13">
        <f>F3-E3</f>
        <v>36</v>
      </c>
      <c r="H3" s="13" t="s">
        <v>12</v>
      </c>
      <c r="I3" s="21" t="s">
        <v>13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4"/>
      <c r="AV3" s="24"/>
      <c r="AW3" s="24"/>
    </row>
    <row r="4" customHeight="1" spans="1:49">
      <c r="A4" s="7">
        <f ca="1" t="shared" ref="A4:A5" si="0">F4-TODAY()</f>
        <v>-1469</v>
      </c>
      <c r="B4" s="13">
        <v>1</v>
      </c>
      <c r="C4" s="14" t="s">
        <v>14</v>
      </c>
      <c r="D4" s="13"/>
      <c r="E4" s="15">
        <v>42730</v>
      </c>
      <c r="F4" s="15">
        <v>42733</v>
      </c>
      <c r="G4" s="13">
        <f>F4-E4</f>
        <v>3</v>
      </c>
      <c r="H4" s="13" t="s">
        <v>15</v>
      </c>
      <c r="I4" s="13" t="s">
        <v>13</v>
      </c>
      <c r="J4" s="23"/>
      <c r="K4" s="23"/>
      <c r="L4" s="23"/>
      <c r="M4" s="24"/>
      <c r="N4" s="24"/>
      <c r="O4" s="24"/>
      <c r="P4" s="24"/>
      <c r="Q4" s="24"/>
      <c r="R4" s="24"/>
      <c r="S4" s="24"/>
      <c r="T4" s="24"/>
      <c r="U4" s="24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customHeight="1" spans="1:49">
      <c r="A5" s="7">
        <f ca="1" t="shared" si="0"/>
        <v>-950</v>
      </c>
      <c r="B5" s="13">
        <v>2</v>
      </c>
      <c r="C5" s="13" t="s">
        <v>16</v>
      </c>
      <c r="D5" s="13" t="s">
        <v>17</v>
      </c>
      <c r="E5" s="13" t="s">
        <v>18</v>
      </c>
      <c r="F5" s="15">
        <v>43252</v>
      </c>
      <c r="G5" s="13" t="s">
        <v>19</v>
      </c>
      <c r="H5" s="13" t="s">
        <v>15</v>
      </c>
      <c r="I5" s="13" t="s">
        <v>13</v>
      </c>
      <c r="J5" s="25"/>
      <c r="K5" s="25"/>
      <c r="L5" s="25"/>
      <c r="M5" s="26"/>
      <c r="N5" s="2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customHeight="1" spans="2:49">
      <c r="B6" s="13">
        <v>3</v>
      </c>
      <c r="C6" s="13" t="s">
        <v>20</v>
      </c>
      <c r="D6" s="13" t="s">
        <v>21</v>
      </c>
      <c r="E6" s="13" t="s">
        <v>18</v>
      </c>
      <c r="F6" s="13" t="s">
        <v>18</v>
      </c>
      <c r="G6" s="13" t="s">
        <v>19</v>
      </c>
      <c r="H6" s="13" t="s">
        <v>15</v>
      </c>
      <c r="I6" s="13" t="s">
        <v>13</v>
      </c>
      <c r="J6" s="13"/>
      <c r="K6" s="13"/>
      <c r="L6" s="25"/>
      <c r="M6" s="25"/>
      <c r="N6" s="13"/>
      <c r="O6" s="13"/>
      <c r="P6" s="13"/>
      <c r="Q6" s="26"/>
      <c r="R6" s="26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customHeight="1" spans="2:49">
      <c r="B7" s="13">
        <v>4</v>
      </c>
      <c r="C7" s="16" t="s">
        <v>22</v>
      </c>
      <c r="D7" s="13" t="s">
        <v>17</v>
      </c>
      <c r="E7" s="13" t="s">
        <v>18</v>
      </c>
      <c r="F7" s="13" t="s">
        <v>18</v>
      </c>
      <c r="G7" s="13" t="s">
        <v>19</v>
      </c>
      <c r="H7" s="13" t="s">
        <v>15</v>
      </c>
      <c r="I7" s="13" t="s">
        <v>13</v>
      </c>
      <c r="J7" s="26"/>
      <c r="K7" s="26"/>
      <c r="L7" s="26"/>
      <c r="M7" s="13"/>
      <c r="N7" s="25"/>
      <c r="O7" s="25"/>
      <c r="P7" s="25"/>
      <c r="Q7" s="25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customHeight="1" spans="2:49">
      <c r="B8" s="13">
        <v>5</v>
      </c>
      <c r="C8" s="13" t="s">
        <v>23</v>
      </c>
      <c r="D8" s="13" t="s">
        <v>21</v>
      </c>
      <c r="E8" s="13" t="s">
        <v>18</v>
      </c>
      <c r="F8" s="13" t="s">
        <v>18</v>
      </c>
      <c r="G8" s="13" t="s">
        <v>19</v>
      </c>
      <c r="H8" s="13" t="s">
        <v>15</v>
      </c>
      <c r="I8" s="13" t="s">
        <v>13</v>
      </c>
      <c r="J8" s="13"/>
      <c r="K8" s="13"/>
      <c r="L8" s="13"/>
      <c r="M8" s="13"/>
      <c r="N8" s="13"/>
      <c r="O8" s="13"/>
      <c r="P8" s="13"/>
      <c r="Q8" s="25"/>
      <c r="R8" s="25"/>
      <c r="S8" s="25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customHeight="1" spans="2:49">
      <c r="B9" s="13">
        <v>6</v>
      </c>
      <c r="C9" s="16" t="s">
        <v>24</v>
      </c>
      <c r="D9" s="13" t="s">
        <v>21</v>
      </c>
      <c r="E9" s="13" t="s">
        <v>18</v>
      </c>
      <c r="F9" s="13" t="s">
        <v>18</v>
      </c>
      <c r="G9" s="13" t="s">
        <v>19</v>
      </c>
      <c r="H9" s="13" t="s">
        <v>15</v>
      </c>
      <c r="I9" s="13" t="s">
        <v>13</v>
      </c>
      <c r="J9" s="13"/>
      <c r="K9" s="13"/>
      <c r="L9" s="13"/>
      <c r="M9" s="13"/>
      <c r="N9" s="13"/>
      <c r="O9" s="13"/>
      <c r="P9" s="13"/>
      <c r="Q9" s="13"/>
      <c r="R9" s="25"/>
      <c r="S9" s="25"/>
      <c r="T9" s="25"/>
      <c r="U9" s="25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customHeight="1" spans="2:49">
      <c r="B10" s="13">
        <v>7</v>
      </c>
      <c r="C10" s="14" t="s">
        <v>25</v>
      </c>
      <c r="D10" s="13"/>
      <c r="E10" s="13" t="s">
        <v>18</v>
      </c>
      <c r="F10" s="13" t="s">
        <v>18</v>
      </c>
      <c r="G10" s="13" t="s">
        <v>19</v>
      </c>
      <c r="H10" s="13" t="s">
        <v>15</v>
      </c>
      <c r="I10" s="13" t="s">
        <v>13</v>
      </c>
      <c r="J10" s="13"/>
      <c r="K10" s="13"/>
      <c r="L10" s="13"/>
      <c r="M10" s="13"/>
      <c r="N10" s="13"/>
      <c r="O10" s="1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customHeight="1" spans="2:49">
      <c r="B11" s="13">
        <v>8</v>
      </c>
      <c r="C11" s="13" t="s">
        <v>26</v>
      </c>
      <c r="D11" s="13"/>
      <c r="E11" s="13" t="s">
        <v>18</v>
      </c>
      <c r="F11" s="13" t="s">
        <v>18</v>
      </c>
      <c r="G11" s="13" t="s">
        <v>19</v>
      </c>
      <c r="H11" s="13" t="s">
        <v>15</v>
      </c>
      <c r="I11" s="13" t="s">
        <v>13</v>
      </c>
      <c r="J11" s="13"/>
      <c r="K11" s="13"/>
      <c r="L11" s="13"/>
      <c r="M11" s="13"/>
      <c r="N11" s="13"/>
      <c r="O11" s="13"/>
      <c r="P11" s="13"/>
      <c r="Q11" s="13"/>
      <c r="R11" s="13"/>
      <c r="S11" s="25"/>
      <c r="T11" s="25"/>
      <c r="U11" s="25"/>
      <c r="V11" s="25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customHeight="1" spans="2:49">
      <c r="B12" s="13">
        <v>9</v>
      </c>
      <c r="C12" s="13" t="s">
        <v>27</v>
      </c>
      <c r="D12" s="13"/>
      <c r="E12" s="13" t="s">
        <v>18</v>
      </c>
      <c r="F12" s="13" t="s">
        <v>18</v>
      </c>
      <c r="G12" s="13" t="s">
        <v>19</v>
      </c>
      <c r="H12" s="13" t="s">
        <v>15</v>
      </c>
      <c r="I12" s="13" t="s">
        <v>13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5"/>
      <c r="V12" s="25"/>
      <c r="W12" s="25"/>
      <c r="X12" s="25"/>
      <c r="Y12" s="2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customHeight="1" spans="2:49">
      <c r="B13" s="13">
        <v>10</v>
      </c>
      <c r="C13" s="13" t="s">
        <v>28</v>
      </c>
      <c r="D13" s="13"/>
      <c r="E13" s="13" t="s">
        <v>18</v>
      </c>
      <c r="F13" s="13" t="s">
        <v>18</v>
      </c>
      <c r="G13" s="13" t="s">
        <v>19</v>
      </c>
      <c r="H13" s="13" t="s">
        <v>15</v>
      </c>
      <c r="I13" s="13" t="s">
        <v>13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5"/>
      <c r="X13" s="25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customHeight="1" spans="2:49">
      <c r="B14" s="13">
        <v>11</v>
      </c>
      <c r="C14" s="13" t="s">
        <v>29</v>
      </c>
      <c r="D14" s="13"/>
      <c r="E14" s="13" t="s">
        <v>18</v>
      </c>
      <c r="F14" s="13" t="s">
        <v>18</v>
      </c>
      <c r="G14" s="13" t="s">
        <v>19</v>
      </c>
      <c r="H14" s="13" t="s">
        <v>15</v>
      </c>
      <c r="I14" s="13" t="s">
        <v>13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5"/>
      <c r="Y14" s="25"/>
      <c r="Z14" s="25"/>
      <c r="AA14" s="25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customHeight="1" spans="2:49">
      <c r="B15" s="13">
        <v>12</v>
      </c>
      <c r="C15" s="13" t="s">
        <v>30</v>
      </c>
      <c r="D15" s="13"/>
      <c r="E15" s="13" t="s">
        <v>18</v>
      </c>
      <c r="F15" s="13" t="s">
        <v>18</v>
      </c>
      <c r="G15" s="13" t="s">
        <v>19</v>
      </c>
      <c r="H15" s="13" t="s">
        <v>15</v>
      </c>
      <c r="I15" s="13" t="s">
        <v>13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5"/>
      <c r="AA15" s="25"/>
      <c r="AB15" s="25"/>
      <c r="AC15" s="25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customHeight="1" spans="2:49">
      <c r="B16" s="13">
        <v>13</v>
      </c>
      <c r="C16" s="13" t="s">
        <v>31</v>
      </c>
      <c r="D16" s="13"/>
      <c r="E16" s="13" t="s">
        <v>18</v>
      </c>
      <c r="F16" s="13" t="s">
        <v>18</v>
      </c>
      <c r="G16" s="13" t="s">
        <v>19</v>
      </c>
      <c r="H16" s="13" t="s">
        <v>15</v>
      </c>
      <c r="I16" s="13" t="s">
        <v>13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5"/>
      <c r="V16" s="25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customHeight="1" spans="2:49">
      <c r="B17" s="13">
        <v>14</v>
      </c>
      <c r="C17" s="14" t="s">
        <v>32</v>
      </c>
      <c r="D17" s="13"/>
      <c r="E17" s="13" t="s">
        <v>18</v>
      </c>
      <c r="F17" s="13" t="s">
        <v>18</v>
      </c>
      <c r="G17" s="13" t="s">
        <v>19</v>
      </c>
      <c r="H17" s="13" t="s">
        <v>15</v>
      </c>
      <c r="I17" s="13" t="s">
        <v>13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13"/>
      <c r="AR17" s="13"/>
      <c r="AS17" s="13"/>
      <c r="AT17" s="13"/>
      <c r="AU17" s="13"/>
      <c r="AV17" s="13"/>
      <c r="AW17" s="13"/>
    </row>
    <row r="18" customHeight="1" spans="2:49">
      <c r="B18" s="13">
        <v>15</v>
      </c>
      <c r="C18" s="13" t="s">
        <v>26</v>
      </c>
      <c r="D18" s="13"/>
      <c r="E18" s="13" t="s">
        <v>18</v>
      </c>
      <c r="F18" s="13" t="s">
        <v>18</v>
      </c>
      <c r="G18" s="13" t="s">
        <v>19</v>
      </c>
      <c r="H18" s="13" t="s">
        <v>15</v>
      </c>
      <c r="I18" s="13" t="s">
        <v>13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5"/>
      <c r="AC18" s="25"/>
      <c r="AD18" s="2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customHeight="1" spans="2:49">
      <c r="B19" s="13">
        <v>16</v>
      </c>
      <c r="C19" s="13" t="s">
        <v>27</v>
      </c>
      <c r="D19" s="13"/>
      <c r="E19" s="13" t="s">
        <v>18</v>
      </c>
      <c r="F19" s="13" t="s">
        <v>18</v>
      </c>
      <c r="G19" s="13" t="s">
        <v>19</v>
      </c>
      <c r="H19" s="13" t="s">
        <v>15</v>
      </c>
      <c r="I19" s="13" t="s">
        <v>13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/>
      <c r="Z19" s="2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customHeight="1" spans="2:49">
      <c r="B20" s="13">
        <v>17</v>
      </c>
      <c r="C20" s="13" t="s">
        <v>28</v>
      </c>
      <c r="D20" s="13"/>
      <c r="E20" s="13" t="s">
        <v>18</v>
      </c>
      <c r="F20" s="13" t="s">
        <v>18</v>
      </c>
      <c r="G20" s="13" t="s">
        <v>19</v>
      </c>
      <c r="H20" s="13" t="s">
        <v>15</v>
      </c>
      <c r="I20" s="13" t="s">
        <v>13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5"/>
      <c r="AB20" s="25"/>
      <c r="AC20" s="25"/>
      <c r="AD20" s="25"/>
      <c r="AE20" s="25"/>
      <c r="AF20" s="25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customHeight="1" spans="2:49">
      <c r="B21" s="13">
        <v>18</v>
      </c>
      <c r="C21" s="13" t="s">
        <v>29</v>
      </c>
      <c r="D21" s="13"/>
      <c r="E21" s="13" t="s">
        <v>18</v>
      </c>
      <c r="F21" s="13" t="s">
        <v>18</v>
      </c>
      <c r="G21" s="13" t="s">
        <v>19</v>
      </c>
      <c r="H21" s="13" t="s">
        <v>15</v>
      </c>
      <c r="I21" s="13" t="s">
        <v>13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25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customHeight="1" spans="2:49">
      <c r="B22" s="13">
        <v>19</v>
      </c>
      <c r="C22" s="13" t="s">
        <v>30</v>
      </c>
      <c r="D22" s="13"/>
      <c r="E22" s="13" t="s">
        <v>18</v>
      </c>
      <c r="F22" s="13" t="s">
        <v>18</v>
      </c>
      <c r="G22" s="13" t="s">
        <v>19</v>
      </c>
      <c r="H22" s="13" t="s">
        <v>15</v>
      </c>
      <c r="I22" s="13" t="s">
        <v>13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25"/>
      <c r="AG22" s="25"/>
      <c r="AH22" s="25"/>
      <c r="AI22" s="25"/>
      <c r="AJ22" s="25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customHeight="1" spans="2:49">
      <c r="B23" s="13">
        <v>20</v>
      </c>
      <c r="C23" s="13" t="s">
        <v>31</v>
      </c>
      <c r="D23" s="13"/>
      <c r="E23" s="13" t="s">
        <v>18</v>
      </c>
      <c r="F23" s="13" t="s">
        <v>18</v>
      </c>
      <c r="G23" s="13" t="s">
        <v>19</v>
      </c>
      <c r="H23" s="13" t="s">
        <v>15</v>
      </c>
      <c r="I23" s="13" t="s">
        <v>13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25"/>
      <c r="AI23" s="25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customHeight="1" spans="2:49">
      <c r="B24" s="13">
        <v>21</v>
      </c>
      <c r="C24" s="13" t="s">
        <v>33</v>
      </c>
      <c r="D24" s="13"/>
      <c r="E24" s="13" t="s">
        <v>18</v>
      </c>
      <c r="F24" s="13" t="s">
        <v>18</v>
      </c>
      <c r="G24" s="13" t="s">
        <v>19</v>
      </c>
      <c r="H24" s="13" t="s">
        <v>15</v>
      </c>
      <c r="I24" s="13" t="s">
        <v>13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5"/>
      <c r="AH24" s="25"/>
      <c r="AI24" s="25"/>
      <c r="AJ24" s="25"/>
      <c r="AK24" s="25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customHeight="1" spans="2:49">
      <c r="B25" s="13">
        <v>22</v>
      </c>
      <c r="C25" s="13" t="s">
        <v>34</v>
      </c>
      <c r="D25" s="13"/>
      <c r="E25" s="13" t="s">
        <v>18</v>
      </c>
      <c r="F25" s="13" t="s">
        <v>18</v>
      </c>
      <c r="G25" s="13" t="s">
        <v>19</v>
      </c>
      <c r="H25" s="13" t="s">
        <v>15</v>
      </c>
      <c r="I25" s="13" t="s">
        <v>13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25"/>
      <c r="AK25" s="25"/>
      <c r="AL25" s="25"/>
      <c r="AM25" s="25"/>
      <c r="AN25" s="25"/>
      <c r="AO25" s="25"/>
      <c r="AP25" s="25"/>
      <c r="AQ25" s="13"/>
      <c r="AR25" s="13"/>
      <c r="AS25" s="13"/>
      <c r="AT25" s="13"/>
      <c r="AU25" s="13"/>
      <c r="AV25" s="13"/>
      <c r="AW25" s="13"/>
    </row>
    <row r="26" customHeight="1" spans="2:49">
      <c r="B26" s="13">
        <v>23</v>
      </c>
      <c r="C26" s="14" t="s">
        <v>35</v>
      </c>
      <c r="D26" s="13"/>
      <c r="E26" s="13" t="s">
        <v>18</v>
      </c>
      <c r="F26" s="13" t="s">
        <v>18</v>
      </c>
      <c r="G26" s="13" t="s">
        <v>19</v>
      </c>
      <c r="H26" s="13" t="s">
        <v>15</v>
      </c>
      <c r="I26" s="13" t="s">
        <v>13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23"/>
      <c r="AO26" s="23"/>
      <c r="AP26" s="23"/>
      <c r="AQ26" s="23"/>
      <c r="AR26" s="23"/>
      <c r="AS26" s="23"/>
      <c r="AT26" s="13"/>
      <c r="AU26" s="13"/>
      <c r="AV26" s="13"/>
      <c r="AW26" s="13"/>
    </row>
    <row r="27" customHeight="1" spans="2:49">
      <c r="B27" s="13">
        <v>24</v>
      </c>
      <c r="C27" s="13" t="s">
        <v>26</v>
      </c>
      <c r="D27" s="13"/>
      <c r="E27" s="13" t="s">
        <v>18</v>
      </c>
      <c r="F27" s="13" t="s">
        <v>18</v>
      </c>
      <c r="G27" s="13" t="s">
        <v>19</v>
      </c>
      <c r="H27" s="13" t="s">
        <v>15</v>
      </c>
      <c r="I27" s="13" t="s">
        <v>13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5"/>
      <c r="AO27" s="25"/>
      <c r="AP27" s="25"/>
      <c r="AQ27" s="13"/>
      <c r="AR27" s="13"/>
      <c r="AS27" s="13"/>
      <c r="AT27" s="13"/>
      <c r="AU27" s="13"/>
      <c r="AV27" s="13"/>
      <c r="AW27" s="13"/>
    </row>
    <row r="28" customHeight="1" spans="2:49">
      <c r="B28" s="13">
        <v>25</v>
      </c>
      <c r="C28" s="13" t="s">
        <v>27</v>
      </c>
      <c r="D28" s="13"/>
      <c r="E28" s="13" t="s">
        <v>18</v>
      </c>
      <c r="F28" s="13" t="s">
        <v>18</v>
      </c>
      <c r="G28" s="13" t="s">
        <v>19</v>
      </c>
      <c r="H28" s="13" t="s">
        <v>15</v>
      </c>
      <c r="I28" s="13" t="s">
        <v>13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25"/>
      <c r="AQ28" s="25"/>
      <c r="AR28" s="25"/>
      <c r="AS28" s="25"/>
      <c r="AT28" s="13"/>
      <c r="AU28" s="13"/>
      <c r="AV28" s="13"/>
      <c r="AW28" s="13"/>
    </row>
    <row r="29" customHeight="1" spans="2:49">
      <c r="B29" s="13">
        <v>26</v>
      </c>
      <c r="C29" s="14" t="s">
        <v>36</v>
      </c>
      <c r="D29" s="13"/>
      <c r="E29" s="13" t="s">
        <v>18</v>
      </c>
      <c r="F29" s="13" t="s">
        <v>18</v>
      </c>
      <c r="G29" s="13" t="s">
        <v>19</v>
      </c>
      <c r="H29" s="13" t="s">
        <v>15</v>
      </c>
      <c r="I29" s="13" t="s">
        <v>13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</row>
    <row r="30" customHeight="1" spans="2:49">
      <c r="B30" s="13">
        <v>27</v>
      </c>
      <c r="C30" s="13" t="s">
        <v>26</v>
      </c>
      <c r="D30" s="13"/>
      <c r="E30" s="13" t="s">
        <v>18</v>
      </c>
      <c r="F30" s="13" t="s">
        <v>18</v>
      </c>
      <c r="G30" s="13" t="s">
        <v>19</v>
      </c>
      <c r="H30" s="13" t="s">
        <v>15</v>
      </c>
      <c r="I30" s="13" t="s">
        <v>13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25"/>
      <c r="AN30" s="25"/>
      <c r="AO30" s="25"/>
      <c r="AP30" s="13"/>
      <c r="AQ30" s="13"/>
      <c r="AR30" s="13"/>
      <c r="AS30" s="13"/>
      <c r="AT30" s="13"/>
      <c r="AU30" s="13"/>
      <c r="AV30" s="13"/>
      <c r="AW30" s="13"/>
    </row>
    <row r="31" customHeight="1" spans="2:49">
      <c r="B31" s="13">
        <v>28</v>
      </c>
      <c r="C31" s="13" t="s">
        <v>27</v>
      </c>
      <c r="D31" s="13"/>
      <c r="E31" s="13" t="s">
        <v>18</v>
      </c>
      <c r="F31" s="13" t="s">
        <v>18</v>
      </c>
      <c r="G31" s="13" t="s">
        <v>19</v>
      </c>
      <c r="H31" s="13" t="s">
        <v>15</v>
      </c>
      <c r="I31" s="13" t="s">
        <v>13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25"/>
      <c r="AQ31" s="25"/>
      <c r="AR31" s="25"/>
      <c r="AS31" s="13"/>
      <c r="AT31" s="13"/>
      <c r="AU31" s="13"/>
      <c r="AV31" s="13"/>
      <c r="AW31" s="13"/>
    </row>
    <row r="32" customHeight="1" spans="2:49">
      <c r="B32" s="13">
        <v>29</v>
      </c>
      <c r="C32" s="13" t="s">
        <v>28</v>
      </c>
      <c r="D32" s="13"/>
      <c r="E32" s="13" t="s">
        <v>18</v>
      </c>
      <c r="F32" s="13" t="s">
        <v>18</v>
      </c>
      <c r="G32" s="13" t="s">
        <v>19</v>
      </c>
      <c r="H32" s="13" t="s">
        <v>15</v>
      </c>
      <c r="I32" s="13" t="s">
        <v>13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25"/>
      <c r="AS32" s="25"/>
      <c r="AT32" s="25"/>
      <c r="AU32" s="25"/>
      <c r="AV32" s="25"/>
      <c r="AW32" s="13"/>
    </row>
    <row r="33" customHeight="1" spans="2:49">
      <c r="B33" s="13">
        <v>30</v>
      </c>
      <c r="C33" s="13" t="s">
        <v>29</v>
      </c>
      <c r="D33" s="13"/>
      <c r="E33" s="13" t="s">
        <v>18</v>
      </c>
      <c r="F33" s="13" t="s">
        <v>18</v>
      </c>
      <c r="G33" s="13" t="s">
        <v>19</v>
      </c>
      <c r="H33" s="13" t="s">
        <v>15</v>
      </c>
      <c r="I33" s="13" t="s">
        <v>13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25"/>
      <c r="AV33" s="25"/>
      <c r="AW33" s="25"/>
    </row>
  </sheetData>
  <mergeCells count="4">
    <mergeCell ref="B1:F1"/>
    <mergeCell ref="J1:O1"/>
    <mergeCell ref="P1:AT1"/>
    <mergeCell ref="AU1:AW1"/>
  </mergeCells>
  <conditionalFormatting sqref="A$1:A$1048576">
    <cfRule type="iconSet" priority="4">
      <iconSet iconSet="3Flags">
        <cfvo type="percent" val="0"/>
        <cfvo type="num" val="2"/>
        <cfvo type="num" val="5"/>
      </iconSet>
    </cfRule>
    <cfRule type="iconSet" priority="3">
      <iconSet iconSet="3Flags" showValue="0">
        <cfvo type="percent" val="0"/>
        <cfvo type="num" val="5"/>
        <cfvo type="num" val="10"/>
      </iconSet>
    </cfRule>
  </conditionalFormatting>
  <conditionalFormatting sqref="A3:A33">
    <cfRule type="iconSet" priority="2">
      <iconSet iconSet="3TrafficLights1">
        <cfvo type="percent" val="0"/>
        <cfvo type="percent" val="33"/>
        <cfvo type="percent" val="67"/>
      </iconSet>
    </cfRule>
    <cfRule type="iconSet" priority="1">
      <iconSet iconSet="3TrafficLights1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49977111117893"/>
  </sheetPr>
  <dimension ref="A1:G11"/>
  <sheetViews>
    <sheetView showGridLines="0" tabSelected="1" workbookViewId="0">
      <selection activeCell="A1" sqref="A1:F1"/>
    </sheetView>
  </sheetViews>
  <sheetFormatPr defaultColWidth="11" defaultRowHeight="36" customHeight="1" outlineLevelCol="6"/>
  <cols>
    <col min="1" max="6" width="31.6666666666667" style="1" customWidth="1"/>
    <col min="7" max="16384" width="10.8333333333333" style="1"/>
  </cols>
  <sheetData>
    <row r="1" ht="50" customHeight="1" spans="1:6">
      <c r="A1" s="2" t="s">
        <v>37</v>
      </c>
      <c r="B1" s="2"/>
      <c r="C1" s="2"/>
      <c r="D1" s="2"/>
      <c r="E1" s="2"/>
      <c r="F1" s="2"/>
    </row>
    <row r="2" ht="61" customHeight="1" spans="1:6">
      <c r="A2" s="3"/>
      <c r="B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</row>
    <row r="3" ht="61" customHeight="1" spans="1:6">
      <c r="A3" s="4" t="s">
        <v>43</v>
      </c>
      <c r="B3" s="4"/>
      <c r="C3" s="4"/>
      <c r="D3" s="4"/>
      <c r="E3" s="4"/>
      <c r="F3" s="4"/>
    </row>
    <row r="4" ht="61" customHeight="1" spans="1:6">
      <c r="A4" s="4" t="s">
        <v>44</v>
      </c>
      <c r="B4" s="4"/>
      <c r="C4" s="4"/>
      <c r="D4" s="4"/>
      <c r="E4" s="4"/>
      <c r="F4" s="4"/>
    </row>
    <row r="5" ht="61" customHeight="1" spans="1:6">
      <c r="A5" s="4" t="s">
        <v>45</v>
      </c>
      <c r="B5" s="4"/>
      <c r="C5" s="4"/>
      <c r="D5" s="4"/>
      <c r="E5" s="4"/>
      <c r="F5" s="4"/>
    </row>
    <row r="6" ht="61" customHeight="1" spans="1:6">
      <c r="A6" s="4" t="s">
        <v>46</v>
      </c>
      <c r="B6" s="4"/>
      <c r="C6" s="4"/>
      <c r="D6" s="4"/>
      <c r="E6" s="4"/>
      <c r="F6" s="4"/>
    </row>
    <row r="7" ht="61" customHeight="1" spans="1:6">
      <c r="A7" s="4" t="s">
        <v>47</v>
      </c>
      <c r="B7" s="4"/>
      <c r="C7" s="4"/>
      <c r="D7" s="4"/>
      <c r="E7" s="4"/>
      <c r="F7" s="4"/>
    </row>
    <row r="8" ht="61" customHeight="1" spans="1:6">
      <c r="A8" s="4" t="s">
        <v>48</v>
      </c>
      <c r="B8" s="4"/>
      <c r="C8" s="4"/>
      <c r="D8" s="4"/>
      <c r="E8" s="4"/>
      <c r="F8" s="4"/>
    </row>
    <row r="9" ht="61" customHeight="1" spans="1:6">
      <c r="A9" s="4" t="s">
        <v>49</v>
      </c>
      <c r="B9" s="4"/>
      <c r="C9" s="4"/>
      <c r="D9" s="4"/>
      <c r="E9" s="4"/>
      <c r="F9" s="4"/>
    </row>
    <row r="10" customHeight="1" spans="7:7">
      <c r="G10" s="5" t="s">
        <v>50</v>
      </c>
    </row>
    <row r="11" customHeight="1" spans="1:1">
      <c r="A11" s="6"/>
    </row>
  </sheetData>
  <mergeCells count="1">
    <mergeCell ref="A1:F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项目进度管理表</vt:lpstr>
      <vt:lpstr>施工进度墙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李增伟</dc:creator>
  <cp:lastModifiedBy>VIP</cp:lastModifiedBy>
  <dcterms:created xsi:type="dcterms:W3CDTF">2016-12-16T03:52:00Z</dcterms:created>
  <dcterms:modified xsi:type="dcterms:W3CDTF">2021-01-06T05:58:45Z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