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filterPrivacy="1"/>
  <xr:revisionPtr revIDLastSave="0" documentId="13_ncr:1_{0FC0712D-73F6-904F-8D1E-72D0078527AB}" xr6:coauthVersionLast="40" xr6:coauthVersionMax="40" xr10:uidLastSave="{00000000-0000-0000-0000-000000000000}"/>
  <bookViews>
    <workbookView xWindow="5160" yWindow="5920" windowWidth="22260" windowHeight="126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H8" i="1"/>
</calcChain>
</file>

<file path=xl/sharedStrings.xml><?xml version="1.0" encoding="utf-8"?>
<sst xmlns="http://schemas.openxmlformats.org/spreadsheetml/2006/main" count="35" uniqueCount="30">
  <si>
    <t>Number of Data Points</t>
  </si>
  <si>
    <t>Number of Unique MAC</t>
  </si>
  <si>
    <t>Trip Date</t>
  </si>
  <si>
    <t>Routes No.</t>
  </si>
  <si>
    <t>Wi-Fi</t>
  </si>
  <si>
    <t>Bluetooth</t>
  </si>
  <si>
    <t>Trip Start Time</t>
  </si>
  <si>
    <t xml:space="preserve">Trip End Time </t>
  </si>
  <si>
    <t>Number of Stops</t>
  </si>
  <si>
    <t>Features</t>
  </si>
  <si>
    <t>Description</t>
  </si>
  <si>
    <t>Unit</t>
  </si>
  <si>
    <t xml:space="preserve">Trip Distance </t>
  </si>
  <si>
    <t>Detection Duration</t>
  </si>
  <si>
    <t>Average Speed</t>
  </si>
  <si>
    <t>Max Speed</t>
  </si>
  <si>
    <t xml:space="preserve">The Numbers of Detection </t>
  </si>
  <si>
    <t>The number of times a unique Mac address is detected in a trip</t>
  </si>
  <si>
    <t>The total distance for a unique mac traveled in a trip</t>
  </si>
  <si>
    <t>The total amount of time for a unique mac to be detected in a trip</t>
  </si>
  <si>
    <t>The average speed for a unique mac traveled in a trip</t>
  </si>
  <si>
    <t>The largest speed for a unique mac traveled in a trip</t>
  </si>
  <si>
    <t>m/s</t>
  </si>
  <si>
    <t>times</t>
  </si>
  <si>
    <t>Least Distance Start</t>
  </si>
  <si>
    <t>Least Distance End</t>
  </si>
  <si>
    <t>m</t>
  </si>
  <si>
    <t>s</t>
  </si>
  <si>
    <t>The minimum distance between the location of each mac and the nearest stop when it was first detected</t>
  </si>
  <si>
    <t>The minimum distance between the location of each mac and the nearest stop when it was last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</si>
</sst>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J13" sqref="J13"/>
    </sheetView>
  </sheetViews>
  <sheetFormatPr baseColWidth="10" defaultColWidth="8.83203125" defaultRowHeight="15" x14ac:dyDescent="0.2"/>
  <cols>
    <col min="1" max="1" width="10.6640625" bestFit="1" customWidth="1"/>
    <col min="2" max="2" width="10.6640625" customWidth="1"/>
    <col min="3" max="3" width="9" bestFit="1" customWidth="1"/>
    <col min="4" max="4" width="14" bestFit="1" customWidth="1"/>
    <col min="5" max="5" width="13.5" bestFit="1" customWidth="1"/>
    <col min="6" max="6" width="16" bestFit="1" customWidth="1"/>
    <col min="7" max="10" width="10.6640625" customWidth="1"/>
  </cols>
  <sheetData>
    <row r="1" spans="1:10" x14ac:dyDescent="0.2">
      <c r="A1" s="6" t="s">
        <v>3</v>
      </c>
      <c r="B1" s="2"/>
      <c r="C1" s="6" t="s">
        <v>2</v>
      </c>
      <c r="D1" s="6" t="s">
        <v>6</v>
      </c>
      <c r="E1" s="6" t="s">
        <v>7</v>
      </c>
      <c r="F1" s="6" t="s">
        <v>8</v>
      </c>
      <c r="G1" s="6" t="s">
        <v>0</v>
      </c>
      <c r="H1" s="6"/>
      <c r="I1" s="7" t="s">
        <v>1</v>
      </c>
      <c r="J1" s="7"/>
    </row>
    <row r="2" spans="1:10" x14ac:dyDescent="0.2">
      <c r="A2" s="6"/>
      <c r="B2" s="2"/>
      <c r="C2" s="6"/>
      <c r="D2" s="6"/>
      <c r="E2" s="6"/>
      <c r="F2" s="6"/>
      <c r="G2" s="1" t="s">
        <v>4</v>
      </c>
      <c r="H2" t="s">
        <v>5</v>
      </c>
      <c r="I2" s="1" t="s">
        <v>4</v>
      </c>
      <c r="J2" t="s">
        <v>5</v>
      </c>
    </row>
    <row r="3" spans="1:10" x14ac:dyDescent="0.2">
      <c r="A3" s="6">
        <v>372</v>
      </c>
      <c r="B3" s="2">
        <v>2</v>
      </c>
      <c r="C3" s="3">
        <v>43165</v>
      </c>
      <c r="D3" s="4">
        <v>0.31597222222222221</v>
      </c>
      <c r="E3" s="4">
        <v>0.35555555555555557</v>
      </c>
      <c r="F3" s="5">
        <v>21</v>
      </c>
      <c r="G3">
        <v>2550</v>
      </c>
      <c r="H3">
        <v>344</v>
      </c>
      <c r="I3">
        <v>431</v>
      </c>
      <c r="J3">
        <v>29</v>
      </c>
    </row>
    <row r="4" spans="1:10" x14ac:dyDescent="0.2">
      <c r="A4" s="6"/>
      <c r="B4" s="2">
        <v>3</v>
      </c>
      <c r="C4" s="3">
        <v>43165</v>
      </c>
      <c r="D4" s="4">
        <v>0.45208333333333334</v>
      </c>
      <c r="E4" s="4">
        <v>0.49236111111111108</v>
      </c>
      <c r="F4" s="5">
        <v>24</v>
      </c>
      <c r="G4">
        <v>2055</v>
      </c>
      <c r="H4">
        <v>344</v>
      </c>
      <c r="I4">
        <v>854</v>
      </c>
      <c r="J4">
        <v>53</v>
      </c>
    </row>
    <row r="5" spans="1:10" x14ac:dyDescent="0.2">
      <c r="A5" s="6"/>
      <c r="B5" s="2">
        <v>4</v>
      </c>
      <c r="C5" s="3">
        <v>43160</v>
      </c>
      <c r="D5" s="4">
        <v>0.4604166666666667</v>
      </c>
      <c r="E5" s="4">
        <v>0.49374999999999997</v>
      </c>
      <c r="F5" s="5">
        <v>28</v>
      </c>
      <c r="G5">
        <v>3547</v>
      </c>
      <c r="H5">
        <v>346</v>
      </c>
      <c r="I5">
        <v>819</v>
      </c>
      <c r="J5">
        <v>21</v>
      </c>
    </row>
    <row r="6" spans="1:10" x14ac:dyDescent="0.2">
      <c r="A6" s="6">
        <v>32</v>
      </c>
      <c r="B6" s="2">
        <v>6</v>
      </c>
      <c r="C6" s="3">
        <v>43408</v>
      </c>
      <c r="D6" s="4">
        <v>0.70528935185185182</v>
      </c>
      <c r="E6" s="4">
        <v>0.72357638888888898</v>
      </c>
      <c r="F6">
        <v>12</v>
      </c>
      <c r="G6">
        <v>904</v>
      </c>
      <c r="H6">
        <v>172</v>
      </c>
      <c r="I6">
        <v>294</v>
      </c>
      <c r="J6">
        <v>8</v>
      </c>
    </row>
    <row r="7" spans="1:10" x14ac:dyDescent="0.2">
      <c r="A7" s="6"/>
      <c r="B7" s="2">
        <v>9</v>
      </c>
      <c r="C7" s="3">
        <v>43413</v>
      </c>
      <c r="D7" s="4">
        <v>0.77834490740740747</v>
      </c>
      <c r="E7" s="4">
        <v>0.81002314814814813</v>
      </c>
      <c r="F7">
        <v>24</v>
      </c>
      <c r="G7">
        <v>2166</v>
      </c>
      <c r="H7">
        <v>152</v>
      </c>
      <c r="I7">
        <v>815</v>
      </c>
      <c r="J7">
        <v>29</v>
      </c>
    </row>
    <row r="8" spans="1:10" x14ac:dyDescent="0.2">
      <c r="A8" s="6"/>
      <c r="B8" s="2">
        <v>10</v>
      </c>
      <c r="C8" s="3">
        <v>43413</v>
      </c>
      <c r="D8" s="4">
        <v>0.8187268518518519</v>
      </c>
      <c r="E8" s="4">
        <v>0.83736111111111111</v>
      </c>
      <c r="F8">
        <v>15</v>
      </c>
      <c r="G8">
        <f>129+789</f>
        <v>918</v>
      </c>
      <c r="H8">
        <f>81+5</f>
        <v>86</v>
      </c>
      <c r="I8">
        <v>165</v>
      </c>
      <c r="J8">
        <v>13</v>
      </c>
    </row>
    <row r="9" spans="1:10" x14ac:dyDescent="0.2">
      <c r="A9" s="6">
        <v>67</v>
      </c>
      <c r="B9" s="2">
        <v>5</v>
      </c>
      <c r="C9" s="3">
        <v>43408</v>
      </c>
      <c r="D9" s="4">
        <v>0.62864583333333335</v>
      </c>
      <c r="E9" s="4">
        <v>0.65793981481481478</v>
      </c>
      <c r="F9">
        <v>27</v>
      </c>
      <c r="G9">
        <v>1879</v>
      </c>
      <c r="H9">
        <v>122</v>
      </c>
      <c r="I9">
        <v>747</v>
      </c>
      <c r="J9">
        <v>20</v>
      </c>
    </row>
    <row r="10" spans="1:10" x14ac:dyDescent="0.2">
      <c r="A10" s="6"/>
      <c r="B10" s="2">
        <v>7</v>
      </c>
      <c r="C10" s="3">
        <v>43412</v>
      </c>
      <c r="D10" s="4">
        <v>0.62869212962962961</v>
      </c>
      <c r="E10" s="4">
        <v>0.64849537037037031</v>
      </c>
      <c r="F10">
        <v>21</v>
      </c>
      <c r="G10">
        <v>1351</v>
      </c>
      <c r="H10">
        <v>88</v>
      </c>
      <c r="I10">
        <v>555</v>
      </c>
      <c r="J10">
        <v>18</v>
      </c>
    </row>
    <row r="11" spans="1:10" x14ac:dyDescent="0.2">
      <c r="A11" s="6"/>
      <c r="B11" s="2">
        <v>8</v>
      </c>
      <c r="C11" s="3">
        <v>43412</v>
      </c>
      <c r="D11" s="4">
        <v>0.65150462962962963</v>
      </c>
      <c r="E11" s="4">
        <v>0.66995370370370377</v>
      </c>
      <c r="F11">
        <v>19</v>
      </c>
      <c r="G11">
        <v>657</v>
      </c>
      <c r="H11">
        <v>125</v>
      </c>
      <c r="I11">
        <v>179</v>
      </c>
      <c r="J11">
        <v>14</v>
      </c>
    </row>
    <row r="12" spans="1:10" x14ac:dyDescent="0.2">
      <c r="G12" s="4"/>
      <c r="H12" s="4"/>
    </row>
  </sheetData>
  <mergeCells count="10">
    <mergeCell ref="G1:H1"/>
    <mergeCell ref="I1:J1"/>
    <mergeCell ref="D1:D2"/>
    <mergeCell ref="F1:F2"/>
    <mergeCell ref="A3:A5"/>
    <mergeCell ref="A6:A8"/>
    <mergeCell ref="A9:A11"/>
    <mergeCell ref="A1:A2"/>
    <mergeCell ref="C1:C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99EC-77E9-E443-A7D5-0BE6A19D1AF9}">
  <dimension ref="A1:C8"/>
  <sheetViews>
    <sheetView tabSelected="1" workbookViewId="0">
      <selection activeCell="B8" sqref="B8"/>
    </sheetView>
  </sheetViews>
  <sheetFormatPr baseColWidth="10" defaultRowHeight="15" x14ac:dyDescent="0.2"/>
  <cols>
    <col min="1" max="1" width="21.6640625" customWidth="1"/>
    <col min="2" max="2" width="79.5" customWidth="1"/>
  </cols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 t="s">
        <v>16</v>
      </c>
      <c r="B2" t="s">
        <v>17</v>
      </c>
      <c r="C2" t="s">
        <v>23</v>
      </c>
    </row>
    <row r="3" spans="1:3" x14ac:dyDescent="0.2">
      <c r="A3" t="s">
        <v>12</v>
      </c>
      <c r="B3" t="s">
        <v>18</v>
      </c>
      <c r="C3" t="s">
        <v>26</v>
      </c>
    </row>
    <row r="4" spans="1:3" x14ac:dyDescent="0.2">
      <c r="A4" t="s">
        <v>13</v>
      </c>
      <c r="B4" t="s">
        <v>19</v>
      </c>
      <c r="C4" t="s">
        <v>27</v>
      </c>
    </row>
    <row r="5" spans="1:3" x14ac:dyDescent="0.2">
      <c r="A5" t="s">
        <v>14</v>
      </c>
      <c r="B5" t="s">
        <v>20</v>
      </c>
      <c r="C5" t="s">
        <v>22</v>
      </c>
    </row>
    <row r="6" spans="1:3" x14ac:dyDescent="0.2">
      <c r="A6" t="s">
        <v>15</v>
      </c>
      <c r="B6" t="s">
        <v>21</v>
      </c>
      <c r="C6" t="s">
        <v>22</v>
      </c>
    </row>
    <row r="7" spans="1:3" x14ac:dyDescent="0.2">
      <c r="A7" t="s">
        <v>24</v>
      </c>
      <c r="B7" t="s">
        <v>28</v>
      </c>
      <c r="C7" t="s">
        <v>26</v>
      </c>
    </row>
    <row r="8" spans="1:3" x14ac:dyDescent="0.2">
      <c r="A8" t="s">
        <v>25</v>
      </c>
      <c r="B8" t="s">
        <v>29</v>
      </c>
      <c r="C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2019-01-31T06:41:34Z</dcterms:modified>
</cp:coreProperties>
</file>