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Li YL\新太古代\Figures-GRL\Supplemental files\"/>
    </mc:Choice>
  </mc:AlternateContent>
  <xr:revisionPtr revIDLastSave="0" documentId="13_ncr:1_{258FF1DC-84B9-420C-818F-E29228B7D40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U-Pb age data" sheetId="6" r:id="rId1"/>
    <sheet name="REE patterns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4" i="6" l="1"/>
  <c r="D102" i="6"/>
  <c r="D93" i="6"/>
  <c r="D106" i="6"/>
  <c r="D104" i="6"/>
  <c r="D111" i="6"/>
  <c r="D107" i="6"/>
  <c r="D101" i="6"/>
  <c r="D100" i="6"/>
  <c r="D99" i="6"/>
  <c r="D110" i="6"/>
  <c r="D97" i="6"/>
  <c r="D92" i="6"/>
  <c r="D98" i="6"/>
  <c r="D103" i="6"/>
  <c r="D95" i="6"/>
  <c r="D96" i="6"/>
  <c r="D105" i="6"/>
  <c r="D108" i="6"/>
  <c r="D109" i="6"/>
  <c r="D85" i="6"/>
  <c r="D79" i="6"/>
  <c r="D72" i="6"/>
  <c r="D83" i="6"/>
  <c r="D81" i="6"/>
  <c r="D74" i="6"/>
  <c r="D75" i="6"/>
  <c r="D80" i="6"/>
  <c r="D78" i="6"/>
  <c r="D76" i="6"/>
  <c r="D91" i="6"/>
  <c r="D90" i="6"/>
  <c r="D88" i="6"/>
  <c r="D89" i="6"/>
  <c r="D84" i="6"/>
  <c r="D77" i="6"/>
  <c r="D86" i="6"/>
  <c r="D87" i="6"/>
  <c r="D73" i="6"/>
  <c r="D82" i="6"/>
  <c r="D57" i="6"/>
  <c r="D66" i="6"/>
  <c r="D68" i="6"/>
  <c r="D70" i="6"/>
  <c r="D60" i="6"/>
  <c r="D54" i="6"/>
  <c r="D56" i="6"/>
  <c r="D58" i="6"/>
  <c r="D71" i="6"/>
  <c r="D67" i="6"/>
  <c r="D64" i="6"/>
  <c r="D69" i="6"/>
  <c r="D61" i="6"/>
  <c r="D55" i="6"/>
  <c r="D65" i="6"/>
  <c r="D62" i="6"/>
  <c r="D63" i="6"/>
  <c r="D59" i="6"/>
  <c r="D53" i="6"/>
  <c r="D52" i="6"/>
  <c r="D37" i="6"/>
  <c r="D48" i="6"/>
  <c r="D38" i="6"/>
  <c r="D32" i="6"/>
  <c r="D34" i="6"/>
  <c r="D51" i="6"/>
  <c r="D50" i="6"/>
  <c r="D36" i="6"/>
  <c r="D49" i="6"/>
  <c r="D44" i="6"/>
  <c r="D40" i="6"/>
  <c r="D39" i="6"/>
  <c r="D46" i="6"/>
  <c r="D47" i="6"/>
  <c r="D43" i="6"/>
  <c r="D45" i="6"/>
  <c r="D41" i="6"/>
  <c r="D35" i="6"/>
  <c r="D42" i="6"/>
  <c r="D33" i="6"/>
  <c r="D20" i="6"/>
  <c r="D26" i="6"/>
  <c r="D25" i="6"/>
  <c r="D24" i="6"/>
  <c r="D31" i="6"/>
  <c r="D30" i="6"/>
  <c r="D29" i="6"/>
  <c r="D28" i="6"/>
  <c r="D27" i="6"/>
  <c r="D23" i="6"/>
  <c r="D22" i="6"/>
  <c r="D21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<sst xmlns="http://schemas.openxmlformats.org/spreadsheetml/2006/main" count="251" uniqueCount="241">
  <si>
    <t>Th</t>
  </si>
  <si>
    <t>U</t>
  </si>
  <si>
    <t>207Pb/206Pb</t>
  </si>
  <si>
    <t>207Pb/235U</t>
  </si>
  <si>
    <t>206Pb/238U</t>
  </si>
  <si>
    <t>208Pb/232Th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</si>
  <si>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</si>
  <si>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</si>
  <si>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</si>
  <si>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</si>
  <si>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</si>
  <si>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</si>
  <si>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</si>
  <si>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</si>
  <si>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</si>
  <si>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</si>
  <si>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</si>
  <si>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</si>
  <si>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</si>
  <si>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</si>
  <si>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D14-1-02</t>
  </si>
  <si>
    <t>D14-1-11</t>
  </si>
  <si>
    <t>D14-1-04</t>
  </si>
  <si>
    <t>D14-1-10</t>
  </si>
  <si>
    <t>D14-1-14</t>
  </si>
  <si>
    <t>D14-1-12</t>
  </si>
  <si>
    <t>D14-1-16</t>
  </si>
  <si>
    <t>D14-1-15</t>
  </si>
  <si>
    <t>D14-1-08</t>
  </si>
  <si>
    <t>D14-1-09</t>
  </si>
  <si>
    <t>D14-1-13</t>
  </si>
  <si>
    <t>D14-1-18</t>
  </si>
  <si>
    <t>D14-1-05</t>
  </si>
  <si>
    <t>D14-1-19</t>
  </si>
  <si>
    <t>D14-1-20</t>
  </si>
  <si>
    <t>D14-1-03</t>
  </si>
  <si>
    <t>D14-1-01</t>
  </si>
  <si>
    <t>D14-1-07</t>
  </si>
  <si>
    <t>D14-1-17</t>
  </si>
  <si>
    <t>D14-1-06</t>
  </si>
  <si>
    <t>D14-1-2-01</t>
  </si>
  <si>
    <t>D14-1-2-02</t>
  </si>
  <si>
    <t>D14-1-2-08</t>
  </si>
  <si>
    <t>D14-1-2-12</t>
  </si>
  <si>
    <t>D14-1-2-10</t>
  </si>
  <si>
    <t>D14-1-2-14</t>
  </si>
  <si>
    <t>D14-1-2-04</t>
  </si>
  <si>
    <t>D14-1-2-11</t>
  </si>
  <si>
    <t>D14-1-2-18</t>
  </si>
  <si>
    <t>D14-1-2-13</t>
  </si>
  <si>
    <t>D14-1-2-16</t>
  </si>
  <si>
    <t>D14-1-2-20</t>
  </si>
  <si>
    <t>D14-1-2-07</t>
  </si>
  <si>
    <t>D14-1-2-05</t>
  </si>
  <si>
    <t>D14-1-2-03</t>
  </si>
  <si>
    <t>D14-1-2-09</t>
  </si>
  <si>
    <t>D14-1-2-19</t>
  </si>
  <si>
    <t>D14-1-2-17</t>
  </si>
  <si>
    <t>D14-1-2-15</t>
  </si>
  <si>
    <t>D14-1-2-06</t>
  </si>
  <si>
    <t>K12B-4-11</t>
  </si>
  <si>
    <t>K12B-4-02</t>
  </si>
  <si>
    <t>K12B-4-16</t>
  </si>
  <si>
    <t>K12B-4-15</t>
  </si>
  <si>
    <t>K12B-4-06</t>
  </si>
  <si>
    <t>K12B-4-13</t>
  </si>
  <si>
    <t>K12B-4-18</t>
  </si>
  <si>
    <t>K12B-4-17</t>
  </si>
  <si>
    <t>K12B-4-19</t>
  </si>
  <si>
    <t>K12B-4-20</t>
  </si>
  <si>
    <t>K12B-4-05</t>
  </si>
  <si>
    <t>K12B-4-07</t>
  </si>
  <si>
    <t>K12B-4-09</t>
  </si>
  <si>
    <t>K12B-4-04</t>
  </si>
  <si>
    <t>K12B-4-03</t>
  </si>
  <si>
    <t>K12B-4-10</t>
  </si>
  <si>
    <t>K12B-4-12</t>
  </si>
  <si>
    <t>K12B-4-01</t>
  </si>
  <si>
    <t>K12B-4-08</t>
  </si>
  <si>
    <t>K12B-4-14</t>
  </si>
  <si>
    <t>K12B-4-2-18</t>
  </si>
  <si>
    <t>K12B-4-2-17</t>
  </si>
  <si>
    <t>K12B-4-2-14</t>
  </si>
  <si>
    <t>K12B-4-2-05</t>
  </si>
  <si>
    <t>K12B-4-2-04</t>
  </si>
  <si>
    <t>K12B-4-2-12</t>
  </si>
  <si>
    <t>K12B-4-2-07</t>
  </si>
  <si>
    <t>K12B-4-2-01</t>
  </si>
  <si>
    <t>K12B-4-2-06</t>
  </si>
  <si>
    <t>K12B-4-2-19</t>
  </si>
  <si>
    <t>K12B-4-2-08</t>
  </si>
  <si>
    <t>K12B-4-2-09</t>
  </si>
  <si>
    <t>K12B-4-2-10</t>
  </si>
  <si>
    <t>K12B-4-2-16</t>
  </si>
  <si>
    <t>K12B-4-2-20</t>
  </si>
  <si>
    <t>K12B-4-2-13</t>
  </si>
  <si>
    <t>K12B-4-2-15</t>
  </si>
  <si>
    <t>K12B-4-2-02</t>
  </si>
  <si>
    <t>K12B-4-2-11</t>
  </si>
  <si>
    <t>K12B-4-2-03</t>
  </si>
  <si>
    <t>Th/U</t>
    <phoneticPr fontId="1" type="noConversion"/>
  </si>
  <si>
    <t>D014-1-01</t>
  </si>
  <si>
    <t>D014-1-02</t>
  </si>
  <si>
    <t>D014-1-03</t>
  </si>
  <si>
    <t>D014-1-04</t>
  </si>
  <si>
    <t>D014-1-05</t>
  </si>
  <si>
    <t>D014-1-06</t>
  </si>
  <si>
    <t>D014-1-07</t>
  </si>
  <si>
    <t>D014-1-08</t>
  </si>
  <si>
    <t>D014-1-09</t>
  </si>
  <si>
    <t>D014-1-10</t>
  </si>
  <si>
    <t>D014-1-11</t>
  </si>
  <si>
    <t>D014-1-12</t>
  </si>
  <si>
    <t>D014-1-13</t>
  </si>
  <si>
    <t>D014-1-14</t>
  </si>
  <si>
    <t>D014-1-15</t>
  </si>
  <si>
    <t>D014-1-16</t>
  </si>
  <si>
    <t>D014-1-17</t>
  </si>
  <si>
    <t>D014-1-18</t>
  </si>
  <si>
    <t>D014-1-20</t>
  </si>
  <si>
    <t>D014-1-21</t>
  </si>
  <si>
    <t>D014-1-22</t>
  </si>
  <si>
    <t>D014-1-26</t>
  </si>
  <si>
    <t>D014-1-27</t>
  </si>
  <si>
    <t>D014-1-28</t>
  </si>
  <si>
    <t>D014-1-29</t>
  </si>
  <si>
    <t>D014-1-30</t>
  </si>
  <si>
    <t>D014-1-23</t>
  </si>
  <si>
    <t>D014-1-24</t>
  </si>
  <si>
    <t>D014-1-25</t>
  </si>
  <si>
    <t>Samples</t>
  </si>
  <si>
    <t>D18-1-1-01</t>
    <phoneticPr fontId="1" type="noConversion"/>
  </si>
  <si>
    <t>D18-1-1-02</t>
  </si>
  <si>
    <t>D18-1-1-03</t>
  </si>
  <si>
    <t>D18-1-1-04</t>
  </si>
  <si>
    <t>D18-1-1-05</t>
  </si>
  <si>
    <t>D18-1-1-06</t>
  </si>
  <si>
    <t>D18-1-1-07</t>
  </si>
  <si>
    <t>D18-1-1-08</t>
  </si>
  <si>
    <t>D18-1-1-09</t>
  </si>
  <si>
    <t>D18-1-1-10</t>
  </si>
  <si>
    <t>D18-1-1-11</t>
  </si>
  <si>
    <t>D18-1-1-12</t>
  </si>
  <si>
    <t>D18-1-1-13</t>
  </si>
  <si>
    <t>D18-1-1-14</t>
  </si>
  <si>
    <t>D18-1-1-15</t>
  </si>
  <si>
    <t>D18-1-1-16</t>
  </si>
  <si>
    <t>D18-1-1-17</t>
  </si>
  <si>
    <t>D18-1-1-18</t>
  </si>
  <si>
    <t>D18-1-1-19</t>
  </si>
  <si>
    <t>D18-1-1-20</t>
  </si>
  <si>
    <t>D18-1-1-21</t>
  </si>
  <si>
    <t>D18-1-1-22</t>
  </si>
  <si>
    <t>D18-1-1-23</t>
  </si>
  <si>
    <t>D18-1-1-24</t>
  </si>
  <si>
    <t>D18-1-1-25</t>
  </si>
  <si>
    <t>D18-1-1-26</t>
  </si>
  <si>
    <t>D18-1-1-27</t>
  </si>
  <si>
    <t>D18-1-1-28</t>
  </si>
  <si>
    <t>D18-1-1-29</t>
  </si>
  <si>
    <t>D18-1-1-30</t>
  </si>
  <si>
    <t>D18-2-1-02</t>
    <phoneticPr fontId="1" type="noConversion"/>
  </si>
  <si>
    <t>D18-2-1-01</t>
    <phoneticPr fontId="1" type="noConversion"/>
  </si>
  <si>
    <t>D18-2-1-03</t>
  </si>
  <si>
    <t>D18-2-1-04</t>
  </si>
  <si>
    <t>D18-2-1-05</t>
  </si>
  <si>
    <t>D18-2-1-06</t>
  </si>
  <si>
    <t>D18-2-1-07</t>
  </si>
  <si>
    <t>D18-2-1-08</t>
  </si>
  <si>
    <t>D18-2-1-09</t>
  </si>
  <si>
    <t>D18-2-1-10</t>
  </si>
  <si>
    <t>D18-2-1-11</t>
  </si>
  <si>
    <t>D18-2-1-12</t>
  </si>
  <si>
    <t>D18-2-1-13</t>
  </si>
  <si>
    <t>D18-2-1-14</t>
  </si>
  <si>
    <t>D18-2-1-15</t>
  </si>
  <si>
    <t>D18-2-1-16</t>
  </si>
  <si>
    <t>D18-2-1-17</t>
  </si>
  <si>
    <t>D18-2-1-18</t>
  </si>
  <si>
    <t>D18-2-1-19</t>
  </si>
  <si>
    <t>D18-2-1-20</t>
  </si>
  <si>
    <t>D18-7-1-01</t>
    <phoneticPr fontId="1" type="noConversion"/>
  </si>
  <si>
    <t>D18-7-1-02</t>
  </si>
  <si>
    <t>D18-7-1-03</t>
  </si>
  <si>
    <t>D18-7-1-04</t>
  </si>
  <si>
    <t>D18-7-1-05</t>
  </si>
  <si>
    <t>D18-7-1-06</t>
  </si>
  <si>
    <t>D18-7-1-07</t>
  </si>
  <si>
    <t>D18-7-1-08</t>
  </si>
  <si>
    <t>D18-7-1-09</t>
  </si>
  <si>
    <t>D18-7-1-10</t>
  </si>
  <si>
    <t>D18-7-1-11</t>
  </si>
  <si>
    <t>D18-7-1-12</t>
  </si>
  <si>
    <t>D18-7-1-13</t>
  </si>
  <si>
    <t>D18-7-1-14</t>
  </si>
  <si>
    <t>D18-7-1-15</t>
  </si>
  <si>
    <t>D18-7-1-16</t>
  </si>
  <si>
    <t>D18-7-1-17</t>
  </si>
  <si>
    <t>D18-7-1-18</t>
  </si>
  <si>
    <t>D18-7-1-19</t>
  </si>
  <si>
    <t>D18-7-1-20</t>
  </si>
  <si>
    <t>D18-3-1-01</t>
    <phoneticPr fontId="1" type="noConversion"/>
  </si>
  <si>
    <t>D18-3-1-02</t>
  </si>
  <si>
    <t>D18-3-1-03</t>
  </si>
  <si>
    <t>D18-3-1-04</t>
  </si>
  <si>
    <t>D18-3-1-05</t>
  </si>
  <si>
    <t>D18-3-1-06</t>
  </si>
  <si>
    <t>D18-3-1-07</t>
  </si>
  <si>
    <t>D18-3-1-08</t>
  </si>
  <si>
    <t>D18-3-1-09</t>
  </si>
  <si>
    <t>D18-3-1-10</t>
  </si>
  <si>
    <t>D18-3-1-11</t>
  </si>
  <si>
    <t>D18-3-1-12</t>
  </si>
  <si>
    <t>D18-3-1-13</t>
  </si>
  <si>
    <t>D18-3-1-14</t>
  </si>
  <si>
    <t>D18-3-1-15</t>
  </si>
  <si>
    <t>D18-3-1-16</t>
  </si>
  <si>
    <t>D18-3-1-17</t>
  </si>
  <si>
    <t>D18-3-1-18</t>
  </si>
  <si>
    <t>D18-3-1-19</t>
  </si>
  <si>
    <t>D18-3-1-20</t>
  </si>
  <si>
    <t>D18-6-1-01</t>
    <phoneticPr fontId="1" type="noConversion"/>
  </si>
  <si>
    <t>D18-6-1-02</t>
  </si>
  <si>
    <t>D18-6-1-03</t>
  </si>
  <si>
    <t>D18-6-1-04</t>
  </si>
  <si>
    <t>D18-6-1-05</t>
  </si>
  <si>
    <t>D18-6-1-06</t>
  </si>
  <si>
    <t>D18-6-1-07</t>
  </si>
  <si>
    <t>D18-6-1-08</t>
  </si>
  <si>
    <t>D18-6-1-09</t>
  </si>
  <si>
    <t>D18-6-1-10</t>
  </si>
  <si>
    <t>D18-6-1-11</t>
  </si>
  <si>
    <t>D18-6-1-12</t>
  </si>
  <si>
    <t>D18-6-1-13</t>
  </si>
  <si>
    <t>D18-6-1-14</t>
  </si>
  <si>
    <t>D18-6-1-15</t>
  </si>
  <si>
    <t>D18-6-1-16</t>
  </si>
  <si>
    <t>D18-6-1-17</t>
  </si>
  <si>
    <t>D18-6-1-18</t>
  </si>
  <si>
    <t>D18-6-1-19</t>
  </si>
  <si>
    <t>D18-6-1-20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</si>
</sst>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9" formatCode="0.0000\ "/>
    <numFmt numFmtId="181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Times New Roman"/>
      <family val="1"/>
    </font>
    <font>
      <strike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2" fillId="2" borderId="0" xfId="0" applyNumberFormat="1" applyFont="1" applyFill="1" applyBorder="1" applyAlignment="1">
      <alignment horizontal="center" vertical="center" wrapText="1"/>
    </xf>
    <xf numFmtId="2" fontId="2" fillId="3" borderId="0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76" fontId="2" fillId="3" borderId="0" xfId="0" applyNumberFormat="1" applyFont="1" applyFill="1" applyBorder="1" applyAlignment="1">
      <alignment horizontal="center" vertical="center"/>
    </xf>
    <xf numFmtId="177" fontId="2" fillId="3" borderId="0" xfId="0" applyNumberFormat="1" applyFont="1" applyFill="1" applyBorder="1" applyAlignment="1">
      <alignment horizontal="center" vertical="center"/>
    </xf>
    <xf numFmtId="179" fontId="2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7" fontId="3" fillId="3" borderId="0" xfId="0" applyNumberFormat="1" applyFont="1" applyFill="1" applyBorder="1" applyAlignment="1">
      <alignment horizontal="center" vertical="center"/>
    </xf>
    <xf numFmtId="179" fontId="3" fillId="3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76" fontId="2" fillId="4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177" fontId="2" fillId="4" borderId="0" xfId="0" applyNumberFormat="1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77" fontId="2" fillId="5" borderId="0" xfId="0" applyNumberFormat="1" applyFont="1" applyFill="1" applyBorder="1" applyAlignment="1">
      <alignment horizontal="center" vertical="center"/>
    </xf>
    <xf numFmtId="179" fontId="2" fillId="5" borderId="0" xfId="0" applyNumberFormat="1" applyFont="1" applyFill="1" applyBorder="1" applyAlignment="1">
      <alignment horizontal="center" vertical="center"/>
    </xf>
    <xf numFmtId="176" fontId="2" fillId="5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77" fontId="3" fillId="6" borderId="0" xfId="0" applyNumberFormat="1" applyFont="1" applyFill="1" applyBorder="1" applyAlignment="1">
      <alignment horizontal="center" vertical="center"/>
    </xf>
    <xf numFmtId="179" fontId="3" fillId="6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177" fontId="2" fillId="6" borderId="0" xfId="0" applyNumberFormat="1" applyFont="1" applyFill="1" applyBorder="1" applyAlignment="1">
      <alignment horizontal="center" vertical="center"/>
    </xf>
    <xf numFmtId="179" fontId="2" fillId="6" borderId="0" xfId="0" applyNumberFormat="1" applyFont="1" applyFill="1" applyBorder="1" applyAlignment="1">
      <alignment horizontal="center" vertical="center"/>
    </xf>
    <xf numFmtId="176" fontId="2" fillId="6" borderId="0" xfId="0" applyNumberFormat="1" applyFont="1" applyFill="1" applyBorder="1" applyAlignment="1">
      <alignment horizontal="center" vertical="center"/>
    </xf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36948818897637"/>
          <c:y val="3.7297395517867961E-2"/>
          <c:w val="0.71718169291338585"/>
          <c:h val="0.86059024833434283"/>
        </c:manualLayout>
      </c:layout>
      <c:lineChart>
        <c:grouping val="standard"/>
        <c:varyColors val="0"/>
        <c:ser>
          <c:idx val="0"/>
          <c:order val="0"/>
          <c:tx>
            <c:strRef>
              <c:f>'REE patterns'!$B$1</c:f>
              <c:strCache>
                <c:ptCount val="1"/>
                <c:pt idx="0">
                  <c:v>D14-1-02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patterns'!$B$3:$B$16</c:f>
              <c:numCache>
                <c:formatCode>0.000_ </c:formatCode>
                <c:ptCount val="14"/>
                <c:pt idx="0">
                  <c:v>29.892773335639763</c:v>
                </c:pt>
                <c:pt idx="1">
                  <c:v>4.4519959665817614</c:v>
                </c:pt>
                <c:pt idx="2">
                  <c:v>7.1275648491169266</c:v>
                </c:pt>
                <c:pt idx="3">
                  <c:v>23.48051097191285</c:v>
                </c:pt>
                <c:pt idx="4">
                  <c:v>8.1456351473765007</c:v>
                </c:pt>
                <c:pt idx="5">
                  <c:v>114.09541706844851</c:v>
                </c:pt>
                <c:pt idx="6">
                  <c:v>223.0186769135058</c:v>
                </c:pt>
                <c:pt idx="7">
                  <c:v>410.83295205641195</c:v>
                </c:pt>
                <c:pt idx="8">
                  <c:v>730.96756344423238</c:v>
                </c:pt>
                <c:pt idx="9">
                  <c:v>1131.2070538527867</c:v>
                </c:pt>
                <c:pt idx="10">
                  <c:v>1564.1532319431078</c:v>
                </c:pt>
                <c:pt idx="11">
                  <c:v>2107.0567010418054</c:v>
                </c:pt>
                <c:pt idx="12">
                  <c:v>2948.6955340825434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E-4091-85CC-A5D05A8EDA8E}"/>
            </c:ext>
          </c:extLst>
        </c:ser>
        <c:ser>
          <c:idx val="1"/>
          <c:order val="1"/>
          <c:tx>
            <c:strRef>
              <c:f>'REE patterns'!$C$1</c:f>
              <c:strCache>
                <c:ptCount val="1"/>
                <c:pt idx="0">
                  <c:v>D14-1-11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patterns'!$C$3:$C$16</c:f>
              <c:numCache>
                <c:formatCode>0.000_ </c:formatCode>
                <c:ptCount val="14"/>
                <c:pt idx="0">
                  <c:v>42.822403979764402</c:v>
                </c:pt>
                <c:pt idx="1">
                  <c:v>7.7126938891936483</c:v>
                </c:pt>
                <c:pt idx="2">
                  <c:v>13.317425139101594</c:v>
                </c:pt>
                <c:pt idx="3">
                  <c:v>34.057264229525515</c:v>
                </c:pt>
                <c:pt idx="4">
                  <c:v>31.88778454539311</c:v>
                </c:pt>
                <c:pt idx="5">
                  <c:v>97.975573557179601</c:v>
                </c:pt>
                <c:pt idx="6">
                  <c:v>176.59586676769567</c:v>
                </c:pt>
                <c:pt idx="7">
                  <c:v>288.40764213767511</c:v>
                </c:pt>
                <c:pt idx="8">
                  <c:v>492.64898010068327</c:v>
                </c:pt>
                <c:pt idx="9">
                  <c:v>735.42598043754629</c:v>
                </c:pt>
                <c:pt idx="10">
                  <c:v>991.3735538154491</c:v>
                </c:pt>
                <c:pt idx="11">
                  <c:v>1363.9933115806223</c:v>
                </c:pt>
                <c:pt idx="12">
                  <c:v>1971.5199902987449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E-4091-85CC-A5D05A8EDA8E}"/>
            </c:ext>
          </c:extLst>
        </c:ser>
        <c:ser>
          <c:idx val="2"/>
          <c:order val="2"/>
          <c:tx>
            <c:strRef>
              <c:f>'REE patterns'!$D$1</c:f>
              <c:strCache>
                <c:ptCount val="1"/>
                <c:pt idx="0">
                  <c:v>D14-1-04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patterns'!$D$3:$D$16</c:f>
              <c:numCache>
                <c:formatCode>0.000_ </c:formatCode>
                <c:ptCount val="14"/>
                <c:pt idx="0">
                  <c:v>47.825205650791133</c:v>
                </c:pt>
                <c:pt idx="1">
                  <c:v>5.0754824212215599</c:v>
                </c:pt>
                <c:pt idx="2">
                  <c:v>7.6229059929906571</c:v>
                </c:pt>
                <c:pt idx="3">
                  <c:v>27.376511497165922</c:v>
                </c:pt>
                <c:pt idx="4">
                  <c:v>21.133276022525042</c:v>
                </c:pt>
                <c:pt idx="5">
                  <c:v>68.600863063351071</c:v>
                </c:pt>
                <c:pt idx="6">
                  <c:v>111.15260753710244</c:v>
                </c:pt>
                <c:pt idx="7">
                  <c:v>185.73921371364065</c:v>
                </c:pt>
                <c:pt idx="8">
                  <c:v>320.88384086061603</c:v>
                </c:pt>
                <c:pt idx="9">
                  <c:v>507.86899313056466</c:v>
                </c:pt>
                <c:pt idx="10">
                  <c:v>780.03610841444481</c:v>
                </c:pt>
                <c:pt idx="11">
                  <c:v>1177.9579764606713</c:v>
                </c:pt>
                <c:pt idx="12">
                  <c:v>1826.8212403417197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E-4091-85CC-A5D05A8EDA8E}"/>
            </c:ext>
          </c:extLst>
        </c:ser>
        <c:ser>
          <c:idx val="3"/>
          <c:order val="3"/>
          <c:tx>
            <c:strRef>
              <c:f>'REE patterns'!$E$1</c:f>
              <c:strCache>
                <c:ptCount val="1"/>
                <c:pt idx="0">
                  <c:v>D14-1-10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patterns'!$E$3:$E$16</c:f>
              <c:numCache>
                <c:formatCode>0.000_ </c:formatCode>
                <c:ptCount val="14"/>
                <c:pt idx="0">
                  <c:v>50.715608104162321</c:v>
                </c:pt>
                <c:pt idx="1">
                  <c:v>6.218039229488908</c:v>
                </c:pt>
                <c:pt idx="2">
                  <c:v>10.635580644153947</c:v>
                </c:pt>
                <c:pt idx="3">
                  <c:v>35.991572157092229</c:v>
                </c:pt>
                <c:pt idx="4">
                  <c:v>26.875071097459021</c:v>
                </c:pt>
                <c:pt idx="5">
                  <c:v>106.15368948492406</c:v>
                </c:pt>
                <c:pt idx="6">
                  <c:v>176.0229252514925</c:v>
                </c:pt>
                <c:pt idx="7">
                  <c:v>321.59724629105762</c:v>
                </c:pt>
                <c:pt idx="8">
                  <c:v>559.63424695210301</c:v>
                </c:pt>
                <c:pt idx="9">
                  <c:v>921.60955581095266</c:v>
                </c:pt>
                <c:pt idx="10">
                  <c:v>1356.2482378508932</c:v>
                </c:pt>
                <c:pt idx="11">
                  <c:v>1949.4924075210904</c:v>
                </c:pt>
                <c:pt idx="12">
                  <c:v>2914.1512671737864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E-4091-85CC-A5D05A8EDA8E}"/>
            </c:ext>
          </c:extLst>
        </c:ser>
        <c:ser>
          <c:idx val="4"/>
          <c:order val="4"/>
          <c:tx>
            <c:strRef>
              <c:f>'REE patterns'!$F$1</c:f>
              <c:strCache>
                <c:ptCount val="1"/>
                <c:pt idx="0">
                  <c:v>D14-1-14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patterns'!$F$3:$F$16</c:f>
              <c:numCache>
                <c:formatCode>0.000_ </c:formatCode>
                <c:ptCount val="14"/>
                <c:pt idx="0">
                  <c:v>39.859593003830533</c:v>
                </c:pt>
                <c:pt idx="1">
                  <c:v>1.3450247495453664</c:v>
                </c:pt>
                <c:pt idx="2">
                  <c:v>5.756292944926245</c:v>
                </c:pt>
                <c:pt idx="3">
                  <c:v>27.049360461787408</c:v>
                </c:pt>
                <c:pt idx="4">
                  <c:v>26.416229518257957</c:v>
                </c:pt>
                <c:pt idx="5">
                  <c:v>109.80615701201425</c:v>
                </c:pt>
                <c:pt idx="6">
                  <c:v>184.53517081225971</c:v>
                </c:pt>
                <c:pt idx="7">
                  <c:v>312.05838085312513</c:v>
                </c:pt>
                <c:pt idx="8">
                  <c:v>552.74284825552502</c:v>
                </c:pt>
                <c:pt idx="9">
                  <c:v>894.71136944901605</c:v>
                </c:pt>
                <c:pt idx="10">
                  <c:v>1259.5291633548686</c:v>
                </c:pt>
                <c:pt idx="11">
                  <c:v>1786.9249357169072</c:v>
                </c:pt>
                <c:pt idx="12">
                  <c:v>2705.2768528893384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E-4091-85CC-A5D05A8EDA8E}"/>
            </c:ext>
          </c:extLst>
        </c:ser>
        <c:ser>
          <c:idx val="5"/>
          <c:order val="5"/>
          <c:tx>
            <c:strRef>
              <c:f>'REE patterns'!$G$1</c:f>
              <c:strCache>
                <c:ptCount val="1"/>
                <c:pt idx="0">
                  <c:v>D14-1-12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patterns'!$G$3:$G$16</c:f>
              <c:numCache>
                <c:formatCode>0.000_ </c:formatCode>
                <c:ptCount val="14"/>
                <c:pt idx="0">
                  <c:v>47.965797249346089</c:v>
                </c:pt>
                <c:pt idx="1">
                  <c:v>4.5284156287531436</c:v>
                </c:pt>
                <c:pt idx="2">
                  <c:v>6.472558446030229</c:v>
                </c:pt>
                <c:pt idx="3">
                  <c:v>14.414844582536938</c:v>
                </c:pt>
                <c:pt idx="4">
                  <c:v>11.900669336754406</c:v>
                </c:pt>
                <c:pt idx="5">
                  <c:v>45.565224921273483</c:v>
                </c:pt>
                <c:pt idx="6">
                  <c:v>80.734372984742947</c:v>
                </c:pt>
                <c:pt idx="7">
                  <c:v>127.03433918987449</c:v>
                </c:pt>
                <c:pt idx="8">
                  <c:v>215.8891162582735</c:v>
                </c:pt>
                <c:pt idx="9">
                  <c:v>359.70592433441914</c:v>
                </c:pt>
                <c:pt idx="10">
                  <c:v>542.86782653731677</c:v>
                </c:pt>
                <c:pt idx="11">
                  <c:v>803.42669174826813</c:v>
                </c:pt>
                <c:pt idx="12">
                  <c:v>1247.597482206208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3E-4091-85CC-A5D05A8EDA8E}"/>
            </c:ext>
          </c:extLst>
        </c:ser>
        <c:ser>
          <c:idx val="6"/>
          <c:order val="6"/>
          <c:tx>
            <c:strRef>
              <c:f>'REE patterns'!$H$1</c:f>
              <c:strCache>
                <c:ptCount val="1"/>
                <c:pt idx="0">
                  <c:v>D14-1-16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patterns'!$H$3:$H$16</c:f>
              <c:numCache>
                <c:formatCode>0.000_ </c:formatCode>
                <c:ptCount val="14"/>
                <c:pt idx="0">
                  <c:v>18.783365799539631</c:v>
                </c:pt>
                <c:pt idx="1">
                  <c:v>0.57424087223310383</c:v>
                </c:pt>
                <c:pt idx="2">
                  <c:v>2.0371141420414394</c:v>
                </c:pt>
                <c:pt idx="3">
                  <c:v>11.139441215633575</c:v>
                </c:pt>
                <c:pt idx="4">
                  <c:v>6.2468957522078412</c:v>
                </c:pt>
                <c:pt idx="5">
                  <c:v>54.973549706288338</c:v>
                </c:pt>
                <c:pt idx="6">
                  <c:v>99.119431161435074</c:v>
                </c:pt>
                <c:pt idx="7">
                  <c:v>183.72901609680315</c:v>
                </c:pt>
                <c:pt idx="8">
                  <c:v>339.68484471267232</c:v>
                </c:pt>
                <c:pt idx="9">
                  <c:v>551.72927932640505</c:v>
                </c:pt>
                <c:pt idx="10">
                  <c:v>759.35499675882841</c:v>
                </c:pt>
                <c:pt idx="11">
                  <c:v>1073.7941252632272</c:v>
                </c:pt>
                <c:pt idx="12">
                  <c:v>1567.2480347343699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3E-4091-85CC-A5D05A8EDA8E}"/>
            </c:ext>
          </c:extLst>
        </c:ser>
        <c:ser>
          <c:idx val="7"/>
          <c:order val="7"/>
          <c:tx>
            <c:strRef>
              <c:f>'REE patterns'!$I$1</c:f>
              <c:strCache>
                <c:ptCount val="1"/>
                <c:pt idx="0">
                  <c:v>D14-1-15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patterns'!$I$3:$I$16</c:f>
              <c:numCache>
                <c:formatCode>0.000_ </c:formatCode>
                <c:ptCount val="14"/>
                <c:pt idx="0">
                  <c:v>111.65766843434098</c:v>
                </c:pt>
                <c:pt idx="1">
                  <c:v>13.494210199827027</c:v>
                </c:pt>
                <c:pt idx="2">
                  <c:v>22.610406088955553</c:v>
                </c:pt>
                <c:pt idx="3">
                  <c:v>49.657525435348425</c:v>
                </c:pt>
                <c:pt idx="4">
                  <c:v>57.034311179298811</c:v>
                </c:pt>
                <c:pt idx="5">
                  <c:v>145.4763525162802</c:v>
                </c:pt>
                <c:pt idx="6">
                  <c:v>222.15889475605141</c:v>
                </c:pt>
                <c:pt idx="7">
                  <c:v>360.83332450194752</c:v>
                </c:pt>
                <c:pt idx="8">
                  <c:v>595.04131866720638</c:v>
                </c:pt>
                <c:pt idx="9">
                  <c:v>886.87221008093138</c:v>
                </c:pt>
                <c:pt idx="10">
                  <c:v>1263.9756000583498</c:v>
                </c:pt>
                <c:pt idx="11">
                  <c:v>1809.8344816530687</c:v>
                </c:pt>
                <c:pt idx="12">
                  <c:v>2667.9741134069627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3E-4091-85CC-A5D05A8EDA8E}"/>
            </c:ext>
          </c:extLst>
        </c:ser>
        <c:ser>
          <c:idx val="8"/>
          <c:order val="8"/>
          <c:tx>
            <c:strRef>
              <c:f>'REE patterns'!$J$1</c:f>
              <c:strCache>
                <c:ptCount val="1"/>
                <c:pt idx="0">
                  <c:v>D14-1-08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patterns'!$J$3:$J$16</c:f>
              <c:numCache>
                <c:formatCode>0.000_ </c:formatCode>
                <c:ptCount val="14"/>
                <c:pt idx="0">
                  <c:v>69.075866125092944</c:v>
                </c:pt>
                <c:pt idx="1">
                  <c:v>4.9087657202920667</c:v>
                </c:pt>
                <c:pt idx="2">
                  <c:v>7.2906833704404006</c:v>
                </c:pt>
                <c:pt idx="3">
                  <c:v>36.160357414779789</c:v>
                </c:pt>
                <c:pt idx="4">
                  <c:v>35.35896458824373</c:v>
                </c:pt>
                <c:pt idx="5">
                  <c:v>112.35150560808137</c:v>
                </c:pt>
                <c:pt idx="6">
                  <c:v>179.45057345467876</c:v>
                </c:pt>
                <c:pt idx="7">
                  <c:v>317.99852846699412</c:v>
                </c:pt>
                <c:pt idx="8">
                  <c:v>548.43514951081261</c:v>
                </c:pt>
                <c:pt idx="9">
                  <c:v>866.3393828856714</c:v>
                </c:pt>
                <c:pt idx="10">
                  <c:v>1220.468748930896</c:v>
                </c:pt>
                <c:pt idx="11">
                  <c:v>1706.5903220989178</c:v>
                </c:pt>
                <c:pt idx="12">
                  <c:v>2487.9500221595313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3E-4091-85CC-A5D05A8EDA8E}"/>
            </c:ext>
          </c:extLst>
        </c:ser>
        <c:ser>
          <c:idx val="9"/>
          <c:order val="9"/>
          <c:tx>
            <c:strRef>
              <c:f>'REE patterns'!$K$1</c:f>
              <c:strCache>
                <c:ptCount val="1"/>
                <c:pt idx="0">
                  <c:v>D14-1-09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patterns'!$K$3:$K$16</c:f>
              <c:numCache>
                <c:formatCode>0.000_ </c:formatCode>
                <c:ptCount val="14"/>
                <c:pt idx="0">
                  <c:v>106.29758239794727</c:v>
                </c:pt>
                <c:pt idx="1">
                  <c:v>31.709772974082593</c:v>
                </c:pt>
                <c:pt idx="2">
                  <c:v>45.453329046145939</c:v>
                </c:pt>
                <c:pt idx="3">
                  <c:v>92.355150770169374</c:v>
                </c:pt>
                <c:pt idx="4">
                  <c:v>123.83261474605904</c:v>
                </c:pt>
                <c:pt idx="5">
                  <c:v>196.25071836532692</c:v>
                </c:pt>
                <c:pt idx="6">
                  <c:v>275.30474378004573</c:v>
                </c:pt>
                <c:pt idx="7">
                  <c:v>404.19548854552846</c:v>
                </c:pt>
                <c:pt idx="8">
                  <c:v>583.55770507938746</c:v>
                </c:pt>
                <c:pt idx="9">
                  <c:v>827.63385577429369</c:v>
                </c:pt>
                <c:pt idx="10">
                  <c:v>1126.3951162118708</c:v>
                </c:pt>
                <c:pt idx="11">
                  <c:v>1618.2347489343658</c:v>
                </c:pt>
                <c:pt idx="12">
                  <c:v>2318.6653237618657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3E-4091-85CC-A5D05A8EDA8E}"/>
            </c:ext>
          </c:extLst>
        </c:ser>
        <c:ser>
          <c:idx val="10"/>
          <c:order val="10"/>
          <c:tx>
            <c:strRef>
              <c:f>'REE patterns'!$L$1</c:f>
              <c:strCache>
                <c:ptCount val="1"/>
                <c:pt idx="0">
                  <c:v>D14-1-13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patterns'!$L$3:$L$16</c:f>
              <c:numCache>
                <c:formatCode>0.000_ </c:formatCode>
                <c:ptCount val="14"/>
                <c:pt idx="0">
                  <c:v>51.432851282041753</c:v>
                </c:pt>
                <c:pt idx="1">
                  <c:v>33.858197357157351</c:v>
                </c:pt>
                <c:pt idx="2">
                  <c:v>50.756530518954222</c:v>
                </c:pt>
                <c:pt idx="3">
                  <c:v>85.137978944966505</c:v>
                </c:pt>
                <c:pt idx="4">
                  <c:v>62.323768690005188</c:v>
                </c:pt>
                <c:pt idx="5">
                  <c:v>146.07347382230881</c:v>
                </c:pt>
                <c:pt idx="6">
                  <c:v>211.10045234318471</c:v>
                </c:pt>
                <c:pt idx="7">
                  <c:v>304.39507600397735</c:v>
                </c:pt>
                <c:pt idx="8">
                  <c:v>415.12119569133966</c:v>
                </c:pt>
                <c:pt idx="9">
                  <c:v>520.83793365929591</c:v>
                </c:pt>
                <c:pt idx="10">
                  <c:v>648.93385919341381</c:v>
                </c:pt>
                <c:pt idx="11">
                  <c:v>901.3686090567229</c:v>
                </c:pt>
                <c:pt idx="12">
                  <c:v>1368.3175494528309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3E-4091-85CC-A5D05A8EDA8E}"/>
            </c:ext>
          </c:extLst>
        </c:ser>
        <c:ser>
          <c:idx val="11"/>
          <c:order val="11"/>
          <c:tx>
            <c:strRef>
              <c:f>'REE patterns'!$M$1</c:f>
              <c:strCache>
                <c:ptCount val="1"/>
                <c:pt idx="0">
                  <c:v>D14-1-18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patterns'!$M$3:$M$16</c:f>
              <c:numCache>
                <c:formatCode>0.000_ </c:formatCode>
                <c:ptCount val="14"/>
                <c:pt idx="0">
                  <c:v>75.623167977260039</c:v>
                </c:pt>
                <c:pt idx="1">
                  <c:v>16.866027106882125</c:v>
                </c:pt>
                <c:pt idx="2">
                  <c:v>26.968018539595032</c:v>
                </c:pt>
                <c:pt idx="3">
                  <c:v>81.148336583940534</c:v>
                </c:pt>
                <c:pt idx="4">
                  <c:v>155.33676502565288</c:v>
                </c:pt>
                <c:pt idx="5">
                  <c:v>217.5403703222639</c:v>
                </c:pt>
                <c:pt idx="6">
                  <c:v>342.93354727101041</c:v>
                </c:pt>
                <c:pt idx="7">
                  <c:v>512.17199530425717</c:v>
                </c:pt>
                <c:pt idx="8">
                  <c:v>705.78969639835452</c:v>
                </c:pt>
                <c:pt idx="9">
                  <c:v>953.14024632344001</c:v>
                </c:pt>
                <c:pt idx="10">
                  <c:v>1244.603193168479</c:v>
                </c:pt>
                <c:pt idx="11">
                  <c:v>1690.1093109425256</c:v>
                </c:pt>
                <c:pt idx="12">
                  <c:v>2473.0751046817459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3E-4091-85CC-A5D05A8EDA8E}"/>
            </c:ext>
          </c:extLst>
        </c:ser>
        <c:ser>
          <c:idx val="12"/>
          <c:order val="12"/>
          <c:tx>
            <c:strRef>
              <c:f>'REE patterns'!$N$1</c:f>
              <c:strCache>
                <c:ptCount val="1"/>
                <c:pt idx="0">
                  <c:v>D14-1-05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patterns'!$N$3:$N$16</c:f>
              <c:numCache>
                <c:formatCode>0.000_ </c:formatCode>
                <c:ptCount val="14"/>
                <c:pt idx="0">
                  <c:v>156.95820635394657</c:v>
                </c:pt>
                <c:pt idx="1">
                  <c:v>113.02171969259004</c:v>
                </c:pt>
                <c:pt idx="2">
                  <c:v>136.57466863297401</c:v>
                </c:pt>
                <c:pt idx="3">
                  <c:v>214.28424071385163</c:v>
                </c:pt>
                <c:pt idx="4">
                  <c:v>169.50679551517462</c:v>
                </c:pt>
                <c:pt idx="5">
                  <c:v>299.59630044087271</c:v>
                </c:pt>
                <c:pt idx="6">
                  <c:v>426.62742251336738</c:v>
                </c:pt>
                <c:pt idx="7">
                  <c:v>537.13346515686919</c:v>
                </c:pt>
                <c:pt idx="8">
                  <c:v>628.73154327270265</c:v>
                </c:pt>
                <c:pt idx="9">
                  <c:v>699.25829471207828</c:v>
                </c:pt>
                <c:pt idx="10">
                  <c:v>772.51728010506577</c:v>
                </c:pt>
                <c:pt idx="11">
                  <c:v>995.32964782974898</c:v>
                </c:pt>
                <c:pt idx="12">
                  <c:v>1401.0447223549588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3E-4091-85CC-A5D05A8EDA8E}"/>
            </c:ext>
          </c:extLst>
        </c:ser>
        <c:ser>
          <c:idx val="13"/>
          <c:order val="13"/>
          <c:tx>
            <c:strRef>
              <c:f>'REE patterns'!$O$1</c:f>
              <c:strCache>
                <c:ptCount val="1"/>
                <c:pt idx="0">
                  <c:v>D14-1-19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patterns'!$O$3:$O$16</c:f>
              <c:numCache>
                <c:formatCode>0.000_ </c:formatCode>
                <c:ptCount val="14"/>
                <c:pt idx="0">
                  <c:v>105.19045391122347</c:v>
                </c:pt>
                <c:pt idx="1">
                  <c:v>58.835665311602206</c:v>
                </c:pt>
                <c:pt idx="2">
                  <c:v>86.901981260222286</c:v>
                </c:pt>
                <c:pt idx="3">
                  <c:v>142.13349984333752</c:v>
                </c:pt>
                <c:pt idx="4">
                  <c:v>122.74358102538446</c:v>
                </c:pt>
                <c:pt idx="5">
                  <c:v>242.91285214649102</c:v>
                </c:pt>
                <c:pt idx="6">
                  <c:v>367.52854806358738</c:v>
                </c:pt>
                <c:pt idx="7">
                  <c:v>509.77860260571725</c:v>
                </c:pt>
                <c:pt idx="8">
                  <c:v>691.28446094816968</c:v>
                </c:pt>
                <c:pt idx="9">
                  <c:v>860.97421337496326</c:v>
                </c:pt>
                <c:pt idx="10">
                  <c:v>1031.0357298837221</c:v>
                </c:pt>
                <c:pt idx="11">
                  <c:v>1383.2674943630218</c:v>
                </c:pt>
                <c:pt idx="12">
                  <c:v>2051.47543385777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3E-4091-85CC-A5D05A8EDA8E}"/>
            </c:ext>
          </c:extLst>
        </c:ser>
        <c:ser>
          <c:idx val="14"/>
          <c:order val="14"/>
          <c:tx>
            <c:strRef>
              <c:f>'REE patterns'!$P$1</c:f>
              <c:strCache>
                <c:ptCount val="1"/>
                <c:pt idx="0">
                  <c:v>D14-1-20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patterns'!$P$3:$P$16</c:f>
              <c:numCache>
                <c:formatCode>0.000_ </c:formatCode>
                <c:ptCount val="14"/>
                <c:pt idx="0">
                  <c:v>154.81956545516184</c:v>
                </c:pt>
                <c:pt idx="1">
                  <c:v>32.758096524846323</c:v>
                </c:pt>
                <c:pt idx="2">
                  <c:v>42.487166066829033</c:v>
                </c:pt>
                <c:pt idx="3">
                  <c:v>81.970782273909691</c:v>
                </c:pt>
                <c:pt idx="4">
                  <c:v>92.17305485349678</c:v>
                </c:pt>
                <c:pt idx="5">
                  <c:v>206.28288484068452</c:v>
                </c:pt>
                <c:pt idx="6">
                  <c:v>332.14717155537045</c:v>
                </c:pt>
                <c:pt idx="7">
                  <c:v>513.57416252091662</c:v>
                </c:pt>
                <c:pt idx="8">
                  <c:v>776.13832220437075</c:v>
                </c:pt>
                <c:pt idx="9">
                  <c:v>1113.9433603741506</c:v>
                </c:pt>
                <c:pt idx="10">
                  <c:v>1423.581741918616</c:v>
                </c:pt>
                <c:pt idx="11">
                  <c:v>1870.0933097828008</c:v>
                </c:pt>
                <c:pt idx="12">
                  <c:v>2532.9671030942573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3E-4091-85CC-A5D05A8EDA8E}"/>
            </c:ext>
          </c:extLst>
        </c:ser>
        <c:ser>
          <c:idx val="15"/>
          <c:order val="15"/>
          <c:tx>
            <c:strRef>
              <c:f>'REE patterns'!$Q$1</c:f>
              <c:strCache>
                <c:ptCount val="1"/>
                <c:pt idx="0">
                  <c:v>D14-1-03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patterns'!$Q$3:$Q$16</c:f>
              <c:numCache>
                <c:formatCode>0.000_ </c:formatCode>
                <c:ptCount val="14"/>
                <c:pt idx="0">
                  <c:v>120.86471212008952</c:v>
                </c:pt>
                <c:pt idx="1">
                  <c:v>65.492001121040374</c:v>
                </c:pt>
                <c:pt idx="2">
                  <c:v>81.702721780170762</c:v>
                </c:pt>
                <c:pt idx="3">
                  <c:v>127.67110339076839</c:v>
                </c:pt>
                <c:pt idx="4">
                  <c:v>223.15266877951126</c:v>
                </c:pt>
                <c:pt idx="5">
                  <c:v>256.74823876923426</c:v>
                </c:pt>
                <c:pt idx="6">
                  <c:v>405.28088269400706</c:v>
                </c:pt>
                <c:pt idx="7">
                  <c:v>579.24969346150351</c:v>
                </c:pt>
                <c:pt idx="8">
                  <c:v>748.68107831144812</c:v>
                </c:pt>
                <c:pt idx="9">
                  <c:v>892.89507992188157</c:v>
                </c:pt>
                <c:pt idx="10">
                  <c:v>1037.0118905400013</c:v>
                </c:pt>
                <c:pt idx="11">
                  <c:v>1404.6793027817309</c:v>
                </c:pt>
                <c:pt idx="12">
                  <c:v>2058.5404537320537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3E-4091-85CC-A5D05A8EDA8E}"/>
            </c:ext>
          </c:extLst>
        </c:ser>
        <c:ser>
          <c:idx val="16"/>
          <c:order val="16"/>
          <c:tx>
            <c:strRef>
              <c:f>'REE patterns'!$R$1</c:f>
              <c:strCache>
                <c:ptCount val="1"/>
                <c:pt idx="0">
                  <c:v>D14-1-01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patterns'!$R$3:$R$16</c:f>
              <c:numCache>
                <c:formatCode>0.000_ </c:formatCode>
                <c:ptCount val="14"/>
                <c:pt idx="0">
                  <c:v>105.11148488022687</c:v>
                </c:pt>
                <c:pt idx="1">
                  <c:v>46.175388383421485</c:v>
                </c:pt>
                <c:pt idx="2">
                  <c:v>64.957371377984956</c:v>
                </c:pt>
                <c:pt idx="3">
                  <c:v>107.87767114594625</c:v>
                </c:pt>
                <c:pt idx="4">
                  <c:v>126.18757006711122</c:v>
                </c:pt>
                <c:pt idx="5">
                  <c:v>226.64043480795291</c:v>
                </c:pt>
                <c:pt idx="6">
                  <c:v>373.57912739641029</c:v>
                </c:pt>
                <c:pt idx="7">
                  <c:v>550.00657102861112</c:v>
                </c:pt>
                <c:pt idx="8">
                  <c:v>759.72208303480465</c:v>
                </c:pt>
                <c:pt idx="9">
                  <c:v>984.64249908701436</c:v>
                </c:pt>
                <c:pt idx="10">
                  <c:v>1186.0682352222861</c:v>
                </c:pt>
                <c:pt idx="11">
                  <c:v>1634.8859011377715</c:v>
                </c:pt>
                <c:pt idx="12">
                  <c:v>2311.1641051526963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3E-4091-85CC-A5D05A8EDA8E}"/>
            </c:ext>
          </c:extLst>
        </c:ser>
        <c:ser>
          <c:idx val="17"/>
          <c:order val="17"/>
          <c:tx>
            <c:strRef>
              <c:f>'REE patterns'!$S$1</c:f>
              <c:strCache>
                <c:ptCount val="1"/>
                <c:pt idx="0">
                  <c:v>D14-1-07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patterns'!$S$3:$S$16</c:f>
              <c:numCache>
                <c:formatCode>0.000_ </c:formatCode>
                <c:ptCount val="14"/>
                <c:pt idx="0">
                  <c:v>126.43105368428469</c:v>
                </c:pt>
                <c:pt idx="1">
                  <c:v>51.731544873521322</c:v>
                </c:pt>
                <c:pt idx="2">
                  <c:v>74.233362923467666</c:v>
                </c:pt>
                <c:pt idx="3">
                  <c:v>136.36604402223628</c:v>
                </c:pt>
                <c:pt idx="4">
                  <c:v>73.992581691299165</c:v>
                </c:pt>
                <c:pt idx="5">
                  <c:v>234.50633101583065</c:v>
                </c:pt>
                <c:pt idx="6">
                  <c:v>352.13623104110724</c:v>
                </c:pt>
                <c:pt idx="7">
                  <c:v>526.9212106414484</c:v>
                </c:pt>
                <c:pt idx="8">
                  <c:v>742.93097062622235</c:v>
                </c:pt>
                <c:pt idx="9">
                  <c:v>938.15051928897878</c:v>
                </c:pt>
                <c:pt idx="10">
                  <c:v>1134.1124551318417</c:v>
                </c:pt>
                <c:pt idx="11">
                  <c:v>1513.6604311897347</c:v>
                </c:pt>
                <c:pt idx="12">
                  <c:v>2122.2970924209267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3E-4091-85CC-A5D05A8EDA8E}"/>
            </c:ext>
          </c:extLst>
        </c:ser>
        <c:ser>
          <c:idx val="18"/>
          <c:order val="18"/>
          <c:tx>
            <c:strRef>
              <c:f>'REE patterns'!$T$1</c:f>
              <c:strCache>
                <c:ptCount val="1"/>
                <c:pt idx="0">
                  <c:v>D14-1-17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patterns'!$T$3:$T$16</c:f>
              <c:numCache>
                <c:formatCode>0.000_ </c:formatCode>
                <c:ptCount val="14"/>
                <c:pt idx="0">
                  <c:v>389.9927070495915</c:v>
                </c:pt>
                <c:pt idx="1">
                  <c:v>279.57862749162194</c:v>
                </c:pt>
                <c:pt idx="2">
                  <c:v>396.03093831234565</c:v>
                </c:pt>
                <c:pt idx="3">
                  <c:v>533.87439289475935</c:v>
                </c:pt>
                <c:pt idx="4">
                  <c:v>314.41859642085547</c:v>
                </c:pt>
                <c:pt idx="5">
                  <c:v>803.40838697798472</c:v>
                </c:pt>
                <c:pt idx="6">
                  <c:v>1060.826763096675</c:v>
                </c:pt>
                <c:pt idx="7">
                  <c:v>1510.1914332996403</c:v>
                </c:pt>
                <c:pt idx="8">
                  <c:v>1779.8789364288778</c:v>
                </c:pt>
                <c:pt idx="9">
                  <c:v>1819.3877541322352</c:v>
                </c:pt>
                <c:pt idx="10">
                  <c:v>1617.6832723168968</c:v>
                </c:pt>
                <c:pt idx="11">
                  <c:v>1859.5660204193075</c:v>
                </c:pt>
                <c:pt idx="12">
                  <c:v>2537.0454998442533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3E-4091-85CC-A5D05A8EDA8E}"/>
            </c:ext>
          </c:extLst>
        </c:ser>
        <c:ser>
          <c:idx val="19"/>
          <c:order val="19"/>
          <c:tx>
            <c:strRef>
              <c:f>'REE patterns'!$U$1</c:f>
              <c:strCache>
                <c:ptCount val="1"/>
                <c:pt idx="0">
                  <c:v>D14-1-06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patterns'!$U$3:$U$16</c:f>
              <c:numCache>
                <c:formatCode>0.000_ </c:formatCode>
                <c:ptCount val="14"/>
                <c:pt idx="0">
                  <c:v>109.29724530635043</c:v>
                </c:pt>
                <c:pt idx="1">
                  <c:v>49.935978981989877</c:v>
                </c:pt>
                <c:pt idx="2">
                  <c:v>68.833319431994653</c:v>
                </c:pt>
                <c:pt idx="3">
                  <c:v>235.68369560701336</c:v>
                </c:pt>
                <c:pt idx="4">
                  <c:v>457.60396859808634</c:v>
                </c:pt>
                <c:pt idx="5">
                  <c:v>613.18831528675685</c:v>
                </c:pt>
                <c:pt idx="6">
                  <c:v>927.06744087529785</c:v>
                </c:pt>
                <c:pt idx="7">
                  <c:v>1317.7854817333982</c:v>
                </c:pt>
                <c:pt idx="8">
                  <c:v>1701.1995031648528</c:v>
                </c:pt>
                <c:pt idx="9">
                  <c:v>1970.0315420093627</c:v>
                </c:pt>
                <c:pt idx="10">
                  <c:v>2163.4517750387945</c:v>
                </c:pt>
                <c:pt idx="11">
                  <c:v>2561.2198867333809</c:v>
                </c:pt>
                <c:pt idx="12">
                  <c:v>3283.0934970243566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3E-4091-85CC-A5D05A8EDA8E}"/>
            </c:ext>
          </c:extLst>
        </c:ser>
        <c:ser>
          <c:idx val="20"/>
          <c:order val="20"/>
          <c:tx>
            <c:strRef>
              <c:f>'REE patterns'!$V$1</c:f>
              <c:strCache>
                <c:ptCount val="1"/>
                <c:pt idx="0">
                  <c:v>D14-1-2-01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patterns'!$V$3:$V$16</c:f>
              <c:numCache>
                <c:formatCode>0.000_ </c:formatCode>
                <c:ptCount val="14"/>
                <c:pt idx="0">
                  <c:v>15.098924005394442</c:v>
                </c:pt>
                <c:pt idx="1">
                  <c:v>0.39139558828716758</c:v>
                </c:pt>
                <c:pt idx="2">
                  <c:v>2.3777425053463519</c:v>
                </c:pt>
                <c:pt idx="3">
                  <c:v>19.024456854902223</c:v>
                </c:pt>
                <c:pt idx="4">
                  <c:v>13.030668593571928</c:v>
                </c:pt>
                <c:pt idx="5">
                  <c:v>77.848417476735492</c:v>
                </c:pt>
                <c:pt idx="6">
                  <c:v>121.83072226452282</c:v>
                </c:pt>
                <c:pt idx="7">
                  <c:v>226.02120776435294</c:v>
                </c:pt>
                <c:pt idx="8">
                  <c:v>419.2758623021341</c:v>
                </c:pt>
                <c:pt idx="9">
                  <c:v>699.80066096194207</c:v>
                </c:pt>
                <c:pt idx="10">
                  <c:v>972.83823551856904</c:v>
                </c:pt>
                <c:pt idx="11">
                  <c:v>1379.5162523238439</c:v>
                </c:pt>
                <c:pt idx="12">
                  <c:v>2208.7823750514858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3E-4091-85CC-A5D05A8EDA8E}"/>
            </c:ext>
          </c:extLst>
        </c:ser>
        <c:ser>
          <c:idx val="21"/>
          <c:order val="21"/>
          <c:tx>
            <c:strRef>
              <c:f>'REE patterns'!$W$1</c:f>
              <c:strCache>
                <c:ptCount val="1"/>
                <c:pt idx="0">
                  <c:v>D14-1-2-02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patterns'!$W$3:$W$16</c:f>
              <c:numCache>
                <c:formatCode>0.000_ </c:formatCode>
                <c:ptCount val="14"/>
                <c:pt idx="0">
                  <c:v>42.173254599814321</c:v>
                </c:pt>
                <c:pt idx="1">
                  <c:v>3.1730246498730952</c:v>
                </c:pt>
                <c:pt idx="2">
                  <c:v>6.1364288286417894</c:v>
                </c:pt>
                <c:pt idx="3">
                  <c:v>24.906685181440178</c:v>
                </c:pt>
                <c:pt idx="4">
                  <c:v>21.908018917960838</c:v>
                </c:pt>
                <c:pt idx="5">
                  <c:v>108.25072659095628</c:v>
                </c:pt>
                <c:pt idx="6">
                  <c:v>188.80817803692912</c:v>
                </c:pt>
                <c:pt idx="7">
                  <c:v>316.68338191646512</c:v>
                </c:pt>
                <c:pt idx="8">
                  <c:v>551.54709544429807</c:v>
                </c:pt>
                <c:pt idx="9">
                  <c:v>861.17419292925365</c:v>
                </c:pt>
                <c:pt idx="10">
                  <c:v>1224.4340042803751</c:v>
                </c:pt>
                <c:pt idx="11">
                  <c:v>1709.1793686407425</c:v>
                </c:pt>
                <c:pt idx="12">
                  <c:v>2589.486074455011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3E-4091-85CC-A5D05A8EDA8E}"/>
            </c:ext>
          </c:extLst>
        </c:ser>
        <c:ser>
          <c:idx val="22"/>
          <c:order val="22"/>
          <c:tx>
            <c:strRef>
              <c:f>'REE patterns'!$X$1</c:f>
              <c:strCache>
                <c:ptCount val="1"/>
                <c:pt idx="0">
                  <c:v>D14-1-2-08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patterns'!$X$3:$X$16</c:f>
              <c:numCache>
                <c:formatCode>0.000_ </c:formatCode>
                <c:ptCount val="14"/>
                <c:pt idx="0">
                  <c:v>49.296920730340737</c:v>
                </c:pt>
                <c:pt idx="1">
                  <c:v>2.409994741004307</c:v>
                </c:pt>
                <c:pt idx="2">
                  <c:v>4.2936665336438091</c:v>
                </c:pt>
                <c:pt idx="3">
                  <c:v>24.817248562343099</c:v>
                </c:pt>
                <c:pt idx="4">
                  <c:v>29.286795344868111</c:v>
                </c:pt>
                <c:pt idx="5">
                  <c:v>112.45255909504384</c:v>
                </c:pt>
                <c:pt idx="6">
                  <c:v>198.54209022468896</c:v>
                </c:pt>
                <c:pt idx="7">
                  <c:v>351.7064849204022</c:v>
                </c:pt>
                <c:pt idx="8">
                  <c:v>629.22385751005936</c:v>
                </c:pt>
                <c:pt idx="9">
                  <c:v>1022.4357752171611</c:v>
                </c:pt>
                <c:pt idx="10">
                  <c:v>1436.9103305442072</c:v>
                </c:pt>
                <c:pt idx="11">
                  <c:v>2040.7211909064463</c:v>
                </c:pt>
                <c:pt idx="12">
                  <c:v>3179.3788037701847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3E-4091-85CC-A5D05A8EDA8E}"/>
            </c:ext>
          </c:extLst>
        </c:ser>
        <c:ser>
          <c:idx val="23"/>
          <c:order val="23"/>
          <c:tx>
            <c:strRef>
              <c:f>'REE patterns'!$Y$1</c:f>
              <c:strCache>
                <c:ptCount val="1"/>
                <c:pt idx="0">
                  <c:v>D14-1-2-12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patterns'!$Y$3:$Y$16</c:f>
              <c:numCache>
                <c:formatCode>0.000_ </c:formatCode>
                <c:ptCount val="14"/>
                <c:pt idx="0">
                  <c:v>48.17450501136927</c:v>
                </c:pt>
                <c:pt idx="1">
                  <c:v>5.0893043032162133</c:v>
                </c:pt>
                <c:pt idx="2">
                  <c:v>8.5439570832397269</c:v>
                </c:pt>
                <c:pt idx="3">
                  <c:v>20.340093588583631</c:v>
                </c:pt>
                <c:pt idx="4">
                  <c:v>23.615245366960426</c:v>
                </c:pt>
                <c:pt idx="5">
                  <c:v>67.784412505254252</c:v>
                </c:pt>
                <c:pt idx="6">
                  <c:v>92.792079175058674</c:v>
                </c:pt>
                <c:pt idx="7">
                  <c:v>155.580358247021</c:v>
                </c:pt>
                <c:pt idx="8">
                  <c:v>266.62370424056081</c:v>
                </c:pt>
                <c:pt idx="9">
                  <c:v>429.37513777683318</c:v>
                </c:pt>
                <c:pt idx="10">
                  <c:v>618.15552560123831</c:v>
                </c:pt>
                <c:pt idx="11">
                  <c:v>959.31248617131155</c:v>
                </c:pt>
                <c:pt idx="12">
                  <c:v>1577.7608415340767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3E-4091-85CC-A5D05A8EDA8E}"/>
            </c:ext>
          </c:extLst>
        </c:ser>
        <c:ser>
          <c:idx val="24"/>
          <c:order val="24"/>
          <c:tx>
            <c:strRef>
              <c:f>'REE patterns'!$Z$1</c:f>
              <c:strCache>
                <c:ptCount val="1"/>
                <c:pt idx="0">
                  <c:v>D14-1-2-10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patterns'!$Z$3:$Z$16</c:f>
              <c:numCache>
                <c:formatCode>0.000_ </c:formatCode>
                <c:ptCount val="14"/>
                <c:pt idx="0">
                  <c:v>39.416330614479008</c:v>
                </c:pt>
                <c:pt idx="1">
                  <c:v>1.422201229383685</c:v>
                </c:pt>
                <c:pt idx="2">
                  <c:v>4.4239971422902542</c:v>
                </c:pt>
                <c:pt idx="3">
                  <c:v>25.927918936092624</c:v>
                </c:pt>
                <c:pt idx="4">
                  <c:v>21.493186930578535</c:v>
                </c:pt>
                <c:pt idx="5">
                  <c:v>96.394764647751103</c:v>
                </c:pt>
                <c:pt idx="6">
                  <c:v>158.00370479395428</c:v>
                </c:pt>
                <c:pt idx="7">
                  <c:v>283.91126662309523</c:v>
                </c:pt>
                <c:pt idx="8">
                  <c:v>505.36860142732615</c:v>
                </c:pt>
                <c:pt idx="9">
                  <c:v>798.87926972655976</c:v>
                </c:pt>
                <c:pt idx="10">
                  <c:v>1087.8663760823204</c:v>
                </c:pt>
                <c:pt idx="11">
                  <c:v>1531.0060081439215</c:v>
                </c:pt>
                <c:pt idx="12">
                  <c:v>2291.1089301738862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3E-4091-85CC-A5D05A8EDA8E}"/>
            </c:ext>
          </c:extLst>
        </c:ser>
        <c:ser>
          <c:idx val="25"/>
          <c:order val="25"/>
          <c:tx>
            <c:strRef>
              <c:f>'REE patterns'!$AA$1</c:f>
              <c:strCache>
                <c:ptCount val="1"/>
                <c:pt idx="0">
                  <c:v>D14-1-2-14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patterns'!$AA$3:$AA$16</c:f>
              <c:numCache>
                <c:formatCode>0.000_ </c:formatCode>
                <c:ptCount val="14"/>
                <c:pt idx="0">
                  <c:v>28.618977110947576</c:v>
                </c:pt>
                <c:pt idx="1">
                  <c:v>0.65313929019075545</c:v>
                </c:pt>
                <c:pt idx="2">
                  <c:v>1.7830576542201519</c:v>
                </c:pt>
                <c:pt idx="3">
                  <c:v>12.042566496259125</c:v>
                </c:pt>
                <c:pt idx="4">
                  <c:v>8.9526242909006051</c:v>
                </c:pt>
                <c:pt idx="5">
                  <c:v>34.250287937056484</c:v>
                </c:pt>
                <c:pt idx="6">
                  <c:v>62.974990136065841</c:v>
                </c:pt>
                <c:pt idx="7">
                  <c:v>100.65249297293742</c:v>
                </c:pt>
                <c:pt idx="8">
                  <c:v>182.33666073426969</c:v>
                </c:pt>
                <c:pt idx="9">
                  <c:v>304.7248220627153</c:v>
                </c:pt>
                <c:pt idx="10">
                  <c:v>470.19517392779306</c:v>
                </c:pt>
                <c:pt idx="11">
                  <c:v>704.37725008437337</c:v>
                </c:pt>
                <c:pt idx="12">
                  <c:v>1102.0737626110381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3E-4091-85CC-A5D05A8EDA8E}"/>
            </c:ext>
          </c:extLst>
        </c:ser>
        <c:ser>
          <c:idx val="26"/>
          <c:order val="26"/>
          <c:tx>
            <c:strRef>
              <c:f>'REE patterns'!$AB$1</c:f>
              <c:strCache>
                <c:ptCount val="1"/>
                <c:pt idx="0">
                  <c:v>D14-1-2-04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patterns'!$AB$3:$AB$16</c:f>
              <c:numCache>
                <c:formatCode>0.000_ </c:formatCode>
                <c:ptCount val="14"/>
                <c:pt idx="0">
                  <c:v>52.760603643720764</c:v>
                </c:pt>
                <c:pt idx="1">
                  <c:v>5.0168283176075086</c:v>
                </c:pt>
                <c:pt idx="2">
                  <c:v>9.9141035878311694</c:v>
                </c:pt>
                <c:pt idx="3">
                  <c:v>30.432636215162173</c:v>
                </c:pt>
                <c:pt idx="4">
                  <c:v>65.149664927705274</c:v>
                </c:pt>
                <c:pt idx="5">
                  <c:v>102.10409029492638</c:v>
                </c:pt>
                <c:pt idx="6">
                  <c:v>174.20361964741571</c:v>
                </c:pt>
                <c:pt idx="7">
                  <c:v>292.99311017564276</c:v>
                </c:pt>
                <c:pt idx="8">
                  <c:v>491.22840085044214</c:v>
                </c:pt>
                <c:pt idx="9">
                  <c:v>786.49104724860081</c:v>
                </c:pt>
                <c:pt idx="10">
                  <c:v>1052.9687388698148</c:v>
                </c:pt>
                <c:pt idx="11">
                  <c:v>1550.5623262866573</c:v>
                </c:pt>
                <c:pt idx="12">
                  <c:v>2428.0236632807137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3E-4091-85CC-A5D05A8EDA8E}"/>
            </c:ext>
          </c:extLst>
        </c:ser>
        <c:ser>
          <c:idx val="27"/>
          <c:order val="27"/>
          <c:tx>
            <c:strRef>
              <c:f>'REE patterns'!$AC$1</c:f>
              <c:strCache>
                <c:ptCount val="1"/>
                <c:pt idx="0">
                  <c:v>D14-1-2-11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patterns'!$AC$3:$AC$16</c:f>
              <c:numCache>
                <c:formatCode>0.000_ </c:formatCode>
                <c:ptCount val="14"/>
                <c:pt idx="0">
                  <c:v>50.113896439665396</c:v>
                </c:pt>
                <c:pt idx="1">
                  <c:v>8.5562885004384981</c:v>
                </c:pt>
                <c:pt idx="2">
                  <c:v>9.6214165227410398</c:v>
                </c:pt>
                <c:pt idx="3">
                  <c:v>18.206592952263364</c:v>
                </c:pt>
                <c:pt idx="4">
                  <c:v>15.95062410581801</c:v>
                </c:pt>
                <c:pt idx="5">
                  <c:v>62.869936518556614</c:v>
                </c:pt>
                <c:pt idx="6">
                  <c:v>101.82633437857089</c:v>
                </c:pt>
                <c:pt idx="7">
                  <c:v>168.26304546510028</c:v>
                </c:pt>
                <c:pt idx="8">
                  <c:v>292.13415250038031</c:v>
                </c:pt>
                <c:pt idx="9">
                  <c:v>492.73404762162068</c:v>
                </c:pt>
                <c:pt idx="10">
                  <c:v>705.13040760291449</c:v>
                </c:pt>
                <c:pt idx="11">
                  <c:v>1040.0344997783454</c:v>
                </c:pt>
                <c:pt idx="12">
                  <c:v>1648.7829555447597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3E-4091-85CC-A5D05A8EDA8E}"/>
            </c:ext>
          </c:extLst>
        </c:ser>
        <c:ser>
          <c:idx val="28"/>
          <c:order val="28"/>
          <c:tx>
            <c:strRef>
              <c:f>'REE patterns'!$AD$1</c:f>
              <c:strCache>
                <c:ptCount val="1"/>
                <c:pt idx="0">
                  <c:v>D14-1-2-18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patterns'!$AD$3:$AD$16</c:f>
              <c:numCache>
                <c:formatCode>0.000_ </c:formatCode>
                <c:ptCount val="14"/>
                <c:pt idx="0">
                  <c:v>63.491093495228412</c:v>
                </c:pt>
                <c:pt idx="1">
                  <c:v>20.390893743004508</c:v>
                </c:pt>
                <c:pt idx="2">
                  <c:v>29.364106322760762</c:v>
                </c:pt>
                <c:pt idx="3">
                  <c:v>57.554968114743417</c:v>
                </c:pt>
                <c:pt idx="4">
                  <c:v>52.152446246059021</c:v>
                </c:pt>
                <c:pt idx="5">
                  <c:v>136.74173009750876</c:v>
                </c:pt>
                <c:pt idx="6">
                  <c:v>171.54262490153008</c:v>
                </c:pt>
                <c:pt idx="7">
                  <c:v>230.63925309741725</c:v>
                </c:pt>
                <c:pt idx="8">
                  <c:v>337.78540916951982</c:v>
                </c:pt>
                <c:pt idx="9">
                  <c:v>467.93600387868611</c:v>
                </c:pt>
                <c:pt idx="10">
                  <c:v>612.84562920798601</c:v>
                </c:pt>
                <c:pt idx="11">
                  <c:v>872.57164765905077</c:v>
                </c:pt>
                <c:pt idx="12">
                  <c:v>1360.2649073200587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3E-4091-85CC-A5D05A8EDA8E}"/>
            </c:ext>
          </c:extLst>
        </c:ser>
        <c:ser>
          <c:idx val="29"/>
          <c:order val="29"/>
          <c:tx>
            <c:strRef>
              <c:f>'REE patterns'!$AE$1</c:f>
              <c:strCache>
                <c:ptCount val="1"/>
                <c:pt idx="0">
                  <c:v>D14-1-2-13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patterns'!$AE$3:$AE$16</c:f>
              <c:numCache>
                <c:formatCode>0.000_ </c:formatCode>
                <c:ptCount val="14"/>
                <c:pt idx="0">
                  <c:v>19.559194296633262</c:v>
                </c:pt>
                <c:pt idx="1">
                  <c:v>0.48561077592406199</c:v>
                </c:pt>
                <c:pt idx="2">
                  <c:v>1.9153812120074933</c:v>
                </c:pt>
                <c:pt idx="3">
                  <c:v>15.789179438091857</c:v>
                </c:pt>
                <c:pt idx="4">
                  <c:v>11.157068317002937</c:v>
                </c:pt>
                <c:pt idx="5">
                  <c:v>61.042661824112052</c:v>
                </c:pt>
                <c:pt idx="6">
                  <c:v>111.80283013743181</c:v>
                </c:pt>
                <c:pt idx="7">
                  <c:v>190.95605948183433</c:v>
                </c:pt>
                <c:pt idx="8">
                  <c:v>328.07934656102105</c:v>
                </c:pt>
                <c:pt idx="9">
                  <c:v>515.97893829446343</c:v>
                </c:pt>
                <c:pt idx="10">
                  <c:v>728.24054614687816</c:v>
                </c:pt>
                <c:pt idx="11">
                  <c:v>976.07729651121406</c:v>
                </c:pt>
                <c:pt idx="12">
                  <c:v>1473.8008225383512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3E-4091-85CC-A5D05A8EDA8E}"/>
            </c:ext>
          </c:extLst>
        </c:ser>
        <c:ser>
          <c:idx val="30"/>
          <c:order val="30"/>
          <c:tx>
            <c:strRef>
              <c:f>'REE patterns'!$AF$1</c:f>
              <c:strCache>
                <c:ptCount val="1"/>
                <c:pt idx="0">
                  <c:v>D14-1-2-16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patterns'!$AF$3:$AF$16</c:f>
              <c:numCache>
                <c:formatCode>0.000_ </c:formatCode>
                <c:ptCount val="14"/>
                <c:pt idx="0">
                  <c:v>43.379404892696257</c:v>
                </c:pt>
                <c:pt idx="1">
                  <c:v>9.2484919168297814</c:v>
                </c:pt>
                <c:pt idx="2">
                  <c:v>12.445593389127039</c:v>
                </c:pt>
                <c:pt idx="3">
                  <c:v>49.31810146921115</c:v>
                </c:pt>
                <c:pt idx="4">
                  <c:v>52.276687951011318</c:v>
                </c:pt>
                <c:pt idx="5">
                  <c:v>122.87575325564674</c:v>
                </c:pt>
                <c:pt idx="6">
                  <c:v>168.13751016908085</c:v>
                </c:pt>
                <c:pt idx="7">
                  <c:v>260.96629886747809</c:v>
                </c:pt>
                <c:pt idx="8">
                  <c:v>410.7491499760211</c:v>
                </c:pt>
                <c:pt idx="9">
                  <c:v>561.69451163844212</c:v>
                </c:pt>
                <c:pt idx="10">
                  <c:v>713.01481047493655</c:v>
                </c:pt>
                <c:pt idx="11">
                  <c:v>925.40533913599188</c:v>
                </c:pt>
                <c:pt idx="12">
                  <c:v>1406.6230507265313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3E-4091-85CC-A5D05A8EDA8E}"/>
            </c:ext>
          </c:extLst>
        </c:ser>
        <c:ser>
          <c:idx val="31"/>
          <c:order val="31"/>
          <c:tx>
            <c:strRef>
              <c:f>'REE patterns'!$AG$1</c:f>
              <c:strCache>
                <c:ptCount val="1"/>
                <c:pt idx="0">
                  <c:v>D14-1-2-20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patterns'!$AG$3:$AG$16</c:f>
              <c:numCache>
                <c:formatCode>0.000_ </c:formatCode>
                <c:ptCount val="14"/>
                <c:pt idx="0">
                  <c:v>45.577607899455217</c:v>
                </c:pt>
                <c:pt idx="1">
                  <c:v>9.4780047366980131</c:v>
                </c:pt>
                <c:pt idx="2">
                  <c:v>14.405163613023138</c:v>
                </c:pt>
                <c:pt idx="3">
                  <c:v>28.6107935014291</c:v>
                </c:pt>
                <c:pt idx="4">
                  <c:v>22.683893783634904</c:v>
                </c:pt>
                <c:pt idx="5">
                  <c:v>76.904818171860029</c:v>
                </c:pt>
                <c:pt idx="6">
                  <c:v>131.45577193042868</c:v>
                </c:pt>
                <c:pt idx="7">
                  <c:v>202.06170692878516</c:v>
                </c:pt>
                <c:pt idx="8">
                  <c:v>316.9861068207311</c:v>
                </c:pt>
                <c:pt idx="9">
                  <c:v>480.88024107389094</c:v>
                </c:pt>
                <c:pt idx="10">
                  <c:v>611.67568168402431</c:v>
                </c:pt>
                <c:pt idx="11">
                  <c:v>850.79394978340986</c:v>
                </c:pt>
                <c:pt idx="12">
                  <c:v>1387.7184780090713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53E-4091-85CC-A5D05A8EDA8E}"/>
            </c:ext>
          </c:extLst>
        </c:ser>
        <c:ser>
          <c:idx val="32"/>
          <c:order val="32"/>
          <c:tx>
            <c:strRef>
              <c:f>'REE patterns'!$AH$1</c:f>
              <c:strCache>
                <c:ptCount val="1"/>
                <c:pt idx="0">
                  <c:v>D14-1-2-07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patterns'!$AH$3:$AH$16</c:f>
              <c:numCache>
                <c:formatCode>0.000_ </c:formatCode>
                <c:ptCount val="14"/>
                <c:pt idx="0">
                  <c:v>78.132476162878248</c:v>
                </c:pt>
                <c:pt idx="1">
                  <c:v>26.126623515691474</c:v>
                </c:pt>
                <c:pt idx="2">
                  <c:v>34.056076393395863</c:v>
                </c:pt>
                <c:pt idx="3">
                  <c:v>76.660446130238881</c:v>
                </c:pt>
                <c:pt idx="4">
                  <c:v>74.1025520661467</c:v>
                </c:pt>
                <c:pt idx="5">
                  <c:v>130.2745856637095</c:v>
                </c:pt>
                <c:pt idx="6">
                  <c:v>164.70902928233667</c:v>
                </c:pt>
                <c:pt idx="7">
                  <c:v>251.58278996336608</c:v>
                </c:pt>
                <c:pt idx="8">
                  <c:v>382.16701163542763</c:v>
                </c:pt>
                <c:pt idx="9">
                  <c:v>556.00973050867935</c:v>
                </c:pt>
                <c:pt idx="10">
                  <c:v>780.98592680938896</c:v>
                </c:pt>
                <c:pt idx="11">
                  <c:v>1097.844104006901</c:v>
                </c:pt>
                <c:pt idx="12">
                  <c:v>1629.0719909148054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53E-4091-85CC-A5D05A8EDA8E}"/>
            </c:ext>
          </c:extLst>
        </c:ser>
        <c:ser>
          <c:idx val="33"/>
          <c:order val="33"/>
          <c:tx>
            <c:strRef>
              <c:f>'REE patterns'!$AI$1</c:f>
              <c:strCache>
                <c:ptCount val="1"/>
                <c:pt idx="0">
                  <c:v>D14-1-2-05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patterns'!$AI$3:$AI$16</c:f>
              <c:numCache>
                <c:formatCode>0.000_ </c:formatCode>
                <c:ptCount val="14"/>
                <c:pt idx="0">
                  <c:v>41.119146792243264</c:v>
                </c:pt>
                <c:pt idx="1">
                  <c:v>10.552542122486152</c:v>
                </c:pt>
                <c:pt idx="2">
                  <c:v>14.551948467249225</c:v>
                </c:pt>
                <c:pt idx="3">
                  <c:v>39.117634096028944</c:v>
                </c:pt>
                <c:pt idx="4">
                  <c:v>28.419745010789331</c:v>
                </c:pt>
                <c:pt idx="5">
                  <c:v>94.844880204805165</c:v>
                </c:pt>
                <c:pt idx="6">
                  <c:v>157.8674867719823</c:v>
                </c:pt>
                <c:pt idx="7">
                  <c:v>282.6613584115463</c:v>
                </c:pt>
                <c:pt idx="8">
                  <c:v>506.95834800460739</c:v>
                </c:pt>
                <c:pt idx="9">
                  <c:v>774.06048739252424</c:v>
                </c:pt>
                <c:pt idx="10">
                  <c:v>1041.8948071585742</c:v>
                </c:pt>
                <c:pt idx="11">
                  <c:v>1459.8291726041971</c:v>
                </c:pt>
                <c:pt idx="12">
                  <c:v>2102.6650856598767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53E-4091-85CC-A5D05A8EDA8E}"/>
            </c:ext>
          </c:extLst>
        </c:ser>
        <c:ser>
          <c:idx val="34"/>
          <c:order val="34"/>
          <c:tx>
            <c:strRef>
              <c:f>'REE patterns'!$AJ$1</c:f>
              <c:strCache>
                <c:ptCount val="1"/>
                <c:pt idx="0">
                  <c:v>D14-1-2-03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patterns'!$AJ$3:$AJ$16</c:f>
              <c:numCache>
                <c:formatCode>0.000_ </c:formatCode>
                <c:ptCount val="14"/>
                <c:pt idx="0">
                  <c:v>117.82989926964372</c:v>
                </c:pt>
                <c:pt idx="1">
                  <c:v>83.302642566845705</c:v>
                </c:pt>
                <c:pt idx="2">
                  <c:v>102.93022127533898</c:v>
                </c:pt>
                <c:pt idx="3">
                  <c:v>167.21572040884053</c:v>
                </c:pt>
                <c:pt idx="4">
                  <c:v>280.92846268869999</c:v>
                </c:pt>
                <c:pt idx="5">
                  <c:v>265.46204269274301</c:v>
                </c:pt>
                <c:pt idx="6">
                  <c:v>312.18463449694337</c:v>
                </c:pt>
                <c:pt idx="7">
                  <c:v>397.24878875817956</c:v>
                </c:pt>
                <c:pt idx="8">
                  <c:v>501.58952708956514</c:v>
                </c:pt>
                <c:pt idx="9">
                  <c:v>663.92025167737222</c:v>
                </c:pt>
                <c:pt idx="10">
                  <c:v>848.36338270317901</c:v>
                </c:pt>
                <c:pt idx="11">
                  <c:v>1208.632510109735</c:v>
                </c:pt>
                <c:pt idx="12">
                  <c:v>1944.1023988689124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53E-4091-85CC-A5D05A8EDA8E}"/>
            </c:ext>
          </c:extLst>
        </c:ser>
        <c:ser>
          <c:idx val="35"/>
          <c:order val="35"/>
          <c:tx>
            <c:strRef>
              <c:f>'REE patterns'!$AK$1</c:f>
              <c:strCache>
                <c:ptCount val="1"/>
                <c:pt idx="0">
                  <c:v>D14-1-2-09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patterns'!$AK$3:$AK$16</c:f>
              <c:numCache>
                <c:formatCode>0.000_ </c:formatCode>
                <c:ptCount val="14"/>
                <c:pt idx="0">
                  <c:v>152.05764293045453</c:v>
                </c:pt>
                <c:pt idx="1">
                  <c:v>60.580803298618541</c:v>
                </c:pt>
                <c:pt idx="2">
                  <c:v>89.199472045647852</c:v>
                </c:pt>
                <c:pt idx="3">
                  <c:v>144.38334165879121</c:v>
                </c:pt>
                <c:pt idx="4">
                  <c:v>189.132173362652</c:v>
                </c:pt>
                <c:pt idx="5">
                  <c:v>301.11883135104824</c:v>
                </c:pt>
                <c:pt idx="6">
                  <c:v>381.55229914821541</c:v>
                </c:pt>
                <c:pt idx="7">
                  <c:v>475.66243558476577</c:v>
                </c:pt>
                <c:pt idx="8">
                  <c:v>636.12834048889397</c:v>
                </c:pt>
                <c:pt idx="9">
                  <c:v>840.68644403423605</c:v>
                </c:pt>
                <c:pt idx="10">
                  <c:v>1096.8634056023432</c:v>
                </c:pt>
                <c:pt idx="11">
                  <c:v>1454.8578973959825</c:v>
                </c:pt>
                <c:pt idx="12">
                  <c:v>2208.2603045089609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53E-4091-85CC-A5D05A8EDA8E}"/>
            </c:ext>
          </c:extLst>
        </c:ser>
        <c:ser>
          <c:idx val="36"/>
          <c:order val="36"/>
          <c:tx>
            <c:strRef>
              <c:f>'REE patterns'!$AL$1</c:f>
              <c:strCache>
                <c:ptCount val="1"/>
                <c:pt idx="0">
                  <c:v>D14-1-2-19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patterns'!$AL$3:$AL$16</c:f>
              <c:numCache>
                <c:formatCode>0.000_ </c:formatCode>
                <c:ptCount val="14"/>
                <c:pt idx="0">
                  <c:v>71.536103365081715</c:v>
                </c:pt>
                <c:pt idx="1">
                  <c:v>14.656115060630508</c:v>
                </c:pt>
                <c:pt idx="2">
                  <c:v>18.414074717477352</c:v>
                </c:pt>
                <c:pt idx="3">
                  <c:v>57.941759447779432</c:v>
                </c:pt>
                <c:pt idx="4">
                  <c:v>117.50610432719083</c:v>
                </c:pt>
                <c:pt idx="5">
                  <c:v>112.55555271000118</c:v>
                </c:pt>
                <c:pt idx="6">
                  <c:v>190.12927879630647</c:v>
                </c:pt>
                <c:pt idx="7">
                  <c:v>306.35000121115092</c:v>
                </c:pt>
                <c:pt idx="8">
                  <c:v>462.47189831274648</c:v>
                </c:pt>
                <c:pt idx="9">
                  <c:v>667.45069653642315</c:v>
                </c:pt>
                <c:pt idx="10">
                  <c:v>892.09836212506286</c:v>
                </c:pt>
                <c:pt idx="11">
                  <c:v>1243.362908276172</c:v>
                </c:pt>
                <c:pt idx="12">
                  <c:v>1803.4969002362807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53E-4091-85CC-A5D05A8EDA8E}"/>
            </c:ext>
          </c:extLst>
        </c:ser>
        <c:ser>
          <c:idx val="37"/>
          <c:order val="37"/>
          <c:tx>
            <c:strRef>
              <c:f>'REE patterns'!$AM$1</c:f>
              <c:strCache>
                <c:ptCount val="1"/>
                <c:pt idx="0">
                  <c:v>D14-1-2-17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patterns'!$AM$3:$AM$16</c:f>
              <c:numCache>
                <c:formatCode>0.000_ </c:formatCode>
                <c:ptCount val="14"/>
                <c:pt idx="0">
                  <c:v>256.89143009470467</c:v>
                </c:pt>
                <c:pt idx="1">
                  <c:v>152.10501343390081</c:v>
                </c:pt>
                <c:pt idx="2">
                  <c:v>205.07412370778772</c:v>
                </c:pt>
                <c:pt idx="3">
                  <c:v>361.11803408170766</c:v>
                </c:pt>
                <c:pt idx="4">
                  <c:v>804.48652350304371</c:v>
                </c:pt>
                <c:pt idx="5">
                  <c:v>576.11498881541922</c:v>
                </c:pt>
                <c:pt idx="6">
                  <c:v>738.73856832467141</c:v>
                </c:pt>
                <c:pt idx="7">
                  <c:v>918.79860084873167</c:v>
                </c:pt>
                <c:pt idx="8">
                  <c:v>1171.3410245918703</c:v>
                </c:pt>
                <c:pt idx="9">
                  <c:v>1373.306946896728</c:v>
                </c:pt>
                <c:pt idx="10">
                  <c:v>1537.3740681782663</c:v>
                </c:pt>
                <c:pt idx="11">
                  <c:v>1927.2226592057971</c:v>
                </c:pt>
                <c:pt idx="12">
                  <c:v>2677.7472291432732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53E-4091-85CC-A5D05A8EDA8E}"/>
            </c:ext>
          </c:extLst>
        </c:ser>
        <c:ser>
          <c:idx val="38"/>
          <c:order val="38"/>
          <c:tx>
            <c:strRef>
              <c:f>'REE patterns'!$AN$1</c:f>
              <c:strCache>
                <c:ptCount val="1"/>
                <c:pt idx="0">
                  <c:v>D14-1-2-15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patterns'!$AN$3:$AN$16</c:f>
              <c:numCache>
                <c:formatCode>0.000_ </c:formatCode>
                <c:ptCount val="14"/>
                <c:pt idx="0">
                  <c:v>147.9405346265309</c:v>
                </c:pt>
                <c:pt idx="1">
                  <c:v>117.11312230549113</c:v>
                </c:pt>
                <c:pt idx="2">
                  <c:v>135.88021084324686</c:v>
                </c:pt>
                <c:pt idx="3">
                  <c:v>308.73957126258563</c:v>
                </c:pt>
                <c:pt idx="4">
                  <c:v>441.32239591058413</c:v>
                </c:pt>
                <c:pt idx="5">
                  <c:v>747.33491189109088</c:v>
                </c:pt>
                <c:pt idx="6">
                  <c:v>1051.4194143521609</c:v>
                </c:pt>
                <c:pt idx="7">
                  <c:v>1369.4667499752406</c:v>
                </c:pt>
                <c:pt idx="8">
                  <c:v>1855.9963244426763</c:v>
                </c:pt>
                <c:pt idx="9">
                  <c:v>2130.6533439493155</c:v>
                </c:pt>
                <c:pt idx="10">
                  <c:v>2125.6522026098355</c:v>
                </c:pt>
                <c:pt idx="11">
                  <c:v>2334.9274440609934</c:v>
                </c:pt>
                <c:pt idx="12">
                  <c:v>2987.1333606389289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53E-4091-85CC-A5D05A8EDA8E}"/>
            </c:ext>
          </c:extLst>
        </c:ser>
        <c:ser>
          <c:idx val="39"/>
          <c:order val="39"/>
          <c:tx>
            <c:strRef>
              <c:f>'REE patterns'!$AO$1</c:f>
              <c:strCache>
                <c:ptCount val="1"/>
                <c:pt idx="0">
                  <c:v>D14-1-2-06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patterns'!$AO$3:$AO$16</c:f>
              <c:numCache>
                <c:formatCode>0.000_ </c:formatCode>
                <c:ptCount val="14"/>
                <c:pt idx="0">
                  <c:v>129.96906870462823</c:v>
                </c:pt>
                <c:pt idx="1">
                  <c:v>66.482016030909989</c:v>
                </c:pt>
                <c:pt idx="2">
                  <c:v>86.809572155872772</c:v>
                </c:pt>
                <c:pt idx="3">
                  <c:v>247.25717418111054</c:v>
                </c:pt>
                <c:pt idx="4">
                  <c:v>310.48933297326761</c:v>
                </c:pt>
                <c:pt idx="5">
                  <c:v>524.73140167711404</c:v>
                </c:pt>
                <c:pt idx="6">
                  <c:v>835.60989179748447</c:v>
                </c:pt>
                <c:pt idx="7">
                  <c:v>1258.7002875149797</c:v>
                </c:pt>
                <c:pt idx="8">
                  <c:v>1782.022779583498</c:v>
                </c:pt>
                <c:pt idx="9">
                  <c:v>2105.5398528676747</c:v>
                </c:pt>
                <c:pt idx="10">
                  <c:v>2232.1575537827143</c:v>
                </c:pt>
                <c:pt idx="11">
                  <c:v>2507.403235528097</c:v>
                </c:pt>
                <c:pt idx="12">
                  <c:v>3092.4166264448045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53E-4091-85CC-A5D05A8EDA8E}"/>
            </c:ext>
          </c:extLst>
        </c:ser>
        <c:ser>
          <c:idx val="40"/>
          <c:order val="40"/>
          <c:tx>
            <c:strRef>
              <c:f>'REE patterns'!$AP$1</c:f>
              <c:strCache>
                <c:ptCount val="1"/>
                <c:pt idx="0">
                  <c:v>K12B-4-11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patterns'!$AP$3:$AP$16</c:f>
              <c:numCache>
                <c:formatCode>0.000_ </c:formatCode>
                <c:ptCount val="14"/>
                <c:pt idx="0">
                  <c:v>41.611594913820184</c:v>
                </c:pt>
                <c:pt idx="1">
                  <c:v>4.2946753471821033</c:v>
                </c:pt>
                <c:pt idx="2">
                  <c:v>4.7523058873631197</c:v>
                </c:pt>
                <c:pt idx="3">
                  <c:v>10.054896642428163</c:v>
                </c:pt>
                <c:pt idx="4">
                  <c:v>8.6757661433156539</c:v>
                </c:pt>
                <c:pt idx="5">
                  <c:v>43.145602759976995</c:v>
                </c:pt>
                <c:pt idx="6">
                  <c:v>71.734527156195014</c:v>
                </c:pt>
                <c:pt idx="7">
                  <c:v>130.95452901291486</c:v>
                </c:pt>
                <c:pt idx="8">
                  <c:v>231.46181298136435</c:v>
                </c:pt>
                <c:pt idx="9">
                  <c:v>401.22736043015328</c:v>
                </c:pt>
                <c:pt idx="10">
                  <c:v>608.3960489273145</c:v>
                </c:pt>
                <c:pt idx="11">
                  <c:v>917.00632728244443</c:v>
                </c:pt>
                <c:pt idx="12">
                  <c:v>1478.6825149714998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53E-4091-85CC-A5D05A8EDA8E}"/>
            </c:ext>
          </c:extLst>
        </c:ser>
        <c:ser>
          <c:idx val="41"/>
          <c:order val="41"/>
          <c:tx>
            <c:strRef>
              <c:f>'REE patterns'!$AQ$1</c:f>
              <c:strCache>
                <c:ptCount val="1"/>
                <c:pt idx="0">
                  <c:v>K12B-4-02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patterns'!$AQ$3:$AQ$16</c:f>
              <c:numCache>
                <c:formatCode>0.000_ </c:formatCode>
                <c:ptCount val="14"/>
                <c:pt idx="0">
                  <c:v>34.800993846311925</c:v>
                </c:pt>
                <c:pt idx="1">
                  <c:v>1.7761643321804872</c:v>
                </c:pt>
                <c:pt idx="2">
                  <c:v>3.5079404607439604</c:v>
                </c:pt>
                <c:pt idx="3">
                  <c:v>12.189799059373284</c:v>
                </c:pt>
                <c:pt idx="4">
                  <c:v>11.638999722042438</c:v>
                </c:pt>
                <c:pt idx="5">
                  <c:v>34.986082252673029</c:v>
                </c:pt>
                <c:pt idx="6">
                  <c:v>71.416704951107434</c:v>
                </c:pt>
                <c:pt idx="7">
                  <c:v>128.18821141662585</c:v>
                </c:pt>
                <c:pt idx="8">
                  <c:v>223.95716980499787</c:v>
                </c:pt>
                <c:pt idx="9">
                  <c:v>371.13970306261467</c:v>
                </c:pt>
                <c:pt idx="10">
                  <c:v>550.30831051345649</c:v>
                </c:pt>
                <c:pt idx="11">
                  <c:v>836.84785032256298</c:v>
                </c:pt>
                <c:pt idx="12">
                  <c:v>1335.7156677166167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53E-4091-85CC-A5D05A8EDA8E}"/>
            </c:ext>
          </c:extLst>
        </c:ser>
        <c:ser>
          <c:idx val="42"/>
          <c:order val="42"/>
          <c:tx>
            <c:strRef>
              <c:f>'REE patterns'!$AR$1</c:f>
              <c:strCache>
                <c:ptCount val="1"/>
                <c:pt idx="0">
                  <c:v>K12B-4-16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patterns'!$AR$3:$AR$16</c:f>
              <c:numCache>
                <c:formatCode>0.000_ </c:formatCode>
                <c:ptCount val="14"/>
                <c:pt idx="0">
                  <c:v>42.708534026324244</c:v>
                </c:pt>
                <c:pt idx="1">
                  <c:v>0.63831077966388294</c:v>
                </c:pt>
                <c:pt idx="2">
                  <c:v>3.9000711901455949</c:v>
                </c:pt>
                <c:pt idx="3">
                  <c:v>22.546528774287768</c:v>
                </c:pt>
                <c:pt idx="4">
                  <c:v>16.866226581836898</c:v>
                </c:pt>
                <c:pt idx="5">
                  <c:v>88.08798437938367</c:v>
                </c:pt>
                <c:pt idx="6">
                  <c:v>143.70853101452019</c:v>
                </c:pt>
                <c:pt idx="7">
                  <c:v>243.7360628413507</c:v>
                </c:pt>
                <c:pt idx="8">
                  <c:v>423.14014496506996</c:v>
                </c:pt>
                <c:pt idx="9">
                  <c:v>645.54609720459348</c:v>
                </c:pt>
                <c:pt idx="10">
                  <c:v>881.37860838441713</c:v>
                </c:pt>
                <c:pt idx="11">
                  <c:v>1253.8825045503927</c:v>
                </c:pt>
                <c:pt idx="12">
                  <c:v>1848.8697108423819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53E-4091-85CC-A5D05A8EDA8E}"/>
            </c:ext>
          </c:extLst>
        </c:ser>
        <c:ser>
          <c:idx val="43"/>
          <c:order val="43"/>
          <c:tx>
            <c:strRef>
              <c:f>'REE patterns'!$AS$1</c:f>
              <c:strCache>
                <c:ptCount val="1"/>
                <c:pt idx="0">
                  <c:v>K12B-4-15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patterns'!$AS$3:$AS$16</c:f>
              <c:numCache>
                <c:formatCode>0.000_ </c:formatCode>
                <c:ptCount val="14"/>
                <c:pt idx="0">
                  <c:v>32.141249404721258</c:v>
                </c:pt>
                <c:pt idx="1">
                  <c:v>0.63525498838475669</c:v>
                </c:pt>
                <c:pt idx="2">
                  <c:v>1.4231929601589692</c:v>
                </c:pt>
                <c:pt idx="3">
                  <c:v>7.765197186478594</c:v>
                </c:pt>
                <c:pt idx="4">
                  <c:v>8.6118255936731511</c:v>
                </c:pt>
                <c:pt idx="5">
                  <c:v>28.220515681996353</c:v>
                </c:pt>
                <c:pt idx="6">
                  <c:v>47.607278803013735</c:v>
                </c:pt>
                <c:pt idx="7">
                  <c:v>89.336531718637303</c:v>
                </c:pt>
                <c:pt idx="8">
                  <c:v>162.99003250194156</c:v>
                </c:pt>
                <c:pt idx="9">
                  <c:v>277.1706352783217</c:v>
                </c:pt>
                <c:pt idx="10">
                  <c:v>431.99148796181822</c:v>
                </c:pt>
                <c:pt idx="11">
                  <c:v>680.09630685122397</c:v>
                </c:pt>
                <c:pt idx="12">
                  <c:v>1107.8462539445661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53E-4091-85CC-A5D05A8EDA8E}"/>
            </c:ext>
          </c:extLst>
        </c:ser>
        <c:ser>
          <c:idx val="44"/>
          <c:order val="44"/>
          <c:tx>
            <c:strRef>
              <c:f>'REE patterns'!$AT$1</c:f>
              <c:strCache>
                <c:ptCount val="1"/>
                <c:pt idx="0">
                  <c:v>K12B-4-06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patterns'!$AT$3:$AT$16</c:f>
              <c:numCache>
                <c:formatCode>0.000_ </c:formatCode>
                <c:ptCount val="14"/>
                <c:pt idx="0">
                  <c:v>40.269250959304578</c:v>
                </c:pt>
                <c:pt idx="1">
                  <c:v>0.85226242972672994</c:v>
                </c:pt>
                <c:pt idx="2">
                  <c:v>2.1906570857843879</c:v>
                </c:pt>
                <c:pt idx="3">
                  <c:v>9.3882334753537116</c:v>
                </c:pt>
                <c:pt idx="4">
                  <c:v>9.2609978599008986</c:v>
                </c:pt>
                <c:pt idx="5">
                  <c:v>44.122610453484782</c:v>
                </c:pt>
                <c:pt idx="6">
                  <c:v>71.661387937705513</c:v>
                </c:pt>
                <c:pt idx="7">
                  <c:v>130.35071207553079</c:v>
                </c:pt>
                <c:pt idx="8">
                  <c:v>239.52657572263777</c:v>
                </c:pt>
                <c:pt idx="9">
                  <c:v>404.16397627558001</c:v>
                </c:pt>
                <c:pt idx="10">
                  <c:v>600.60109224634323</c:v>
                </c:pt>
                <c:pt idx="11">
                  <c:v>935.13295548946166</c:v>
                </c:pt>
                <c:pt idx="12">
                  <c:v>1450.8441551139485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53E-4091-85CC-A5D05A8EDA8E}"/>
            </c:ext>
          </c:extLst>
        </c:ser>
        <c:ser>
          <c:idx val="45"/>
          <c:order val="45"/>
          <c:tx>
            <c:strRef>
              <c:f>'REE patterns'!$AU$1</c:f>
              <c:strCache>
                <c:ptCount val="1"/>
                <c:pt idx="0">
                  <c:v>K12B-4-13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patterns'!$AU$3:$AU$16</c:f>
              <c:numCache>
                <c:formatCode>0.000_ </c:formatCode>
                <c:ptCount val="14"/>
                <c:pt idx="0">
                  <c:v>37.913061150292329</c:v>
                </c:pt>
                <c:pt idx="1">
                  <c:v>1.5403750772173903</c:v>
                </c:pt>
                <c:pt idx="2">
                  <c:v>4.0790198749456872</c:v>
                </c:pt>
                <c:pt idx="3">
                  <c:v>12.338962589246801</c:v>
                </c:pt>
                <c:pt idx="4">
                  <c:v>11.542300420573635</c:v>
                </c:pt>
                <c:pt idx="5">
                  <c:v>44.683313458717741</c:v>
                </c:pt>
                <c:pt idx="6">
                  <c:v>77.180071475480673</c:v>
                </c:pt>
                <c:pt idx="7">
                  <c:v>131.04359224265966</c:v>
                </c:pt>
                <c:pt idx="8">
                  <c:v>239.27833427013846</c:v>
                </c:pt>
                <c:pt idx="9">
                  <c:v>373.05029150211158</c:v>
                </c:pt>
                <c:pt idx="10">
                  <c:v>569.08437069224817</c:v>
                </c:pt>
                <c:pt idx="11">
                  <c:v>846.25405255665532</c:v>
                </c:pt>
                <c:pt idx="12">
                  <c:v>1298.292760481369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53E-4091-85CC-A5D05A8EDA8E}"/>
            </c:ext>
          </c:extLst>
        </c:ser>
        <c:ser>
          <c:idx val="46"/>
          <c:order val="46"/>
          <c:tx>
            <c:strRef>
              <c:f>'REE patterns'!$AV$1</c:f>
              <c:strCache>
                <c:ptCount val="1"/>
                <c:pt idx="0">
                  <c:v>K12B-4-18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patterns'!$AV$3:$AV$16</c:f>
              <c:numCache>
                <c:formatCode>0.000_ </c:formatCode>
                <c:ptCount val="14"/>
                <c:pt idx="0">
                  <c:v>39.178010467918433</c:v>
                </c:pt>
                <c:pt idx="1">
                  <c:v>0.62230861259627401</c:v>
                </c:pt>
                <c:pt idx="2">
                  <c:v>2.8595280511583683</c:v>
                </c:pt>
                <c:pt idx="3">
                  <c:v>18.726649662026333</c:v>
                </c:pt>
                <c:pt idx="4">
                  <c:v>14.585531294558079</c:v>
                </c:pt>
                <c:pt idx="5">
                  <c:v>74.190592691198574</c:v>
                </c:pt>
                <c:pt idx="6">
                  <c:v>125.15293126702576</c:v>
                </c:pt>
                <c:pt idx="7">
                  <c:v>214.32244475703354</c:v>
                </c:pt>
                <c:pt idx="8">
                  <c:v>376.0742465744911</c:v>
                </c:pt>
                <c:pt idx="9">
                  <c:v>594.26891897162841</c:v>
                </c:pt>
                <c:pt idx="10">
                  <c:v>843.98977759483739</c:v>
                </c:pt>
                <c:pt idx="11">
                  <c:v>1189.3936282532497</c:v>
                </c:pt>
                <c:pt idx="12">
                  <c:v>1761.450352364476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53E-4091-85CC-A5D05A8EDA8E}"/>
            </c:ext>
          </c:extLst>
        </c:ser>
        <c:ser>
          <c:idx val="47"/>
          <c:order val="47"/>
          <c:tx>
            <c:strRef>
              <c:f>'REE patterns'!$AW$1</c:f>
              <c:strCache>
                <c:ptCount val="1"/>
                <c:pt idx="0">
                  <c:v>K12B-4-17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patterns'!$AW$3:$AW$16</c:f>
              <c:numCache>
                <c:formatCode>0.000_ </c:formatCode>
                <c:ptCount val="14"/>
                <c:pt idx="0">
                  <c:v>37.986799585572044</c:v>
                </c:pt>
                <c:pt idx="1">
                  <c:v>0.69932998959495496</c:v>
                </c:pt>
                <c:pt idx="2">
                  <c:v>2.8178522488387929</c:v>
                </c:pt>
                <c:pt idx="3">
                  <c:v>14.974737136316309</c:v>
                </c:pt>
                <c:pt idx="4">
                  <c:v>9.8266173934941374</c:v>
                </c:pt>
                <c:pt idx="5">
                  <c:v>55.712997036994373</c:v>
                </c:pt>
                <c:pt idx="6">
                  <c:v>90.574745432073925</c:v>
                </c:pt>
                <c:pt idx="7">
                  <c:v>170.16292606067793</c:v>
                </c:pt>
                <c:pt idx="8">
                  <c:v>297.34732397354594</c:v>
                </c:pt>
                <c:pt idx="9">
                  <c:v>495.66603126173624</c:v>
                </c:pt>
                <c:pt idx="10">
                  <c:v>724.61288223613542</c:v>
                </c:pt>
                <c:pt idx="11">
                  <c:v>1072.7099984375229</c:v>
                </c:pt>
                <c:pt idx="12">
                  <c:v>1657.6149863876701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53E-4091-85CC-A5D05A8EDA8E}"/>
            </c:ext>
          </c:extLst>
        </c:ser>
        <c:ser>
          <c:idx val="48"/>
          <c:order val="48"/>
          <c:tx>
            <c:strRef>
              <c:f>'REE patterns'!$AX$1</c:f>
              <c:strCache>
                <c:ptCount val="1"/>
                <c:pt idx="0">
                  <c:v>K12B-4-19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patterns'!$AX$3:$AX$16</c:f>
              <c:numCache>
                <c:formatCode>0.000_ </c:formatCode>
                <c:ptCount val="14"/>
                <c:pt idx="0">
                  <c:v>94.099407178070479</c:v>
                </c:pt>
                <c:pt idx="1">
                  <c:v>7.2667317449090287</c:v>
                </c:pt>
                <c:pt idx="2">
                  <c:v>22.221715787576557</c:v>
                </c:pt>
                <c:pt idx="3">
                  <c:v>111.40624726280602</c:v>
                </c:pt>
                <c:pt idx="4">
                  <c:v>77.163192573096239</c:v>
                </c:pt>
                <c:pt idx="5">
                  <c:v>361.34166858677173</c:v>
                </c:pt>
                <c:pt idx="6">
                  <c:v>519.31497455134627</c:v>
                </c:pt>
                <c:pt idx="7">
                  <c:v>747.42064406764632</c:v>
                </c:pt>
                <c:pt idx="8">
                  <c:v>1087.5162978410233</c:v>
                </c:pt>
                <c:pt idx="9">
                  <c:v>1481.5225057690043</c:v>
                </c:pt>
                <c:pt idx="10">
                  <c:v>1823.2130621143069</c:v>
                </c:pt>
                <c:pt idx="11">
                  <c:v>2344.898872292757</c:v>
                </c:pt>
                <c:pt idx="12">
                  <c:v>3055.7129856066267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53E-4091-85CC-A5D05A8EDA8E}"/>
            </c:ext>
          </c:extLst>
        </c:ser>
        <c:ser>
          <c:idx val="49"/>
          <c:order val="49"/>
          <c:tx>
            <c:strRef>
              <c:f>'REE patterns'!$AY$1</c:f>
              <c:strCache>
                <c:ptCount val="1"/>
                <c:pt idx="0">
                  <c:v>K12B-4-20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patterns'!$AY$3:$AY$16</c:f>
              <c:numCache>
                <c:formatCode>0.000_ </c:formatCode>
                <c:ptCount val="14"/>
                <c:pt idx="0">
                  <c:v>40.23824382807441</c:v>
                </c:pt>
                <c:pt idx="1">
                  <c:v>2.9603445246840812</c:v>
                </c:pt>
                <c:pt idx="2">
                  <c:v>4.8078267365757572</c:v>
                </c:pt>
                <c:pt idx="3">
                  <c:v>15.638369631968111</c:v>
                </c:pt>
                <c:pt idx="4">
                  <c:v>11.559317749690818</c:v>
                </c:pt>
                <c:pt idx="5">
                  <c:v>53.686895467252462</c:v>
                </c:pt>
                <c:pt idx="6">
                  <c:v>91.450630141458333</c:v>
                </c:pt>
                <c:pt idx="7">
                  <c:v>161.92988846728582</c:v>
                </c:pt>
                <c:pt idx="8">
                  <c:v>280.55138211566833</c:v>
                </c:pt>
                <c:pt idx="9">
                  <c:v>462.80137776363858</c:v>
                </c:pt>
                <c:pt idx="10">
                  <c:v>667.96790665162632</c:v>
                </c:pt>
                <c:pt idx="11">
                  <c:v>986.2017278323608</c:v>
                </c:pt>
                <c:pt idx="12">
                  <c:v>1513.7204779567962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53E-4091-85CC-A5D05A8EDA8E}"/>
            </c:ext>
          </c:extLst>
        </c:ser>
        <c:ser>
          <c:idx val="50"/>
          <c:order val="50"/>
          <c:tx>
            <c:strRef>
              <c:f>'REE patterns'!$AZ$1</c:f>
              <c:strCache>
                <c:ptCount val="1"/>
                <c:pt idx="0">
                  <c:v>K12B-4-05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patterns'!$AZ$3:$AZ$16</c:f>
              <c:numCache>
                <c:formatCode>0.000_ </c:formatCode>
                <c:ptCount val="14"/>
                <c:pt idx="0">
                  <c:v>46.883859641525255</c:v>
                </c:pt>
                <c:pt idx="1">
                  <c:v>2.7099477143626207</c:v>
                </c:pt>
                <c:pt idx="2">
                  <c:v>4.8867973762841297</c:v>
                </c:pt>
                <c:pt idx="3">
                  <c:v>20.329227516408331</c:v>
                </c:pt>
                <c:pt idx="4">
                  <c:v>16.256463341735067</c:v>
                </c:pt>
                <c:pt idx="5">
                  <c:v>66.609704272767644</c:v>
                </c:pt>
                <c:pt idx="6">
                  <c:v>111.22360944186597</c:v>
                </c:pt>
                <c:pt idx="7">
                  <c:v>182.8465552838708</c:v>
                </c:pt>
                <c:pt idx="8">
                  <c:v>323.32098413072549</c:v>
                </c:pt>
                <c:pt idx="9">
                  <c:v>478.72787378891877</c:v>
                </c:pt>
                <c:pt idx="10">
                  <c:v>673.85921884649986</c:v>
                </c:pt>
                <c:pt idx="11">
                  <c:v>972.4248988029301</c:v>
                </c:pt>
                <c:pt idx="12">
                  <c:v>1399.7421427886113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53E-4091-85CC-A5D05A8EDA8E}"/>
            </c:ext>
          </c:extLst>
        </c:ser>
        <c:ser>
          <c:idx val="51"/>
          <c:order val="51"/>
          <c:tx>
            <c:strRef>
              <c:f>'REE patterns'!$BA$1</c:f>
              <c:strCache>
                <c:ptCount val="1"/>
                <c:pt idx="0">
                  <c:v>K12B-4-07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patterns'!$BA$3:$BA$16</c:f>
              <c:numCache>
                <c:formatCode>0.000_ </c:formatCode>
                <c:ptCount val="14"/>
                <c:pt idx="0">
                  <c:v>48.091620538664642</c:v>
                </c:pt>
                <c:pt idx="1">
                  <c:v>2.890892272762422</c:v>
                </c:pt>
                <c:pt idx="2">
                  <c:v>5.4778004582958921</c:v>
                </c:pt>
                <c:pt idx="3">
                  <c:v>20.706288587585494</c:v>
                </c:pt>
                <c:pt idx="4">
                  <c:v>25.820155798064494</c:v>
                </c:pt>
                <c:pt idx="5">
                  <c:v>64.02549608249933</c:v>
                </c:pt>
                <c:pt idx="6">
                  <c:v>114.17105417057095</c:v>
                </c:pt>
                <c:pt idx="7">
                  <c:v>194.85524124760565</c:v>
                </c:pt>
                <c:pt idx="8">
                  <c:v>340.11288067153549</c:v>
                </c:pt>
                <c:pt idx="9">
                  <c:v>493.21114389829211</c:v>
                </c:pt>
                <c:pt idx="10">
                  <c:v>720.39229307868527</c:v>
                </c:pt>
                <c:pt idx="11">
                  <c:v>1048.499211003726</c:v>
                </c:pt>
                <c:pt idx="12">
                  <c:v>1589.34884585192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53E-4091-85CC-A5D05A8EDA8E}"/>
            </c:ext>
          </c:extLst>
        </c:ser>
        <c:ser>
          <c:idx val="52"/>
          <c:order val="52"/>
          <c:tx>
            <c:strRef>
              <c:f>'REE patterns'!$BB$1</c:f>
              <c:strCache>
                <c:ptCount val="1"/>
                <c:pt idx="0">
                  <c:v>K12B-4-09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patterns'!$BB$3:$BB$16</c:f>
              <c:numCache>
                <c:formatCode>0.000_ </c:formatCode>
                <c:ptCount val="14"/>
                <c:pt idx="0">
                  <c:v>78.60095722168758</c:v>
                </c:pt>
                <c:pt idx="1">
                  <c:v>25.198047057209678</c:v>
                </c:pt>
                <c:pt idx="2">
                  <c:v>26.799836841999866</c:v>
                </c:pt>
                <c:pt idx="3">
                  <c:v>32.194860073581808</c:v>
                </c:pt>
                <c:pt idx="4">
                  <c:v>23.259132462837758</c:v>
                </c:pt>
                <c:pt idx="5">
                  <c:v>83.758694073092386</c:v>
                </c:pt>
                <c:pt idx="6">
                  <c:v>139.48677118184202</c:v>
                </c:pt>
                <c:pt idx="7">
                  <c:v>245.32348064667363</c:v>
                </c:pt>
                <c:pt idx="8">
                  <c:v>434.15378180962358</c:v>
                </c:pt>
                <c:pt idx="9">
                  <c:v>714.49631699382985</c:v>
                </c:pt>
                <c:pt idx="10">
                  <c:v>1061.6768198662783</c:v>
                </c:pt>
                <c:pt idx="11">
                  <c:v>1604.0173894755885</c:v>
                </c:pt>
                <c:pt idx="12">
                  <c:v>2487.2435012985707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553E-4091-85CC-A5D05A8EDA8E}"/>
            </c:ext>
          </c:extLst>
        </c:ser>
        <c:ser>
          <c:idx val="53"/>
          <c:order val="53"/>
          <c:tx>
            <c:strRef>
              <c:f>'REE patterns'!$BC$1</c:f>
              <c:strCache>
                <c:ptCount val="1"/>
                <c:pt idx="0">
                  <c:v>K12B-4-04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patterns'!$BC$3:$BC$16</c:f>
              <c:numCache>
                <c:formatCode>0.000_ </c:formatCode>
                <c:ptCount val="14"/>
                <c:pt idx="0">
                  <c:v>47.439029344319707</c:v>
                </c:pt>
                <c:pt idx="1">
                  <c:v>9.1972374677844186</c:v>
                </c:pt>
                <c:pt idx="2">
                  <c:v>16.453247205227118</c:v>
                </c:pt>
                <c:pt idx="3">
                  <c:v>42.783806664936641</c:v>
                </c:pt>
                <c:pt idx="4">
                  <c:v>37.660087721198359</c:v>
                </c:pt>
                <c:pt idx="5">
                  <c:v>98.911054096399695</c:v>
                </c:pt>
                <c:pt idx="6">
                  <c:v>178.97609817326065</c:v>
                </c:pt>
                <c:pt idx="7">
                  <c:v>291.38695504814291</c:v>
                </c:pt>
                <c:pt idx="8">
                  <c:v>456.91917181931689</c:v>
                </c:pt>
                <c:pt idx="9">
                  <c:v>649.57600952651285</c:v>
                </c:pt>
                <c:pt idx="10">
                  <c:v>859.28266845609255</c:v>
                </c:pt>
                <c:pt idx="11">
                  <c:v>1222.8866482449398</c:v>
                </c:pt>
                <c:pt idx="12">
                  <c:v>1879.6408915722291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553E-4091-85CC-A5D05A8EDA8E}"/>
            </c:ext>
          </c:extLst>
        </c:ser>
        <c:ser>
          <c:idx val="54"/>
          <c:order val="54"/>
          <c:tx>
            <c:strRef>
              <c:f>'REE patterns'!$BD$1</c:f>
              <c:strCache>
                <c:ptCount val="1"/>
                <c:pt idx="0">
                  <c:v>K12B-4-03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patterns'!$BD$3:$BD$16</c:f>
              <c:numCache>
                <c:formatCode>0.000_ </c:formatCode>
                <c:ptCount val="14"/>
                <c:pt idx="0">
                  <c:v>62.6728431685289</c:v>
                </c:pt>
                <c:pt idx="1">
                  <c:v>19.829609615369222</c:v>
                </c:pt>
                <c:pt idx="2">
                  <c:v>25.854884655238351</c:v>
                </c:pt>
                <c:pt idx="3">
                  <c:v>61.609101923003351</c:v>
                </c:pt>
                <c:pt idx="4">
                  <c:v>56.816762174063683</c:v>
                </c:pt>
                <c:pt idx="5">
                  <c:v>144.21133608261019</c:v>
                </c:pt>
                <c:pt idx="6">
                  <c:v>226.53919321178711</c:v>
                </c:pt>
                <c:pt idx="7">
                  <c:v>358.67434674225052</c:v>
                </c:pt>
                <c:pt idx="8">
                  <c:v>577.16360820631382</c:v>
                </c:pt>
                <c:pt idx="9">
                  <c:v>788.73578506725528</c:v>
                </c:pt>
                <c:pt idx="10">
                  <c:v>986.64984782220154</c:v>
                </c:pt>
                <c:pt idx="11">
                  <c:v>1393.8881126693047</c:v>
                </c:pt>
                <c:pt idx="12">
                  <c:v>1966.1273143439485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553E-4091-85CC-A5D05A8EDA8E}"/>
            </c:ext>
          </c:extLst>
        </c:ser>
        <c:ser>
          <c:idx val="55"/>
          <c:order val="55"/>
          <c:tx>
            <c:strRef>
              <c:f>'REE patterns'!$BE$1</c:f>
              <c:strCache>
                <c:ptCount val="1"/>
                <c:pt idx="0">
                  <c:v>K12B-4-10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patterns'!$BE$3:$BE$16</c:f>
              <c:numCache>
                <c:formatCode>0.000_ </c:formatCode>
                <c:ptCount val="14"/>
                <c:pt idx="0">
                  <c:v>93.566894026973287</c:v>
                </c:pt>
                <c:pt idx="1">
                  <c:v>32.004502312680223</c:v>
                </c:pt>
                <c:pt idx="2">
                  <c:v>35.817718814090178</c:v>
                </c:pt>
                <c:pt idx="3">
                  <c:v>53.555325278787784</c:v>
                </c:pt>
                <c:pt idx="4">
                  <c:v>27.247249497917881</c:v>
                </c:pt>
                <c:pt idx="5">
                  <c:v>107.70357763277504</c:v>
                </c:pt>
                <c:pt idx="6">
                  <c:v>168.32604322287884</c:v>
                </c:pt>
                <c:pt idx="7">
                  <c:v>272.20696401498572</c:v>
                </c:pt>
                <c:pt idx="8">
                  <c:v>432.90500525600186</c:v>
                </c:pt>
                <c:pt idx="9">
                  <c:v>599.82357901637329</c:v>
                </c:pt>
                <c:pt idx="10">
                  <c:v>806.65298564366583</c:v>
                </c:pt>
                <c:pt idx="11">
                  <c:v>1122.258208072843</c:v>
                </c:pt>
                <c:pt idx="12">
                  <c:v>1604.6143396062473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553E-4091-85CC-A5D05A8EDA8E}"/>
            </c:ext>
          </c:extLst>
        </c:ser>
        <c:ser>
          <c:idx val="56"/>
          <c:order val="56"/>
          <c:tx>
            <c:strRef>
              <c:f>'REE patterns'!$BF$1</c:f>
              <c:strCache>
                <c:ptCount val="1"/>
                <c:pt idx="0">
                  <c:v>K12B-4-12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patterns'!$BF$3:$BF$16</c:f>
              <c:numCache>
                <c:formatCode>0.000_ </c:formatCode>
                <c:ptCount val="14"/>
                <c:pt idx="0">
                  <c:v>50.446166299860216</c:v>
                </c:pt>
                <c:pt idx="1">
                  <c:v>16.835056503310241</c:v>
                </c:pt>
                <c:pt idx="2">
                  <c:v>22.096540510637375</c:v>
                </c:pt>
                <c:pt idx="3">
                  <c:v>51.356259362843254</c:v>
                </c:pt>
                <c:pt idx="4">
                  <c:v>56.206707021482814</c:v>
                </c:pt>
                <c:pt idx="5">
                  <c:v>120.51412789928652</c:v>
                </c:pt>
                <c:pt idx="6">
                  <c:v>210.34597853248937</c:v>
                </c:pt>
                <c:pt idx="7">
                  <c:v>329.92806742660531</c:v>
                </c:pt>
                <c:pt idx="8">
                  <c:v>487.4530260044487</c:v>
                </c:pt>
                <c:pt idx="9">
                  <c:v>649.86535783191277</c:v>
                </c:pt>
                <c:pt idx="10">
                  <c:v>781.63761318016179</c:v>
                </c:pt>
                <c:pt idx="11">
                  <c:v>994.95314144000577</c:v>
                </c:pt>
                <c:pt idx="12">
                  <c:v>1377.0026968293205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53E-4091-85CC-A5D05A8EDA8E}"/>
            </c:ext>
          </c:extLst>
        </c:ser>
        <c:ser>
          <c:idx val="57"/>
          <c:order val="57"/>
          <c:tx>
            <c:strRef>
              <c:f>'REE patterns'!$BG$1</c:f>
              <c:strCache>
                <c:ptCount val="1"/>
                <c:pt idx="0">
                  <c:v>K12B-4-01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patterns'!$BG$3:$BG$16</c:f>
              <c:numCache>
                <c:formatCode>0.000_ </c:formatCode>
                <c:ptCount val="14"/>
                <c:pt idx="0">
                  <c:v>43.514692881884478</c:v>
                </c:pt>
                <c:pt idx="1">
                  <c:v>15.807495866737865</c:v>
                </c:pt>
                <c:pt idx="2">
                  <c:v>18.079478228080365</c:v>
                </c:pt>
                <c:pt idx="3">
                  <c:v>49.287071319539749</c:v>
                </c:pt>
                <c:pt idx="4">
                  <c:v>59.578199231912109</c:v>
                </c:pt>
                <c:pt idx="5">
                  <c:v>87.277633579176452</c:v>
                </c:pt>
                <c:pt idx="6">
                  <c:v>160.42126434701004</c:v>
                </c:pt>
                <c:pt idx="7">
                  <c:v>275.35455199234769</c:v>
                </c:pt>
                <c:pt idx="8">
                  <c:v>454.19503135370343</c:v>
                </c:pt>
                <c:pt idx="9">
                  <c:v>613.47011681974141</c:v>
                </c:pt>
                <c:pt idx="10">
                  <c:v>773.60858651124045</c:v>
                </c:pt>
                <c:pt idx="11">
                  <c:v>1036.1556968901052</c:v>
                </c:pt>
                <c:pt idx="12">
                  <c:v>1422.3827696246126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553E-4091-85CC-A5D05A8EDA8E}"/>
            </c:ext>
          </c:extLst>
        </c:ser>
        <c:ser>
          <c:idx val="58"/>
          <c:order val="58"/>
          <c:tx>
            <c:strRef>
              <c:f>'REE patterns'!$BH$1</c:f>
              <c:strCache>
                <c:ptCount val="1"/>
                <c:pt idx="0">
                  <c:v>K12B-4-08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patterns'!$BH$3:$BH$16</c:f>
              <c:numCache>
                <c:formatCode>0.000_ </c:formatCode>
                <c:ptCount val="14"/>
                <c:pt idx="0">
                  <c:v>78.554848655764317</c:v>
                </c:pt>
                <c:pt idx="1">
                  <c:v>23.510168491826001</c:v>
                </c:pt>
                <c:pt idx="2">
                  <c:v>26.304000605111991</c:v>
                </c:pt>
                <c:pt idx="3">
                  <c:v>40.683740813218364</c:v>
                </c:pt>
                <c:pt idx="4">
                  <c:v>48.869981603192187</c:v>
                </c:pt>
                <c:pt idx="5">
                  <c:v>103.00417555916657</c:v>
                </c:pt>
                <c:pt idx="6">
                  <c:v>163.13454460069838</c:v>
                </c:pt>
                <c:pt idx="7">
                  <c:v>255.80778499629253</c:v>
                </c:pt>
                <c:pt idx="8">
                  <c:v>392.17139260132012</c:v>
                </c:pt>
                <c:pt idx="9">
                  <c:v>533.94973278874011</c:v>
                </c:pt>
                <c:pt idx="10">
                  <c:v>762.65146865492636</c:v>
                </c:pt>
                <c:pt idx="11">
                  <c:v>1055.0437300613453</c:v>
                </c:pt>
                <c:pt idx="12">
                  <c:v>1582.4662428534855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553E-4091-85CC-A5D05A8EDA8E}"/>
            </c:ext>
          </c:extLst>
        </c:ser>
        <c:ser>
          <c:idx val="59"/>
          <c:order val="59"/>
          <c:tx>
            <c:strRef>
              <c:f>'REE patterns'!$BI$1</c:f>
              <c:strCache>
                <c:ptCount val="1"/>
                <c:pt idx="0">
                  <c:v>K12B-4-14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patterns'!$BI$3:$BI$16</c:f>
              <c:numCache>
                <c:formatCode>0.000_ </c:formatCode>
                <c:ptCount val="14"/>
                <c:pt idx="0">
                  <c:v>59.244955872752108</c:v>
                </c:pt>
                <c:pt idx="1">
                  <c:v>13.677682189145479</c:v>
                </c:pt>
                <c:pt idx="2">
                  <c:v>17.255002466892016</c:v>
                </c:pt>
                <c:pt idx="3">
                  <c:v>39.010178012176183</c:v>
                </c:pt>
                <c:pt idx="4">
                  <c:v>35.800280410608963</c:v>
                </c:pt>
                <c:pt idx="5">
                  <c:v>125.64955095936747</c:v>
                </c:pt>
                <c:pt idx="6">
                  <c:v>219.71752654582366</c:v>
                </c:pt>
                <c:pt idx="7">
                  <c:v>386.37839656264413</c:v>
                </c:pt>
                <c:pt idx="8">
                  <c:v>636.22675403259132</c:v>
                </c:pt>
                <c:pt idx="9">
                  <c:v>870.0231646453675</c:v>
                </c:pt>
                <c:pt idx="10">
                  <c:v>1146.7304612988632</c:v>
                </c:pt>
                <c:pt idx="11">
                  <c:v>1561.6536573228136</c:v>
                </c:pt>
                <c:pt idx="12">
                  <c:v>2259.4078824359285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553E-4091-85CC-A5D05A8EDA8E}"/>
            </c:ext>
          </c:extLst>
        </c:ser>
        <c:ser>
          <c:idx val="60"/>
          <c:order val="60"/>
          <c:tx>
            <c:strRef>
              <c:f>'REE patterns'!$BJ$1</c:f>
              <c:strCache>
                <c:ptCount val="1"/>
                <c:pt idx="0">
                  <c:v>K12B-4-2-18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patterns'!$BJ$3:$BJ$16</c:f>
              <c:numCache>
                <c:formatCode>0.000_ </c:formatCode>
                <c:ptCount val="14"/>
                <c:pt idx="0">
                  <c:v>569.81821104630592</c:v>
                </c:pt>
                <c:pt idx="1">
                  <c:v>489.69062579583237</c:v>
                </c:pt>
                <c:pt idx="2">
                  <c:v>531.58746517958969</c:v>
                </c:pt>
                <c:pt idx="3">
                  <c:v>1216.91327236196</c:v>
                </c:pt>
                <c:pt idx="4">
                  <c:v>2725.8274827789387</c:v>
                </c:pt>
                <c:pt idx="5">
                  <c:v>1779.1900093925397</c:v>
                </c:pt>
                <c:pt idx="6">
                  <c:v>2816.4804613236315</c:v>
                </c:pt>
                <c:pt idx="7">
                  <c:v>3761.8857500587706</c:v>
                </c:pt>
                <c:pt idx="8">
                  <c:v>4451.3162974943789</c:v>
                </c:pt>
                <c:pt idx="9">
                  <c:v>4946.680950391331</c:v>
                </c:pt>
                <c:pt idx="10">
                  <c:v>4866.2272746670196</c:v>
                </c:pt>
                <c:pt idx="11">
                  <c:v>5019.1050371872388</c:v>
                </c:pt>
                <c:pt idx="12">
                  <c:v>5454.6127715699376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53E-4091-85CC-A5D05A8EDA8E}"/>
            </c:ext>
          </c:extLst>
        </c:ser>
        <c:ser>
          <c:idx val="61"/>
          <c:order val="61"/>
          <c:tx>
            <c:strRef>
              <c:f>'REE patterns'!$BK$1</c:f>
              <c:strCache>
                <c:ptCount val="1"/>
                <c:pt idx="0">
                  <c:v>K12B-4-2-17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patterns'!$BK$3:$BK$16</c:f>
              <c:numCache>
                <c:formatCode>0.000_ </c:formatCode>
                <c:ptCount val="14"/>
                <c:pt idx="0">
                  <c:v>251.74780357647677</c:v>
                </c:pt>
                <c:pt idx="1">
                  <c:v>175.33753935674522</c:v>
                </c:pt>
                <c:pt idx="2">
                  <c:v>190.65387401103382</c:v>
                </c:pt>
                <c:pt idx="3">
                  <c:v>405.36123695531495</c:v>
                </c:pt>
                <c:pt idx="4">
                  <c:v>1092.9807901878403</c:v>
                </c:pt>
                <c:pt idx="5">
                  <c:v>585.92211453797961</c:v>
                </c:pt>
                <c:pt idx="6">
                  <c:v>1020.5256722664866</c:v>
                </c:pt>
                <c:pt idx="7">
                  <c:v>1457.2415638978064</c:v>
                </c:pt>
                <c:pt idx="8">
                  <c:v>1764.3716283304409</c:v>
                </c:pt>
                <c:pt idx="9">
                  <c:v>2151.4253162849941</c:v>
                </c:pt>
                <c:pt idx="10">
                  <c:v>2490.899594855086</c:v>
                </c:pt>
                <c:pt idx="11">
                  <c:v>2767.4637079071099</c:v>
                </c:pt>
                <c:pt idx="12">
                  <c:v>3332.8767759916709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553E-4091-85CC-A5D05A8EDA8E}"/>
            </c:ext>
          </c:extLst>
        </c:ser>
        <c:ser>
          <c:idx val="62"/>
          <c:order val="62"/>
          <c:tx>
            <c:strRef>
              <c:f>'REE patterns'!$BL$1</c:f>
              <c:strCache>
                <c:ptCount val="1"/>
                <c:pt idx="0">
                  <c:v>K12B-4-2-14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patterns'!$BL$3:$BL$16</c:f>
              <c:numCache>
                <c:formatCode>0.000_ </c:formatCode>
                <c:ptCount val="14"/>
                <c:pt idx="0">
                  <c:v>70.198927257056113</c:v>
                </c:pt>
                <c:pt idx="1">
                  <c:v>30.965895334620932</c:v>
                </c:pt>
                <c:pt idx="2">
                  <c:v>36.23859402941676</c:v>
                </c:pt>
                <c:pt idx="3">
                  <c:v>107.74472986795459</c:v>
                </c:pt>
                <c:pt idx="4">
                  <c:v>104.1627642311004</c:v>
                </c:pt>
                <c:pt idx="5">
                  <c:v>228.54030704175517</c:v>
                </c:pt>
                <c:pt idx="6">
                  <c:v>411.94907280923758</c:v>
                </c:pt>
                <c:pt idx="7">
                  <c:v>594.01025807090457</c:v>
                </c:pt>
                <c:pt idx="8">
                  <c:v>829.23101832244686</c:v>
                </c:pt>
                <c:pt idx="9">
                  <c:v>1070.3590363742326</c:v>
                </c:pt>
                <c:pt idx="10">
                  <c:v>1319.5751703749991</c:v>
                </c:pt>
                <c:pt idx="11">
                  <c:v>1715.3314829080682</c:v>
                </c:pt>
                <c:pt idx="12">
                  <c:v>2451.5872188470348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553E-4091-85CC-A5D05A8EDA8E}"/>
            </c:ext>
          </c:extLst>
        </c:ser>
        <c:ser>
          <c:idx val="63"/>
          <c:order val="63"/>
          <c:tx>
            <c:strRef>
              <c:f>'REE patterns'!$BM$1</c:f>
              <c:strCache>
                <c:ptCount val="1"/>
                <c:pt idx="0">
                  <c:v>K12B-4-2-05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patterns'!$BM$3:$BM$16</c:f>
              <c:numCache>
                <c:formatCode>0.000_ </c:formatCode>
                <c:ptCount val="14"/>
                <c:pt idx="0">
                  <c:v>62.434767024830258</c:v>
                </c:pt>
                <c:pt idx="1">
                  <c:v>16.509232624969755</c:v>
                </c:pt>
                <c:pt idx="2">
                  <c:v>23.179589773828948</c:v>
                </c:pt>
                <c:pt idx="3">
                  <c:v>59.358814464721021</c:v>
                </c:pt>
                <c:pt idx="4">
                  <c:v>53.734724380260992</c:v>
                </c:pt>
                <c:pt idx="5">
                  <c:v>147.68212123088728</c:v>
                </c:pt>
                <c:pt idx="6">
                  <c:v>252.8645431417616</c:v>
                </c:pt>
                <c:pt idx="7">
                  <c:v>426.44279303855046</c:v>
                </c:pt>
                <c:pt idx="8">
                  <c:v>675.76227391172233</c:v>
                </c:pt>
                <c:pt idx="9">
                  <c:v>925.78180972412883</c:v>
                </c:pt>
                <c:pt idx="10">
                  <c:v>1105.1751572007179</c:v>
                </c:pt>
                <c:pt idx="11">
                  <c:v>1436.9702822660681</c:v>
                </c:pt>
                <c:pt idx="12">
                  <c:v>2087.944829064264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553E-4091-85CC-A5D05A8EDA8E}"/>
            </c:ext>
          </c:extLst>
        </c:ser>
        <c:ser>
          <c:idx val="64"/>
          <c:order val="64"/>
          <c:tx>
            <c:strRef>
              <c:f>'REE patterns'!$BN$1</c:f>
              <c:strCache>
                <c:ptCount val="1"/>
                <c:pt idx="0">
                  <c:v>K12B-4-2-04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patterns'!$BN$3:$BN$16</c:f>
              <c:numCache>
                <c:formatCode>0.000_ </c:formatCode>
                <c:ptCount val="14"/>
                <c:pt idx="0">
                  <c:v>68.275560787864407</c:v>
                </c:pt>
                <c:pt idx="1">
                  <c:v>15.760481644087202</c:v>
                </c:pt>
                <c:pt idx="2">
                  <c:v>18.422830925417873</c:v>
                </c:pt>
                <c:pt idx="3">
                  <c:v>45.726123826731126</c:v>
                </c:pt>
                <c:pt idx="4">
                  <c:v>48.358408546715111</c:v>
                </c:pt>
                <c:pt idx="5">
                  <c:v>118.44640891945335</c:v>
                </c:pt>
                <c:pt idx="6">
                  <c:v>193.87085269609966</c:v>
                </c:pt>
                <c:pt idx="7">
                  <c:v>309.81096650777818</c:v>
                </c:pt>
                <c:pt idx="8">
                  <c:v>501.15194152599406</c:v>
                </c:pt>
                <c:pt idx="9">
                  <c:v>747.64705735723157</c:v>
                </c:pt>
                <c:pt idx="10">
                  <c:v>1019.0350272695475</c:v>
                </c:pt>
                <c:pt idx="11">
                  <c:v>1490.7642800600129</c:v>
                </c:pt>
                <c:pt idx="12">
                  <c:v>2356.8578514291189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553E-4091-85CC-A5D05A8EDA8E}"/>
            </c:ext>
          </c:extLst>
        </c:ser>
        <c:ser>
          <c:idx val="65"/>
          <c:order val="65"/>
          <c:tx>
            <c:strRef>
              <c:f>'REE patterns'!$BO$1</c:f>
              <c:strCache>
                <c:ptCount val="1"/>
                <c:pt idx="0">
                  <c:v>K12B-4-2-12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patterns'!$BO$3:$BO$16</c:f>
              <c:numCache>
                <c:formatCode>0.000_ </c:formatCode>
                <c:ptCount val="14"/>
                <c:pt idx="0">
                  <c:v>44.544150550704281</c:v>
                </c:pt>
                <c:pt idx="1">
                  <c:v>9.4223599726983895</c:v>
                </c:pt>
                <c:pt idx="2">
                  <c:v>10.886162620526198</c:v>
                </c:pt>
                <c:pt idx="3">
                  <c:v>27.875852282343175</c:v>
                </c:pt>
                <c:pt idx="4">
                  <c:v>33.229651589369524</c:v>
                </c:pt>
                <c:pt idx="5">
                  <c:v>81.598388746211242</c:v>
                </c:pt>
                <c:pt idx="6">
                  <c:v>144.82737614931466</c:v>
                </c:pt>
                <c:pt idx="7">
                  <c:v>233.68277781860405</c:v>
                </c:pt>
                <c:pt idx="8">
                  <c:v>391.24053198443607</c:v>
                </c:pt>
                <c:pt idx="9">
                  <c:v>625.77636765857221</c:v>
                </c:pt>
                <c:pt idx="10">
                  <c:v>853.7862872889466</c:v>
                </c:pt>
                <c:pt idx="11">
                  <c:v>1167.6028184271047</c:v>
                </c:pt>
                <c:pt idx="12">
                  <c:v>1812.2909033102742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553E-4091-85CC-A5D05A8EDA8E}"/>
            </c:ext>
          </c:extLst>
        </c:ser>
        <c:ser>
          <c:idx val="66"/>
          <c:order val="66"/>
          <c:tx>
            <c:strRef>
              <c:f>'REE patterns'!$BP$1</c:f>
              <c:strCache>
                <c:ptCount val="1"/>
                <c:pt idx="0">
                  <c:v>K12B-4-2-07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patterns'!$BP$3:$BP$16</c:f>
              <c:numCache>
                <c:formatCode>0.000_ </c:formatCode>
                <c:ptCount val="14"/>
                <c:pt idx="0">
                  <c:v>35.657306698934157</c:v>
                </c:pt>
                <c:pt idx="1">
                  <c:v>6.0604138466500439</c:v>
                </c:pt>
                <c:pt idx="2">
                  <c:v>9.9575089412472355</c:v>
                </c:pt>
                <c:pt idx="3">
                  <c:v>30.024028403236461</c:v>
                </c:pt>
                <c:pt idx="4">
                  <c:v>25.196339626375803</c:v>
                </c:pt>
                <c:pt idx="5">
                  <c:v>81.880134989831205</c:v>
                </c:pt>
                <c:pt idx="6">
                  <c:v>135.34665610093222</c:v>
                </c:pt>
                <c:pt idx="7">
                  <c:v>217.21202766630725</c:v>
                </c:pt>
                <c:pt idx="8">
                  <c:v>349.65537662252797</c:v>
                </c:pt>
                <c:pt idx="9">
                  <c:v>521.57159627833391</c:v>
                </c:pt>
                <c:pt idx="10">
                  <c:v>669.9165859565851</c:v>
                </c:pt>
                <c:pt idx="11">
                  <c:v>978.06987720945449</c:v>
                </c:pt>
                <c:pt idx="12">
                  <c:v>1497.4575239906419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53E-4091-85CC-A5D05A8EDA8E}"/>
            </c:ext>
          </c:extLst>
        </c:ser>
        <c:ser>
          <c:idx val="67"/>
          <c:order val="67"/>
          <c:tx>
            <c:strRef>
              <c:f>'REE patterns'!$BQ$1</c:f>
              <c:strCache>
                <c:ptCount val="1"/>
                <c:pt idx="0">
                  <c:v>K12B-4-2-01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patterns'!$BQ$3:$BQ$16</c:f>
              <c:numCache>
                <c:formatCode>0.000_ </c:formatCode>
                <c:ptCount val="14"/>
                <c:pt idx="0">
                  <c:v>45.702523645810771</c:v>
                </c:pt>
                <c:pt idx="1">
                  <c:v>9.7057709374358492</c:v>
                </c:pt>
                <c:pt idx="2">
                  <c:v>13.843046030168777</c:v>
                </c:pt>
                <c:pt idx="3">
                  <c:v>49.119944682748702</c:v>
                </c:pt>
                <c:pt idx="4">
                  <c:v>37.463732575341147</c:v>
                </c:pt>
                <c:pt idx="5">
                  <c:v>107.54849169202964</c:v>
                </c:pt>
                <c:pt idx="6">
                  <c:v>181.85106665085758</c:v>
                </c:pt>
                <c:pt idx="7">
                  <c:v>297.57192513094105</c:v>
                </c:pt>
                <c:pt idx="8">
                  <c:v>466.97384484375289</c:v>
                </c:pt>
                <c:pt idx="9">
                  <c:v>700.5044657006049</c:v>
                </c:pt>
                <c:pt idx="10">
                  <c:v>944.60536972105058</c:v>
                </c:pt>
                <c:pt idx="11">
                  <c:v>1306.8110133056346</c:v>
                </c:pt>
                <c:pt idx="12">
                  <c:v>1911.3708377151022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553E-4091-85CC-A5D05A8EDA8E}"/>
            </c:ext>
          </c:extLst>
        </c:ser>
        <c:ser>
          <c:idx val="68"/>
          <c:order val="68"/>
          <c:tx>
            <c:strRef>
              <c:f>'REE patterns'!$BR$1</c:f>
              <c:strCache>
                <c:ptCount val="1"/>
                <c:pt idx="0">
                  <c:v>K12B-4-2-06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patterns'!$BR$3:$BR$16</c:f>
              <c:numCache>
                <c:formatCode>0.000_ </c:formatCode>
                <c:ptCount val="14"/>
                <c:pt idx="0">
                  <c:v>52.75682765196219</c:v>
                </c:pt>
                <c:pt idx="1">
                  <c:v>14.371662733468506</c:v>
                </c:pt>
                <c:pt idx="2">
                  <c:v>13.668269474519711</c:v>
                </c:pt>
                <c:pt idx="3">
                  <c:v>23.168590641755689</c:v>
                </c:pt>
                <c:pt idx="4">
                  <c:v>32.592724387171934</c:v>
                </c:pt>
                <c:pt idx="5">
                  <c:v>67.201134609478601</c:v>
                </c:pt>
                <c:pt idx="6">
                  <c:v>128.43017988814887</c:v>
                </c:pt>
                <c:pt idx="7">
                  <c:v>221.47376762807289</c:v>
                </c:pt>
                <c:pt idx="8">
                  <c:v>390.16125293315918</c:v>
                </c:pt>
                <c:pt idx="9">
                  <c:v>582.49559662800755</c:v>
                </c:pt>
                <c:pt idx="10">
                  <c:v>845.73355187212132</c:v>
                </c:pt>
                <c:pt idx="11">
                  <c:v>1241.2229037253242</c:v>
                </c:pt>
                <c:pt idx="12">
                  <c:v>1940.6654201979266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553E-4091-85CC-A5D05A8EDA8E}"/>
            </c:ext>
          </c:extLst>
        </c:ser>
        <c:ser>
          <c:idx val="69"/>
          <c:order val="69"/>
          <c:tx>
            <c:strRef>
              <c:f>'REE patterns'!$BS$1</c:f>
              <c:strCache>
                <c:ptCount val="1"/>
                <c:pt idx="0">
                  <c:v>K12B-4-2-19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patterns'!$BS$3:$BS$16</c:f>
              <c:numCache>
                <c:formatCode>0.000_ </c:formatCode>
                <c:ptCount val="14"/>
                <c:pt idx="0">
                  <c:v>32.588907467221702</c:v>
                </c:pt>
                <c:pt idx="1">
                  <c:v>4.1374211353409915</c:v>
                </c:pt>
                <c:pt idx="2">
                  <c:v>10.468857955358276</c:v>
                </c:pt>
                <c:pt idx="3">
                  <c:v>38.644239747540894</c:v>
                </c:pt>
                <c:pt idx="4">
                  <c:v>27.590584601000831</c:v>
                </c:pt>
                <c:pt idx="5">
                  <c:v>152.3348255873947</c:v>
                </c:pt>
                <c:pt idx="6">
                  <c:v>307.8013303246891</c:v>
                </c:pt>
                <c:pt idx="7">
                  <c:v>549.25034176368365</c:v>
                </c:pt>
                <c:pt idx="8">
                  <c:v>1028.4736609826905</c:v>
                </c:pt>
                <c:pt idx="9">
                  <c:v>1603.2168633872329</c:v>
                </c:pt>
                <c:pt idx="10">
                  <c:v>2200.4805786962384</c:v>
                </c:pt>
                <c:pt idx="11">
                  <c:v>3018.8973914631297</c:v>
                </c:pt>
                <c:pt idx="12">
                  <c:v>4430.781998682276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553E-4091-85CC-A5D05A8EDA8E}"/>
            </c:ext>
          </c:extLst>
        </c:ser>
        <c:ser>
          <c:idx val="70"/>
          <c:order val="70"/>
          <c:tx>
            <c:strRef>
              <c:f>'REE patterns'!$BT$1</c:f>
              <c:strCache>
                <c:ptCount val="1"/>
                <c:pt idx="0">
                  <c:v>K12B-4-2-08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patterns'!$BT$3:$BT$16</c:f>
              <c:numCache>
                <c:formatCode>0.000_ </c:formatCode>
                <c:ptCount val="14"/>
                <c:pt idx="0">
                  <c:v>58.775553394149625</c:v>
                </c:pt>
                <c:pt idx="1">
                  <c:v>3.9897943736144659</c:v>
                </c:pt>
                <c:pt idx="2">
                  <c:v>6.9048185107234277</c:v>
                </c:pt>
                <c:pt idx="3">
                  <c:v>25.669018298713929</c:v>
                </c:pt>
                <c:pt idx="4">
                  <c:v>18.4038169788878</c:v>
                </c:pt>
                <c:pt idx="5">
                  <c:v>84.297565044855673</c:v>
                </c:pt>
                <c:pt idx="6">
                  <c:v>122.4931526317463</c:v>
                </c:pt>
                <c:pt idx="7">
                  <c:v>226.46832039794191</c:v>
                </c:pt>
                <c:pt idx="8">
                  <c:v>381.27035762382627</c:v>
                </c:pt>
                <c:pt idx="9">
                  <c:v>597.63683861167726</c:v>
                </c:pt>
                <c:pt idx="10">
                  <c:v>884.20493391642651</c:v>
                </c:pt>
                <c:pt idx="11">
                  <c:v>1197.3567688698899</c:v>
                </c:pt>
                <c:pt idx="12">
                  <c:v>1752.0294791719896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553E-4091-85CC-A5D05A8EDA8E}"/>
            </c:ext>
          </c:extLst>
        </c:ser>
        <c:ser>
          <c:idx val="71"/>
          <c:order val="71"/>
          <c:tx>
            <c:strRef>
              <c:f>'REE patterns'!$BU$1</c:f>
              <c:strCache>
                <c:ptCount val="1"/>
                <c:pt idx="0">
                  <c:v>K12B-4-2-09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patterns'!$BU$3:$BU$16</c:f>
              <c:numCache>
                <c:formatCode>0.000_ </c:formatCode>
                <c:ptCount val="14"/>
                <c:pt idx="0">
                  <c:v>25.420021020123492</c:v>
                </c:pt>
                <c:pt idx="1">
                  <c:v>2.3822592393962987</c:v>
                </c:pt>
                <c:pt idx="2">
                  <c:v>3.5852841816046817</c:v>
                </c:pt>
                <c:pt idx="3">
                  <c:v>10.699789872666329</c:v>
                </c:pt>
                <c:pt idx="4">
                  <c:v>7.4594648821584189</c:v>
                </c:pt>
                <c:pt idx="5">
                  <c:v>30.791081068762914</c:v>
                </c:pt>
                <c:pt idx="6">
                  <c:v>54.394835931033654</c:v>
                </c:pt>
                <c:pt idx="7">
                  <c:v>91.585977168268002</c:v>
                </c:pt>
                <c:pt idx="8">
                  <c:v>169.00273703084073</c:v>
                </c:pt>
                <c:pt idx="9">
                  <c:v>275.64843304553034</c:v>
                </c:pt>
                <c:pt idx="10">
                  <c:v>410.93835683349084</c:v>
                </c:pt>
                <c:pt idx="11">
                  <c:v>655.07216636110854</c:v>
                </c:pt>
                <c:pt idx="12">
                  <c:v>1050.455097042937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553E-4091-85CC-A5D05A8EDA8E}"/>
            </c:ext>
          </c:extLst>
        </c:ser>
        <c:ser>
          <c:idx val="72"/>
          <c:order val="72"/>
          <c:tx>
            <c:strRef>
              <c:f>'REE patterns'!$BV$1</c:f>
              <c:strCache>
                <c:ptCount val="1"/>
                <c:pt idx="0">
                  <c:v>K12B-4-2-10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patterns'!$BV$3:$BV$16</c:f>
              <c:numCache>
                <c:formatCode>0.000_ </c:formatCode>
                <c:ptCount val="14"/>
                <c:pt idx="0">
                  <c:v>27.105209423151432</c:v>
                </c:pt>
                <c:pt idx="1">
                  <c:v>0.44537908580327251</c:v>
                </c:pt>
                <c:pt idx="2">
                  <c:v>0.92478599200966971</c:v>
                </c:pt>
                <c:pt idx="3">
                  <c:v>9.7101510657171843</c:v>
                </c:pt>
                <c:pt idx="4">
                  <c:v>9.9651007575753567</c:v>
                </c:pt>
                <c:pt idx="5">
                  <c:v>31.706134930903247</c:v>
                </c:pt>
                <c:pt idx="6">
                  <c:v>53.824832308465247</c:v>
                </c:pt>
                <c:pt idx="7">
                  <c:v>98.300758039115735</c:v>
                </c:pt>
                <c:pt idx="8">
                  <c:v>173.79535227090437</c:v>
                </c:pt>
                <c:pt idx="9">
                  <c:v>306.60980909667865</c:v>
                </c:pt>
                <c:pt idx="10">
                  <c:v>463.95691747518424</c:v>
                </c:pt>
                <c:pt idx="11">
                  <c:v>690.35641300090811</c:v>
                </c:pt>
                <c:pt idx="12">
                  <c:v>1133.3599340813926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553E-4091-85CC-A5D05A8EDA8E}"/>
            </c:ext>
          </c:extLst>
        </c:ser>
        <c:ser>
          <c:idx val="73"/>
          <c:order val="73"/>
          <c:tx>
            <c:strRef>
              <c:f>'REE patterns'!$BW$1</c:f>
              <c:strCache>
                <c:ptCount val="1"/>
                <c:pt idx="0">
                  <c:v>K12B-4-2-16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patterns'!$BW$3:$BW$16</c:f>
              <c:numCache>
                <c:formatCode>0.000_ </c:formatCode>
                <c:ptCount val="14"/>
                <c:pt idx="0">
                  <c:v>20.602056232065951</c:v>
                </c:pt>
                <c:pt idx="1">
                  <c:v>3.0926983684841316</c:v>
                </c:pt>
                <c:pt idx="2">
                  <c:v>9.499543258482225</c:v>
                </c:pt>
                <c:pt idx="3">
                  <c:v>35.021218032462208</c:v>
                </c:pt>
                <c:pt idx="4">
                  <c:v>29.630373631473979</c:v>
                </c:pt>
                <c:pt idx="5">
                  <c:v>100.21854285788706</c:v>
                </c:pt>
                <c:pt idx="6">
                  <c:v>177.42446267221126</c:v>
                </c:pt>
                <c:pt idx="7">
                  <c:v>265.71495624181512</c:v>
                </c:pt>
                <c:pt idx="8">
                  <c:v>467.27981497000991</c:v>
                </c:pt>
                <c:pt idx="9">
                  <c:v>725.22761431995968</c:v>
                </c:pt>
                <c:pt idx="10">
                  <c:v>1011.4854951803942</c:v>
                </c:pt>
                <c:pt idx="11">
                  <c:v>1463.0844029410014</c:v>
                </c:pt>
                <c:pt idx="12">
                  <c:v>2271.4874420604092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53E-4091-85CC-A5D05A8EDA8E}"/>
            </c:ext>
          </c:extLst>
        </c:ser>
        <c:ser>
          <c:idx val="74"/>
          <c:order val="74"/>
          <c:tx>
            <c:strRef>
              <c:f>'REE patterns'!$BX$1</c:f>
              <c:strCache>
                <c:ptCount val="1"/>
                <c:pt idx="0">
                  <c:v>K12B-4-2-20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patterns'!$BX$3:$BX$16</c:f>
              <c:numCache>
                <c:formatCode>0.000_ </c:formatCode>
                <c:ptCount val="14"/>
                <c:pt idx="0">
                  <c:v>19.768055264831908</c:v>
                </c:pt>
                <c:pt idx="1">
                  <c:v>0.79405656120874379</c:v>
                </c:pt>
                <c:pt idx="2">
                  <c:v>1.5871290865722432</c:v>
                </c:pt>
                <c:pt idx="3">
                  <c:v>6.677803992282624</c:v>
                </c:pt>
                <c:pt idx="4">
                  <c:v>7.0022812883312398</c:v>
                </c:pt>
                <c:pt idx="5">
                  <c:v>20.720338651283033</c:v>
                </c:pt>
                <c:pt idx="6">
                  <c:v>46.595909500741101</c:v>
                </c:pt>
                <c:pt idx="7">
                  <c:v>82.120727978895829</c:v>
                </c:pt>
                <c:pt idx="8">
                  <c:v>167.9645795655068</c:v>
                </c:pt>
                <c:pt idx="9">
                  <c:v>314.52463338157457</c:v>
                </c:pt>
                <c:pt idx="10">
                  <c:v>532.18992085620926</c:v>
                </c:pt>
                <c:pt idx="11">
                  <c:v>919.55101421813185</c:v>
                </c:pt>
                <c:pt idx="12">
                  <c:v>1696.2598667105719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53E-4091-85CC-A5D05A8EDA8E}"/>
            </c:ext>
          </c:extLst>
        </c:ser>
        <c:ser>
          <c:idx val="75"/>
          <c:order val="75"/>
          <c:tx>
            <c:strRef>
              <c:f>'REE patterns'!$BY$1</c:f>
              <c:strCache>
                <c:ptCount val="1"/>
                <c:pt idx="0">
                  <c:v>K12B-4-2-13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patterns'!$BY$3:$BY$16</c:f>
              <c:numCache>
                <c:formatCode>0.000_ </c:formatCode>
                <c:ptCount val="14"/>
                <c:pt idx="0">
                  <c:v>284.49783077080411</c:v>
                </c:pt>
                <c:pt idx="1">
                  <c:v>153.49977765795731</c:v>
                </c:pt>
                <c:pt idx="2">
                  <c:v>129.11362186017627</c:v>
                </c:pt>
                <c:pt idx="3">
                  <c:v>81.589563893466703</c:v>
                </c:pt>
                <c:pt idx="4">
                  <c:v>38.388637240490233</c:v>
                </c:pt>
                <c:pt idx="5">
                  <c:v>153.72549291790986</c:v>
                </c:pt>
                <c:pt idx="6">
                  <c:v>225.17107020651389</c:v>
                </c:pt>
                <c:pt idx="7">
                  <c:v>323.6961815647818</c:v>
                </c:pt>
                <c:pt idx="8">
                  <c:v>527.98806249180245</c:v>
                </c:pt>
                <c:pt idx="9">
                  <c:v>775.56214997453333</c:v>
                </c:pt>
                <c:pt idx="10">
                  <c:v>1032.2280884850554</c:v>
                </c:pt>
                <c:pt idx="11">
                  <c:v>1418.5587695054251</c:v>
                </c:pt>
                <c:pt idx="12">
                  <c:v>2007.0449802098349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53E-4091-85CC-A5D05A8EDA8E}"/>
            </c:ext>
          </c:extLst>
        </c:ser>
        <c:ser>
          <c:idx val="76"/>
          <c:order val="76"/>
          <c:tx>
            <c:strRef>
              <c:f>'REE patterns'!$BZ$1</c:f>
              <c:strCache>
                <c:ptCount val="1"/>
                <c:pt idx="0">
                  <c:v>K12B-4-2-15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patterns'!$BZ$3:$BZ$16</c:f>
              <c:numCache>
                <c:formatCode>0.000_ </c:formatCode>
                <c:ptCount val="14"/>
                <c:pt idx="0">
                  <c:v>20.566792272633222</c:v>
                </c:pt>
                <c:pt idx="1">
                  <c:v>2.5351119319474216</c:v>
                </c:pt>
                <c:pt idx="2">
                  <c:v>3.5193618395332713</c:v>
                </c:pt>
                <c:pt idx="3">
                  <c:v>13.080832609177213</c:v>
                </c:pt>
                <c:pt idx="4">
                  <c:v>8.6003303617203866</c:v>
                </c:pt>
                <c:pt idx="5">
                  <c:v>29.7147403910934</c:v>
                </c:pt>
                <c:pt idx="6">
                  <c:v>70.590995118291758</c:v>
                </c:pt>
                <c:pt idx="7">
                  <c:v>110.5551234130613</c:v>
                </c:pt>
                <c:pt idx="8">
                  <c:v>209.10312187291345</c:v>
                </c:pt>
                <c:pt idx="9">
                  <c:v>348.80594341595418</c:v>
                </c:pt>
                <c:pt idx="10">
                  <c:v>497.08818349690279</c:v>
                </c:pt>
                <c:pt idx="11">
                  <c:v>736.35915376020478</c:v>
                </c:pt>
                <c:pt idx="12">
                  <c:v>1235.7521741046023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53E-4091-85CC-A5D05A8EDA8E}"/>
            </c:ext>
          </c:extLst>
        </c:ser>
        <c:ser>
          <c:idx val="77"/>
          <c:order val="77"/>
          <c:tx>
            <c:strRef>
              <c:f>'REE patterns'!$CA$1</c:f>
              <c:strCache>
                <c:ptCount val="1"/>
                <c:pt idx="0">
                  <c:v>K12B-4-2-02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patterns'!$CA$3:$CA$16</c:f>
              <c:numCache>
                <c:formatCode>0.000_ </c:formatCode>
                <c:ptCount val="14"/>
                <c:pt idx="0">
                  <c:v>35.043974132632066</c:v>
                </c:pt>
                <c:pt idx="1">
                  <c:v>2.5498847719332574</c:v>
                </c:pt>
                <c:pt idx="2">
                  <c:v>4.0671718174338842</c:v>
                </c:pt>
                <c:pt idx="3">
                  <c:v>15.761881087395327</c:v>
                </c:pt>
                <c:pt idx="4">
                  <c:v>10.394961954014319</c:v>
                </c:pt>
                <c:pt idx="5">
                  <c:v>48.665378326275579</c:v>
                </c:pt>
                <c:pt idx="6">
                  <c:v>85.643882162008268</c:v>
                </c:pt>
                <c:pt idx="7">
                  <c:v>153.75035776141124</c:v>
                </c:pt>
                <c:pt idx="8">
                  <c:v>270.53803979834515</c:v>
                </c:pt>
                <c:pt idx="9">
                  <c:v>451.04577669419405</c:v>
                </c:pt>
                <c:pt idx="10">
                  <c:v>689.01030625823478</c:v>
                </c:pt>
                <c:pt idx="11">
                  <c:v>1004.9776096537111</c:v>
                </c:pt>
                <c:pt idx="12">
                  <c:v>1542.18377245479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53E-4091-85CC-A5D05A8EDA8E}"/>
            </c:ext>
          </c:extLst>
        </c:ser>
        <c:ser>
          <c:idx val="78"/>
          <c:order val="78"/>
          <c:tx>
            <c:strRef>
              <c:f>'REE patterns'!$CB$1</c:f>
              <c:strCache>
                <c:ptCount val="1"/>
                <c:pt idx="0">
                  <c:v>K12B-4-2-11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patterns'!$CB$3:$CB$16</c:f>
              <c:numCache>
                <c:formatCode>0.000_ </c:formatCode>
                <c:ptCount val="14"/>
                <c:pt idx="0">
                  <c:v>27.658773568228884</c:v>
                </c:pt>
                <c:pt idx="1">
                  <c:v>3.6230819843192125E-2</c:v>
                </c:pt>
                <c:pt idx="2">
                  <c:v>0.70208638678622659</c:v>
                </c:pt>
                <c:pt idx="3">
                  <c:v>5.6886831110582605</c:v>
                </c:pt>
                <c:pt idx="4">
                  <c:v>6.5524051974327993</c:v>
                </c:pt>
                <c:pt idx="5">
                  <c:v>21.096569024969089</c:v>
                </c:pt>
                <c:pt idx="6">
                  <c:v>48.051428838176534</c:v>
                </c:pt>
                <c:pt idx="7">
                  <c:v>75.412352699625146</c:v>
                </c:pt>
                <c:pt idx="8">
                  <c:v>140.62414678755019</c:v>
                </c:pt>
                <c:pt idx="9">
                  <c:v>238.54719774594537</c:v>
                </c:pt>
                <c:pt idx="10">
                  <c:v>346.35914996748244</c:v>
                </c:pt>
                <c:pt idx="11">
                  <c:v>526.40469793110299</c:v>
                </c:pt>
                <c:pt idx="12">
                  <c:v>842.94376642492773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53E-4091-85CC-A5D05A8EDA8E}"/>
            </c:ext>
          </c:extLst>
        </c:ser>
        <c:ser>
          <c:idx val="79"/>
          <c:order val="79"/>
          <c:tx>
            <c:strRef>
              <c:f>'REE patterns'!$CC$1</c:f>
              <c:strCache>
                <c:ptCount val="1"/>
                <c:pt idx="0">
                  <c:v>K12B-4-2-03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patterns'!$CC$3:$CC$16</c:f>
              <c:numCache>
                <c:formatCode>0.000_ </c:formatCode>
                <c:ptCount val="14"/>
                <c:pt idx="0">
                  <c:v>70.481976523819853</c:v>
                </c:pt>
                <c:pt idx="1">
                  <c:v>6.7128558875701829</c:v>
                </c:pt>
                <c:pt idx="2">
                  <c:v>8.1368729996901052</c:v>
                </c:pt>
                <c:pt idx="3">
                  <c:v>22.552344103468776</c:v>
                </c:pt>
                <c:pt idx="4">
                  <c:v>23.263282019422856</c:v>
                </c:pt>
                <c:pt idx="5">
                  <c:v>76.787667323464447</c:v>
                </c:pt>
                <c:pt idx="6">
                  <c:v>131.86734606296835</c:v>
                </c:pt>
                <c:pt idx="7">
                  <c:v>228.48575051842658</c:v>
                </c:pt>
                <c:pt idx="8">
                  <c:v>418.13511784385872</c:v>
                </c:pt>
                <c:pt idx="9">
                  <c:v>724.43861814592503</c:v>
                </c:pt>
                <c:pt idx="10">
                  <c:v>1043.2663385881954</c:v>
                </c:pt>
                <c:pt idx="11">
                  <c:v>1533.1393156739484</c:v>
                </c:pt>
                <c:pt idx="12">
                  <c:v>2449.3629569990885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553E-4091-85CC-A5D05A8EDA8E}"/>
            </c:ext>
          </c:extLst>
        </c:ser>
        <c:ser>
          <c:idx val="80"/>
          <c:order val="80"/>
          <c:tx>
            <c:strRef>
              <c:f>'REE patterns'!$CD$1</c:f>
              <c:strCache>
                <c:ptCount val="1"/>
                <c:pt idx="0">
                  <c:v>D014-1-01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patterns'!$CD$3:$CD$16</c:f>
              <c:numCache>
                <c:formatCode>0.000_ </c:formatCode>
                <c:ptCount val="14"/>
                <c:pt idx="0">
                  <c:v>36.274509803921568</c:v>
                </c:pt>
                <c:pt idx="1">
                  <c:v>1.5789473684210527</c:v>
                </c:pt>
                <c:pt idx="2">
                  <c:v>2.5695931477516059</c:v>
                </c:pt>
                <c:pt idx="3">
                  <c:v>24.444444444444446</c:v>
                </c:pt>
                <c:pt idx="4">
                  <c:v>19.310344827586206</c:v>
                </c:pt>
                <c:pt idx="5">
                  <c:v>84.671532846715323</c:v>
                </c:pt>
                <c:pt idx="6">
                  <c:v>121.65775401069517</c:v>
                </c:pt>
                <c:pt idx="7">
                  <c:v>156.69291338582676</c:v>
                </c:pt>
                <c:pt idx="8">
                  <c:v>247.34982332155479</c:v>
                </c:pt>
                <c:pt idx="9">
                  <c:v>418.12688821752266</c:v>
                </c:pt>
                <c:pt idx="10">
                  <c:v>580.3921568627452</c:v>
                </c:pt>
                <c:pt idx="11">
                  <c:v>929.41176470588232</c:v>
                </c:pt>
                <c:pt idx="12">
                  <c:v>1287.4015748031497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553E-4091-85CC-A5D05A8EDA8E}"/>
            </c:ext>
          </c:extLst>
        </c:ser>
        <c:ser>
          <c:idx val="81"/>
          <c:order val="81"/>
          <c:tx>
            <c:strRef>
              <c:f>'REE patterns'!$CE$1</c:f>
              <c:strCache>
                <c:ptCount val="1"/>
                <c:pt idx="0">
                  <c:v>D014-1-02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patterns'!$CE$3:$CE$16</c:f>
              <c:numCache>
                <c:formatCode>0.000_ </c:formatCode>
                <c:ptCount val="14"/>
                <c:pt idx="0">
                  <c:v>169.93464052287581</c:v>
                </c:pt>
                <c:pt idx="1">
                  <c:v>95.157894736842096</c:v>
                </c:pt>
                <c:pt idx="2">
                  <c:v>98.072805139186286</c:v>
                </c:pt>
                <c:pt idx="3">
                  <c:v>122.87581699346406</c:v>
                </c:pt>
                <c:pt idx="4">
                  <c:v>150.51724137931035</c:v>
                </c:pt>
                <c:pt idx="5">
                  <c:v>213.62530413625305</c:v>
                </c:pt>
                <c:pt idx="6">
                  <c:v>288.77005347593581</c:v>
                </c:pt>
                <c:pt idx="7">
                  <c:v>393.70078740157481</c:v>
                </c:pt>
                <c:pt idx="8">
                  <c:v>558.30388692579515</c:v>
                </c:pt>
                <c:pt idx="9">
                  <c:v>858.00604229607245</c:v>
                </c:pt>
                <c:pt idx="10">
                  <c:v>1070.5882352941178</c:v>
                </c:pt>
                <c:pt idx="11">
                  <c:v>1635.2941176470588</c:v>
                </c:pt>
                <c:pt idx="12">
                  <c:v>2275.5905511811025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553E-4091-85CC-A5D05A8EDA8E}"/>
            </c:ext>
          </c:extLst>
        </c:ser>
        <c:ser>
          <c:idx val="82"/>
          <c:order val="82"/>
          <c:tx>
            <c:strRef>
              <c:f>'REE patterns'!$CF$1</c:f>
              <c:strCache>
                <c:ptCount val="1"/>
                <c:pt idx="0">
                  <c:v>D014-1-03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patterns'!$CF$3:$CF$16</c:f>
              <c:numCache>
                <c:formatCode>0.000_ </c:formatCode>
                <c:ptCount val="14"/>
                <c:pt idx="0">
                  <c:v>171.56862745098039</c:v>
                </c:pt>
                <c:pt idx="1">
                  <c:v>89.368421052631575</c:v>
                </c:pt>
                <c:pt idx="2">
                  <c:v>112.63383297644539</c:v>
                </c:pt>
                <c:pt idx="3">
                  <c:v>168.62745098039215</c:v>
                </c:pt>
                <c:pt idx="4">
                  <c:v>111.55172413793102</c:v>
                </c:pt>
                <c:pt idx="5">
                  <c:v>289.05109489051097</c:v>
                </c:pt>
                <c:pt idx="6">
                  <c:v>414.43850267379673</c:v>
                </c:pt>
                <c:pt idx="7">
                  <c:v>602.36220472440948</c:v>
                </c:pt>
                <c:pt idx="8">
                  <c:v>828.62190812720848</c:v>
                </c:pt>
                <c:pt idx="9">
                  <c:v>1208.4592145015106</c:v>
                </c:pt>
                <c:pt idx="10">
                  <c:v>1388.2352941176471</c:v>
                </c:pt>
                <c:pt idx="11">
                  <c:v>1935.2941176470588</c:v>
                </c:pt>
                <c:pt idx="12">
                  <c:v>2633.8582677165359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553E-4091-85CC-A5D05A8EDA8E}"/>
            </c:ext>
          </c:extLst>
        </c:ser>
        <c:ser>
          <c:idx val="83"/>
          <c:order val="83"/>
          <c:tx>
            <c:strRef>
              <c:f>'REE patterns'!$CG$1</c:f>
              <c:strCache>
                <c:ptCount val="1"/>
                <c:pt idx="0">
                  <c:v>D014-1-04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patterns'!$CG$3:$CG$16</c:f>
              <c:numCache>
                <c:formatCode>0.000_ </c:formatCode>
                <c:ptCount val="14"/>
                <c:pt idx="0">
                  <c:v>204.24836601307189</c:v>
                </c:pt>
                <c:pt idx="1">
                  <c:v>106.31578947368421</c:v>
                </c:pt>
                <c:pt idx="2">
                  <c:v>126.98072805139185</c:v>
                </c:pt>
                <c:pt idx="3">
                  <c:v>195.42483660130719</c:v>
                </c:pt>
                <c:pt idx="4">
                  <c:v>208.62068965517238</c:v>
                </c:pt>
                <c:pt idx="5">
                  <c:v>382.96836982968375</c:v>
                </c:pt>
                <c:pt idx="6">
                  <c:v>588.23529411764707</c:v>
                </c:pt>
                <c:pt idx="7">
                  <c:v>842.51968503937007</c:v>
                </c:pt>
                <c:pt idx="8">
                  <c:v>1030.035335689046</c:v>
                </c:pt>
                <c:pt idx="9">
                  <c:v>1299.0936555891237</c:v>
                </c:pt>
                <c:pt idx="10">
                  <c:v>1360.7843137254904</c:v>
                </c:pt>
                <c:pt idx="11">
                  <c:v>1852.9411764705881</c:v>
                </c:pt>
                <c:pt idx="12">
                  <c:v>2326.7716535433074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553E-4091-85CC-A5D05A8EDA8E}"/>
            </c:ext>
          </c:extLst>
        </c:ser>
        <c:ser>
          <c:idx val="84"/>
          <c:order val="84"/>
          <c:tx>
            <c:strRef>
              <c:f>'REE patterns'!$CH$1</c:f>
              <c:strCache>
                <c:ptCount val="1"/>
                <c:pt idx="0">
                  <c:v>D014-1-05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patterns'!$CH$3:$CH$16</c:f>
              <c:numCache>
                <c:formatCode>0.000_ </c:formatCode>
                <c:ptCount val="14"/>
                <c:pt idx="0">
                  <c:v>439.5424836601307</c:v>
                </c:pt>
                <c:pt idx="1">
                  <c:v>281.05263157894734</c:v>
                </c:pt>
                <c:pt idx="2">
                  <c:v>323.34047109207705</c:v>
                </c:pt>
                <c:pt idx="3">
                  <c:v>540.52287581699352</c:v>
                </c:pt>
                <c:pt idx="4">
                  <c:v>370.68965517241378</c:v>
                </c:pt>
                <c:pt idx="5">
                  <c:v>944.03892944038932</c:v>
                </c:pt>
                <c:pt idx="6">
                  <c:v>1294.1176470588234</c:v>
                </c:pt>
                <c:pt idx="7">
                  <c:v>1633.8582677165355</c:v>
                </c:pt>
                <c:pt idx="8">
                  <c:v>1925.7950530035337</c:v>
                </c:pt>
                <c:pt idx="9">
                  <c:v>2398.7915407854985</c:v>
                </c:pt>
                <c:pt idx="10">
                  <c:v>2486.2745098039218</c:v>
                </c:pt>
                <c:pt idx="11">
                  <c:v>3376.4705882352937</c:v>
                </c:pt>
                <c:pt idx="12">
                  <c:v>4055.1181102362207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553E-4091-85CC-A5D05A8EDA8E}"/>
            </c:ext>
          </c:extLst>
        </c:ser>
        <c:ser>
          <c:idx val="85"/>
          <c:order val="85"/>
          <c:tx>
            <c:strRef>
              <c:f>'REE patterns'!$CI$1</c:f>
              <c:strCache>
                <c:ptCount val="1"/>
                <c:pt idx="0">
                  <c:v>D014-1-06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patterns'!$CI$3:$CI$16</c:f>
              <c:numCache>
                <c:formatCode>0.000_ </c:formatCode>
                <c:ptCount val="14"/>
                <c:pt idx="0">
                  <c:v>200.98039215686276</c:v>
                </c:pt>
                <c:pt idx="1">
                  <c:v>129.47368421052633</c:v>
                </c:pt>
                <c:pt idx="2">
                  <c:v>150.96359743040685</c:v>
                </c:pt>
                <c:pt idx="3">
                  <c:v>230.718954248366</c:v>
                </c:pt>
                <c:pt idx="4">
                  <c:v>156.20689655172413</c:v>
                </c:pt>
                <c:pt idx="5">
                  <c:v>413.13868613138692</c:v>
                </c:pt>
                <c:pt idx="6">
                  <c:v>561.49732620320856</c:v>
                </c:pt>
                <c:pt idx="7">
                  <c:v>740.15748031496059</c:v>
                </c:pt>
                <c:pt idx="8">
                  <c:v>924.02826855123669</c:v>
                </c:pt>
                <c:pt idx="9">
                  <c:v>1232.6283987915408</c:v>
                </c:pt>
                <c:pt idx="10">
                  <c:v>1376.4705882352944</c:v>
                </c:pt>
                <c:pt idx="11">
                  <c:v>1864.705882352941</c:v>
                </c:pt>
                <c:pt idx="12">
                  <c:v>2393.7007874015749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553E-4091-85CC-A5D05A8EDA8E}"/>
            </c:ext>
          </c:extLst>
        </c:ser>
        <c:ser>
          <c:idx val="86"/>
          <c:order val="86"/>
          <c:tx>
            <c:strRef>
              <c:f>'REE patterns'!$CJ$1</c:f>
              <c:strCache>
                <c:ptCount val="1"/>
                <c:pt idx="0">
                  <c:v>D014-1-07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patterns'!$CJ$3:$CJ$16</c:f>
              <c:numCache>
                <c:formatCode>0.000_ </c:formatCode>
                <c:ptCount val="14"/>
                <c:pt idx="0">
                  <c:v>54.738562091503269</c:v>
                </c:pt>
                <c:pt idx="1">
                  <c:v>13.052631578947368</c:v>
                </c:pt>
                <c:pt idx="2">
                  <c:v>14.518201284796573</c:v>
                </c:pt>
                <c:pt idx="3">
                  <c:v>34.836601307189547</c:v>
                </c:pt>
                <c:pt idx="4">
                  <c:v>47.586206896551715</c:v>
                </c:pt>
                <c:pt idx="5">
                  <c:v>97.323600973236012</c:v>
                </c:pt>
                <c:pt idx="6">
                  <c:v>141.44385026737967</c:v>
                </c:pt>
                <c:pt idx="7">
                  <c:v>238.18897637795274</c:v>
                </c:pt>
                <c:pt idx="8">
                  <c:v>388.69257950530039</c:v>
                </c:pt>
                <c:pt idx="9">
                  <c:v>694.86404833836855</c:v>
                </c:pt>
                <c:pt idx="10">
                  <c:v>984.31372549019625</c:v>
                </c:pt>
                <c:pt idx="11">
                  <c:v>1576.4705882352939</c:v>
                </c:pt>
                <c:pt idx="12">
                  <c:v>2232.2834645669295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553E-4091-85CC-A5D05A8EDA8E}"/>
            </c:ext>
          </c:extLst>
        </c:ser>
        <c:ser>
          <c:idx val="87"/>
          <c:order val="87"/>
          <c:tx>
            <c:strRef>
              <c:f>'REE patterns'!$CK$1</c:f>
              <c:strCache>
                <c:ptCount val="1"/>
                <c:pt idx="0">
                  <c:v>D014-1-08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patterns'!$CK$3:$CK$16</c:f>
              <c:numCache>
                <c:formatCode>0.000_ </c:formatCode>
                <c:ptCount val="14"/>
                <c:pt idx="0">
                  <c:v>106.20915032679738</c:v>
                </c:pt>
                <c:pt idx="1">
                  <c:v>38.10526315789474</c:v>
                </c:pt>
                <c:pt idx="2">
                  <c:v>45.396145610278367</c:v>
                </c:pt>
                <c:pt idx="3">
                  <c:v>111.76470588235296</c:v>
                </c:pt>
                <c:pt idx="4">
                  <c:v>142.93103448275861</c:v>
                </c:pt>
                <c:pt idx="5">
                  <c:v>254.98783454987836</c:v>
                </c:pt>
                <c:pt idx="6">
                  <c:v>371.65775401069516</c:v>
                </c:pt>
                <c:pt idx="7">
                  <c:v>472.44094488188978</c:v>
                </c:pt>
                <c:pt idx="8">
                  <c:v>590.10600706713785</c:v>
                </c:pt>
                <c:pt idx="9">
                  <c:v>803.62537764350452</c:v>
                </c:pt>
                <c:pt idx="10">
                  <c:v>972.54901960784321</c:v>
                </c:pt>
                <c:pt idx="11">
                  <c:v>1452.9411764705881</c:v>
                </c:pt>
                <c:pt idx="12">
                  <c:v>1814.9606299212601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553E-4091-85CC-A5D05A8EDA8E}"/>
            </c:ext>
          </c:extLst>
        </c:ser>
        <c:ser>
          <c:idx val="88"/>
          <c:order val="88"/>
          <c:tx>
            <c:strRef>
              <c:f>'REE patterns'!$CL$1</c:f>
              <c:strCache>
                <c:ptCount val="1"/>
                <c:pt idx="0">
                  <c:v>D014-1-09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patterns'!$CL$3:$CL$16</c:f>
              <c:numCache>
                <c:formatCode>0.000_ </c:formatCode>
                <c:ptCount val="14"/>
                <c:pt idx="0">
                  <c:v>54.084967320261441</c:v>
                </c:pt>
                <c:pt idx="1">
                  <c:v>21.789473684210524</c:v>
                </c:pt>
                <c:pt idx="2">
                  <c:v>26.338329764453963</c:v>
                </c:pt>
                <c:pt idx="3">
                  <c:v>62.875816993464049</c:v>
                </c:pt>
                <c:pt idx="4">
                  <c:v>37.068965517241374</c:v>
                </c:pt>
                <c:pt idx="5">
                  <c:v>115.81508515815086</c:v>
                </c:pt>
                <c:pt idx="6">
                  <c:v>191.17647058823528</c:v>
                </c:pt>
                <c:pt idx="7">
                  <c:v>279.92125984251965</c:v>
                </c:pt>
                <c:pt idx="8">
                  <c:v>388.69257950530039</c:v>
                </c:pt>
                <c:pt idx="9">
                  <c:v>576.43504531722056</c:v>
                </c:pt>
                <c:pt idx="10">
                  <c:v>737.25490196078442</c:v>
                </c:pt>
                <c:pt idx="11">
                  <c:v>1182.3529411764705</c:v>
                </c:pt>
                <c:pt idx="12">
                  <c:v>1492.1259842519685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553E-4091-85CC-A5D05A8EDA8E}"/>
            </c:ext>
          </c:extLst>
        </c:ser>
        <c:ser>
          <c:idx val="89"/>
          <c:order val="89"/>
          <c:tx>
            <c:strRef>
              <c:f>'REE patterns'!$CM$1</c:f>
              <c:strCache>
                <c:ptCount val="1"/>
                <c:pt idx="0">
                  <c:v>D014-1-10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patterns'!$CM$3:$CM$16</c:f>
              <c:numCache>
                <c:formatCode>0.000_ </c:formatCode>
                <c:ptCount val="14"/>
                <c:pt idx="0">
                  <c:v>75.490196078431381</c:v>
                </c:pt>
                <c:pt idx="1">
                  <c:v>11.894736842105262</c:v>
                </c:pt>
                <c:pt idx="2">
                  <c:v>19.079229122055672</c:v>
                </c:pt>
                <c:pt idx="3">
                  <c:v>44.313725490196084</c:v>
                </c:pt>
                <c:pt idx="4">
                  <c:v>34.137931034482754</c:v>
                </c:pt>
                <c:pt idx="5">
                  <c:v>127.98053527980537</c:v>
                </c:pt>
                <c:pt idx="6">
                  <c:v>194.6524064171123</c:v>
                </c:pt>
                <c:pt idx="7">
                  <c:v>341.73228346456693</c:v>
                </c:pt>
                <c:pt idx="8">
                  <c:v>561.83745583038876</c:v>
                </c:pt>
                <c:pt idx="9">
                  <c:v>954.68277945619332</c:v>
                </c:pt>
                <c:pt idx="10">
                  <c:v>1364.7058823529412</c:v>
                </c:pt>
                <c:pt idx="11">
                  <c:v>2129.411764705882</c:v>
                </c:pt>
                <c:pt idx="12">
                  <c:v>2685.0393700787404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553E-4091-85CC-A5D05A8EDA8E}"/>
            </c:ext>
          </c:extLst>
        </c:ser>
        <c:ser>
          <c:idx val="90"/>
          <c:order val="90"/>
          <c:tx>
            <c:strRef>
              <c:f>'REE patterns'!$CN$1</c:f>
              <c:strCache>
                <c:ptCount val="1"/>
                <c:pt idx="0">
                  <c:v>D014-1-11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patterns'!$CN$3:$CN$16</c:f>
              <c:numCache>
                <c:formatCode>0.000_ </c:formatCode>
                <c:ptCount val="14"/>
                <c:pt idx="0">
                  <c:v>108.98692810457517</c:v>
                </c:pt>
                <c:pt idx="1">
                  <c:v>60.631578947368418</c:v>
                </c:pt>
                <c:pt idx="2">
                  <c:v>67.880085653104913</c:v>
                </c:pt>
                <c:pt idx="3">
                  <c:v>113.72549019607843</c:v>
                </c:pt>
                <c:pt idx="4">
                  <c:v>148.9655172413793</c:v>
                </c:pt>
                <c:pt idx="5">
                  <c:v>241.36253041362534</c:v>
                </c:pt>
                <c:pt idx="6">
                  <c:v>363.63636363636363</c:v>
                </c:pt>
                <c:pt idx="7">
                  <c:v>492.12598425196848</c:v>
                </c:pt>
                <c:pt idx="8">
                  <c:v>659.01060070671372</c:v>
                </c:pt>
                <c:pt idx="9">
                  <c:v>900.30211480362539</c:v>
                </c:pt>
                <c:pt idx="10">
                  <c:v>1129.4117647058824</c:v>
                </c:pt>
                <c:pt idx="11">
                  <c:v>1670.5882352941176</c:v>
                </c:pt>
                <c:pt idx="12">
                  <c:v>2181.1023622047246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553E-4091-85CC-A5D05A8EDA8E}"/>
            </c:ext>
          </c:extLst>
        </c:ser>
        <c:ser>
          <c:idx val="91"/>
          <c:order val="91"/>
          <c:tx>
            <c:strRef>
              <c:f>'REE patterns'!$CO$1</c:f>
              <c:strCache>
                <c:ptCount val="1"/>
                <c:pt idx="0">
                  <c:v>D014-1-12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patterns'!$CO$3:$CO$16</c:f>
              <c:numCache>
                <c:formatCode>0.000_ </c:formatCode>
                <c:ptCount val="14"/>
                <c:pt idx="0">
                  <c:v>62.581699346405223</c:v>
                </c:pt>
                <c:pt idx="1">
                  <c:v>9.0526315789473681</c:v>
                </c:pt>
                <c:pt idx="2">
                  <c:v>13.533190578158457</c:v>
                </c:pt>
                <c:pt idx="3">
                  <c:v>30.718954248366014</c:v>
                </c:pt>
                <c:pt idx="4">
                  <c:v>23.965517241379306</c:v>
                </c:pt>
                <c:pt idx="5">
                  <c:v>82.238442822384428</c:v>
                </c:pt>
                <c:pt idx="6">
                  <c:v>132.08556149732621</c:v>
                </c:pt>
                <c:pt idx="7">
                  <c:v>214.56692913385825</c:v>
                </c:pt>
                <c:pt idx="8">
                  <c:v>344.52296819787989</c:v>
                </c:pt>
                <c:pt idx="9">
                  <c:v>610.27190332326279</c:v>
                </c:pt>
                <c:pt idx="10">
                  <c:v>874.50980392156873</c:v>
                </c:pt>
                <c:pt idx="11">
                  <c:v>1447.0588235294117</c:v>
                </c:pt>
                <c:pt idx="12">
                  <c:v>1905.5118110236222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553E-4091-85CC-A5D05A8EDA8E}"/>
            </c:ext>
          </c:extLst>
        </c:ser>
        <c:ser>
          <c:idx val="92"/>
          <c:order val="92"/>
          <c:tx>
            <c:strRef>
              <c:f>'REE patterns'!$CP$1</c:f>
              <c:strCache>
                <c:ptCount val="1"/>
                <c:pt idx="0">
                  <c:v>D014-1-13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patterns'!$CP$3:$CP$16</c:f>
              <c:numCache>
                <c:formatCode>0.000_ </c:formatCode>
                <c:ptCount val="14"/>
                <c:pt idx="0">
                  <c:v>95.915032679738573</c:v>
                </c:pt>
                <c:pt idx="1">
                  <c:v>35.789473684210527</c:v>
                </c:pt>
                <c:pt idx="2">
                  <c:v>44.9678800856531</c:v>
                </c:pt>
                <c:pt idx="3">
                  <c:v>98.039215686274517</c:v>
                </c:pt>
                <c:pt idx="4">
                  <c:v>103.44827586206895</c:v>
                </c:pt>
                <c:pt idx="5">
                  <c:v>228.71046228710463</c:v>
                </c:pt>
                <c:pt idx="6">
                  <c:v>358.2887700534759</c:v>
                </c:pt>
                <c:pt idx="7">
                  <c:v>519.6850393700787</c:v>
                </c:pt>
                <c:pt idx="8">
                  <c:v>701.41342756183758</c:v>
                </c:pt>
                <c:pt idx="9">
                  <c:v>996.97885196374614</c:v>
                </c:pt>
                <c:pt idx="10">
                  <c:v>1223.5294117647059</c:v>
                </c:pt>
                <c:pt idx="11">
                  <c:v>1788.2352941176468</c:v>
                </c:pt>
                <c:pt idx="12">
                  <c:v>2311.0236220472443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553E-4091-85CC-A5D05A8EDA8E}"/>
            </c:ext>
          </c:extLst>
        </c:ser>
        <c:ser>
          <c:idx val="93"/>
          <c:order val="93"/>
          <c:tx>
            <c:strRef>
              <c:f>'REE patterns'!$CQ$1</c:f>
              <c:strCache>
                <c:ptCount val="1"/>
                <c:pt idx="0">
                  <c:v>D014-1-14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patterns'!$CQ$3:$CQ$16</c:f>
              <c:numCache>
                <c:formatCode>0.000_ </c:formatCode>
                <c:ptCount val="14"/>
                <c:pt idx="0">
                  <c:v>52.124183006535944</c:v>
                </c:pt>
                <c:pt idx="1">
                  <c:v>4.1052631578947372</c:v>
                </c:pt>
                <c:pt idx="2">
                  <c:v>7.0235546038543886</c:v>
                </c:pt>
                <c:pt idx="3">
                  <c:v>22.222222222222221</c:v>
                </c:pt>
                <c:pt idx="4">
                  <c:v>31.379310344827587</c:v>
                </c:pt>
                <c:pt idx="5">
                  <c:v>73.479318734793196</c:v>
                </c:pt>
                <c:pt idx="6">
                  <c:v>114.17112299465239</c:v>
                </c:pt>
                <c:pt idx="7">
                  <c:v>204.7244094488189</c:v>
                </c:pt>
                <c:pt idx="8">
                  <c:v>344.52296819787989</c:v>
                </c:pt>
                <c:pt idx="9">
                  <c:v>594.56193353474316</c:v>
                </c:pt>
                <c:pt idx="10">
                  <c:v>866.66666666666674</c:v>
                </c:pt>
                <c:pt idx="11">
                  <c:v>1429.4117647058822</c:v>
                </c:pt>
                <c:pt idx="12">
                  <c:v>1783.4645669291338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553E-4091-85CC-A5D05A8EDA8E}"/>
            </c:ext>
          </c:extLst>
        </c:ser>
        <c:ser>
          <c:idx val="94"/>
          <c:order val="94"/>
          <c:tx>
            <c:strRef>
              <c:f>'REE patterns'!$CR$1</c:f>
              <c:strCache>
                <c:ptCount val="1"/>
                <c:pt idx="0">
                  <c:v>D014-1-15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patterns'!$CR$3:$CR$16</c:f>
              <c:numCache>
                <c:formatCode>0.000_ </c:formatCode>
                <c:ptCount val="14"/>
                <c:pt idx="0">
                  <c:v>60.947712418300647</c:v>
                </c:pt>
                <c:pt idx="1">
                  <c:v>27.263157894736839</c:v>
                </c:pt>
                <c:pt idx="2">
                  <c:v>29.764453961456102</c:v>
                </c:pt>
                <c:pt idx="3">
                  <c:v>62.48366013071896</c:v>
                </c:pt>
                <c:pt idx="4">
                  <c:v>94.482758620689651</c:v>
                </c:pt>
                <c:pt idx="5">
                  <c:v>180.04866180048663</c:v>
                </c:pt>
                <c:pt idx="6">
                  <c:v>255.08021390374327</c:v>
                </c:pt>
                <c:pt idx="7">
                  <c:v>397.63779527559052</c:v>
                </c:pt>
                <c:pt idx="8">
                  <c:v>614.84098939929322</c:v>
                </c:pt>
                <c:pt idx="9">
                  <c:v>876.13293051359517</c:v>
                </c:pt>
                <c:pt idx="10">
                  <c:v>1101.9607843137255</c:v>
                </c:pt>
                <c:pt idx="11">
                  <c:v>1699.9999999999998</c:v>
                </c:pt>
                <c:pt idx="12">
                  <c:v>2051.1811023622049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553E-4091-85CC-A5D05A8EDA8E}"/>
            </c:ext>
          </c:extLst>
        </c:ser>
        <c:ser>
          <c:idx val="95"/>
          <c:order val="95"/>
          <c:tx>
            <c:strRef>
              <c:f>'REE patterns'!$CS$1</c:f>
              <c:strCache>
                <c:ptCount val="1"/>
                <c:pt idx="0">
                  <c:v>D014-1-16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patterns'!$CS$3:$CS$16</c:f>
              <c:numCache>
                <c:formatCode>0.000_ </c:formatCode>
                <c:ptCount val="14"/>
                <c:pt idx="0">
                  <c:v>53.431372549019613</c:v>
                </c:pt>
                <c:pt idx="1">
                  <c:v>23.157894736842106</c:v>
                </c:pt>
                <c:pt idx="2">
                  <c:v>24.197002141327623</c:v>
                </c:pt>
                <c:pt idx="3">
                  <c:v>34.052287581699346</c:v>
                </c:pt>
                <c:pt idx="4">
                  <c:v>42.068965517241374</c:v>
                </c:pt>
                <c:pt idx="5">
                  <c:v>87.104622871046232</c:v>
                </c:pt>
                <c:pt idx="6">
                  <c:v>127.54010695187164</c:v>
                </c:pt>
                <c:pt idx="7">
                  <c:v>174.8031496062992</c:v>
                </c:pt>
                <c:pt idx="8">
                  <c:v>268.55123674911658</c:v>
                </c:pt>
                <c:pt idx="9">
                  <c:v>393.35347432024162</c:v>
                </c:pt>
                <c:pt idx="10">
                  <c:v>498.03921568627453</c:v>
                </c:pt>
                <c:pt idx="11">
                  <c:v>747.05882352941171</c:v>
                </c:pt>
                <c:pt idx="12">
                  <c:v>1082.6771653543308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553E-4091-85CC-A5D05A8EDA8E}"/>
            </c:ext>
          </c:extLst>
        </c:ser>
        <c:ser>
          <c:idx val="96"/>
          <c:order val="96"/>
          <c:tx>
            <c:strRef>
              <c:f>'REE patterns'!$CT$1</c:f>
              <c:strCache>
                <c:ptCount val="1"/>
                <c:pt idx="0">
                  <c:v>D014-1-17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patterns'!$CT$3:$CT$16</c:f>
              <c:numCache>
                <c:formatCode>0.000_ </c:formatCode>
                <c:ptCount val="14"/>
                <c:pt idx="0">
                  <c:v>103.10457516339869</c:v>
                </c:pt>
                <c:pt idx="1">
                  <c:v>44.631578947368425</c:v>
                </c:pt>
                <c:pt idx="2">
                  <c:v>74.304068522483945</c:v>
                </c:pt>
                <c:pt idx="3">
                  <c:v>149.67320261437908</c:v>
                </c:pt>
                <c:pt idx="4">
                  <c:v>167.41379310344828</c:v>
                </c:pt>
                <c:pt idx="5">
                  <c:v>272.01946472019466</c:v>
                </c:pt>
                <c:pt idx="6">
                  <c:v>379.67914438502669</c:v>
                </c:pt>
                <c:pt idx="7">
                  <c:v>476.37795275590548</c:v>
                </c:pt>
                <c:pt idx="8">
                  <c:v>613.07420494699659</c:v>
                </c:pt>
                <c:pt idx="9">
                  <c:v>882.17522658610267</c:v>
                </c:pt>
                <c:pt idx="10">
                  <c:v>1054.9019607843138</c:v>
                </c:pt>
                <c:pt idx="11">
                  <c:v>1576.4705882352939</c:v>
                </c:pt>
                <c:pt idx="12">
                  <c:v>1834.6456692913387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553E-4091-85CC-A5D05A8EDA8E}"/>
            </c:ext>
          </c:extLst>
        </c:ser>
        <c:ser>
          <c:idx val="97"/>
          <c:order val="97"/>
          <c:tx>
            <c:strRef>
              <c:f>'REE patterns'!$CU$1</c:f>
              <c:strCache>
                <c:ptCount val="1"/>
                <c:pt idx="0">
                  <c:v>D014-1-18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patterns'!$CU$3:$CU$16</c:f>
              <c:numCache>
                <c:formatCode>0.000_ </c:formatCode>
                <c:ptCount val="14"/>
                <c:pt idx="0">
                  <c:v>43.300653594771241</c:v>
                </c:pt>
                <c:pt idx="1">
                  <c:v>0.95789473684210524</c:v>
                </c:pt>
                <c:pt idx="2">
                  <c:v>3.1691648822269807</c:v>
                </c:pt>
                <c:pt idx="3">
                  <c:v>18.692810457516341</c:v>
                </c:pt>
                <c:pt idx="4">
                  <c:v>13.275862068965516</c:v>
                </c:pt>
                <c:pt idx="5">
                  <c:v>67.639902676399032</c:v>
                </c:pt>
                <c:pt idx="6">
                  <c:v>113.63636363636363</c:v>
                </c:pt>
                <c:pt idx="7">
                  <c:v>191.33858267716536</c:v>
                </c:pt>
                <c:pt idx="8">
                  <c:v>325.08833922261482</c:v>
                </c:pt>
                <c:pt idx="9">
                  <c:v>574.62235649546824</c:v>
                </c:pt>
                <c:pt idx="10">
                  <c:v>858.82352941176475</c:v>
                </c:pt>
                <c:pt idx="11">
                  <c:v>1394.1176470588234</c:v>
                </c:pt>
                <c:pt idx="12">
                  <c:v>1681.1023622047246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553E-4091-85CC-A5D05A8EDA8E}"/>
            </c:ext>
          </c:extLst>
        </c:ser>
        <c:ser>
          <c:idx val="98"/>
          <c:order val="98"/>
          <c:tx>
            <c:strRef>
              <c:f>'REE patterns'!$CV$1</c:f>
              <c:strCache>
                <c:ptCount val="1"/>
                <c:pt idx="0">
                  <c:v>D014-1-20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patterns'!$CV$3:$CV$16</c:f>
              <c:numCache>
                <c:formatCode>0.000_ </c:formatCode>
                <c:ptCount val="14"/>
                <c:pt idx="0">
                  <c:v>266.33986928104576</c:v>
                </c:pt>
                <c:pt idx="1">
                  <c:v>180</c:v>
                </c:pt>
                <c:pt idx="2">
                  <c:v>186.93790149892931</c:v>
                </c:pt>
                <c:pt idx="3">
                  <c:v>268.62745098039215</c:v>
                </c:pt>
                <c:pt idx="4">
                  <c:v>281.0344827586207</c:v>
                </c:pt>
                <c:pt idx="5">
                  <c:v>402.91970802919707</c:v>
                </c:pt>
                <c:pt idx="6">
                  <c:v>483.95721925133688</c:v>
                </c:pt>
                <c:pt idx="7">
                  <c:v>578.74015748031491</c:v>
                </c:pt>
                <c:pt idx="8">
                  <c:v>666.07773851590116</c:v>
                </c:pt>
                <c:pt idx="9">
                  <c:v>900.30211480362539</c:v>
                </c:pt>
                <c:pt idx="10">
                  <c:v>1035.2941176470588</c:v>
                </c:pt>
                <c:pt idx="11">
                  <c:v>1464.705882352941</c:v>
                </c:pt>
                <c:pt idx="12">
                  <c:v>1811.0236220472441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553E-4091-85CC-A5D05A8EDA8E}"/>
            </c:ext>
          </c:extLst>
        </c:ser>
        <c:ser>
          <c:idx val="99"/>
          <c:order val="99"/>
          <c:tx>
            <c:strRef>
              <c:f>'REE patterns'!$CW$1</c:f>
              <c:strCache>
                <c:ptCount val="1"/>
                <c:pt idx="0">
                  <c:v>D014-1-21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patterns'!$CW$3:$CW$16</c:f>
              <c:numCache>
                <c:formatCode>0.000_ </c:formatCode>
                <c:ptCount val="14"/>
                <c:pt idx="0">
                  <c:v>57.843137254901961</c:v>
                </c:pt>
                <c:pt idx="1">
                  <c:v>5.4736842105263159</c:v>
                </c:pt>
                <c:pt idx="2">
                  <c:v>9.1220556745182009</c:v>
                </c:pt>
                <c:pt idx="3">
                  <c:v>30.980392156862749</c:v>
                </c:pt>
                <c:pt idx="4">
                  <c:v>30.172413793103448</c:v>
                </c:pt>
                <c:pt idx="5">
                  <c:v>100.72992700729927</c:v>
                </c:pt>
                <c:pt idx="6">
                  <c:v>165.77540106951872</c:v>
                </c:pt>
                <c:pt idx="7">
                  <c:v>272.44094488188978</c:v>
                </c:pt>
                <c:pt idx="8">
                  <c:v>438.16254416961135</c:v>
                </c:pt>
                <c:pt idx="9">
                  <c:v>725.07552870090626</c:v>
                </c:pt>
                <c:pt idx="10">
                  <c:v>976.47058823529414</c:v>
                </c:pt>
                <c:pt idx="11">
                  <c:v>1488.2352941176468</c:v>
                </c:pt>
                <c:pt idx="12">
                  <c:v>1740.1574803149608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553E-4091-85CC-A5D05A8EDA8E}"/>
            </c:ext>
          </c:extLst>
        </c:ser>
        <c:ser>
          <c:idx val="100"/>
          <c:order val="100"/>
          <c:tx>
            <c:strRef>
              <c:f>'REE patterns'!$CX$1</c:f>
              <c:strCache>
                <c:ptCount val="1"/>
                <c:pt idx="0">
                  <c:v>D014-1-22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patterns'!$CX$3:$CX$16</c:f>
              <c:numCache>
                <c:formatCode>0.000_ </c:formatCode>
                <c:ptCount val="14"/>
                <c:pt idx="0">
                  <c:v>109.31372549019609</c:v>
                </c:pt>
                <c:pt idx="1">
                  <c:v>50.736842105263158</c:v>
                </c:pt>
                <c:pt idx="2">
                  <c:v>56.9593147751606</c:v>
                </c:pt>
                <c:pt idx="3">
                  <c:v>141.83006535947712</c:v>
                </c:pt>
                <c:pt idx="4">
                  <c:v>193.10344827586204</c:v>
                </c:pt>
                <c:pt idx="5">
                  <c:v>313.38199513382</c:v>
                </c:pt>
                <c:pt idx="6">
                  <c:v>550.80213903743311</c:v>
                </c:pt>
                <c:pt idx="7">
                  <c:v>948.81889763779532</c:v>
                </c:pt>
                <c:pt idx="8">
                  <c:v>1289.7526501766786</c:v>
                </c:pt>
                <c:pt idx="9">
                  <c:v>1679.7583081570997</c:v>
                </c:pt>
                <c:pt idx="10">
                  <c:v>1670.5882352941178</c:v>
                </c:pt>
                <c:pt idx="11">
                  <c:v>2100</c:v>
                </c:pt>
                <c:pt idx="12">
                  <c:v>2212.5984251968507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553E-4091-85CC-A5D05A8EDA8E}"/>
            </c:ext>
          </c:extLst>
        </c:ser>
        <c:ser>
          <c:idx val="101"/>
          <c:order val="101"/>
          <c:tx>
            <c:strRef>
              <c:f>'REE patterns'!$CY$1</c:f>
              <c:strCache>
                <c:ptCount val="1"/>
                <c:pt idx="0">
                  <c:v>D014-1-26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patterns'!$CY$3:$CY$16</c:f>
              <c:numCache>
                <c:formatCode>0.000_ </c:formatCode>
                <c:ptCount val="14"/>
                <c:pt idx="0">
                  <c:v>161.76470588235296</c:v>
                </c:pt>
                <c:pt idx="1">
                  <c:v>90.21052631578948</c:v>
                </c:pt>
                <c:pt idx="2">
                  <c:v>111.56316916488223</c:v>
                </c:pt>
                <c:pt idx="3">
                  <c:v>188.88888888888889</c:v>
                </c:pt>
                <c:pt idx="4">
                  <c:v>163.10344827586206</c:v>
                </c:pt>
                <c:pt idx="5">
                  <c:v>334.30656934306575</c:v>
                </c:pt>
                <c:pt idx="6">
                  <c:v>481.28342245989302</c:v>
                </c:pt>
                <c:pt idx="7">
                  <c:v>637.79527559055123</c:v>
                </c:pt>
                <c:pt idx="8">
                  <c:v>823.32155477031813</c:v>
                </c:pt>
                <c:pt idx="9">
                  <c:v>1135.9516616314199</c:v>
                </c:pt>
                <c:pt idx="10">
                  <c:v>1337.2549019607845</c:v>
                </c:pt>
                <c:pt idx="11">
                  <c:v>1917.6470588235293</c:v>
                </c:pt>
                <c:pt idx="12">
                  <c:v>2598.4251968503936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553E-4091-85CC-A5D05A8EDA8E}"/>
            </c:ext>
          </c:extLst>
        </c:ser>
        <c:ser>
          <c:idx val="102"/>
          <c:order val="102"/>
          <c:tx>
            <c:strRef>
              <c:f>'REE patterns'!$CZ$1</c:f>
              <c:strCache>
                <c:ptCount val="1"/>
                <c:pt idx="0">
                  <c:v>D014-1-27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patterns'!$CZ$3:$CZ$16</c:f>
              <c:numCache>
                <c:formatCode>0.000_ </c:formatCode>
                <c:ptCount val="14"/>
                <c:pt idx="0">
                  <c:v>91.013071895424844</c:v>
                </c:pt>
                <c:pt idx="1">
                  <c:v>30.631578947368421</c:v>
                </c:pt>
                <c:pt idx="2">
                  <c:v>36.616702355460383</c:v>
                </c:pt>
                <c:pt idx="3">
                  <c:v>97.385620915032689</c:v>
                </c:pt>
                <c:pt idx="4">
                  <c:v>94.482758620689651</c:v>
                </c:pt>
                <c:pt idx="5">
                  <c:v>245.74209245742094</c:v>
                </c:pt>
                <c:pt idx="6">
                  <c:v>403.74331550802134</c:v>
                </c:pt>
                <c:pt idx="7">
                  <c:v>594.48818897637796</c:v>
                </c:pt>
                <c:pt idx="8">
                  <c:v>819.78798586572441</c:v>
                </c:pt>
                <c:pt idx="9">
                  <c:v>1238.6706948640483</c:v>
                </c:pt>
                <c:pt idx="10">
                  <c:v>1490.1960784313726</c:v>
                </c:pt>
                <c:pt idx="11">
                  <c:v>2147.0588235294117</c:v>
                </c:pt>
                <c:pt idx="12">
                  <c:v>2818.8976377952754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553E-4091-85CC-A5D05A8EDA8E}"/>
            </c:ext>
          </c:extLst>
        </c:ser>
        <c:ser>
          <c:idx val="103"/>
          <c:order val="103"/>
          <c:tx>
            <c:strRef>
              <c:f>'REE patterns'!$DA$1</c:f>
              <c:strCache>
                <c:ptCount val="1"/>
                <c:pt idx="0">
                  <c:v>D014-1-28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patterns'!$DA$3:$DA$16</c:f>
              <c:numCache>
                <c:formatCode>0.000_ </c:formatCode>
                <c:ptCount val="14"/>
                <c:pt idx="0">
                  <c:v>140.68627450980392</c:v>
                </c:pt>
                <c:pt idx="1">
                  <c:v>62.526315789473685</c:v>
                </c:pt>
                <c:pt idx="2">
                  <c:v>73.875802997858671</c:v>
                </c:pt>
                <c:pt idx="3">
                  <c:v>124.83660130718955</c:v>
                </c:pt>
                <c:pt idx="4">
                  <c:v>194.82758620689654</c:v>
                </c:pt>
                <c:pt idx="5">
                  <c:v>278.34549878345501</c:v>
                </c:pt>
                <c:pt idx="6">
                  <c:v>470.58823529411762</c:v>
                </c:pt>
                <c:pt idx="7">
                  <c:v>677.16535433070862</c:v>
                </c:pt>
                <c:pt idx="8">
                  <c:v>895.75971731448772</c:v>
                </c:pt>
                <c:pt idx="9">
                  <c:v>1160.1208459214502</c:v>
                </c:pt>
                <c:pt idx="10">
                  <c:v>1223.5294117647059</c:v>
                </c:pt>
                <c:pt idx="11">
                  <c:v>1658.8235294117646</c:v>
                </c:pt>
                <c:pt idx="12">
                  <c:v>2141.732283464567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553E-4091-85CC-A5D05A8EDA8E}"/>
            </c:ext>
          </c:extLst>
        </c:ser>
        <c:ser>
          <c:idx val="104"/>
          <c:order val="104"/>
          <c:tx>
            <c:strRef>
              <c:f>'REE patterns'!$DB$1</c:f>
              <c:strCache>
                <c:ptCount val="1"/>
                <c:pt idx="0">
                  <c:v>D014-1-29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patterns'!$DB$3:$DB$16</c:f>
              <c:numCache>
                <c:formatCode>0.000_ </c:formatCode>
                <c:ptCount val="14"/>
                <c:pt idx="0">
                  <c:v>266.33986928104576</c:v>
                </c:pt>
                <c:pt idx="1">
                  <c:v>214.73684210526315</c:v>
                </c:pt>
                <c:pt idx="2">
                  <c:v>226.98072805139185</c:v>
                </c:pt>
                <c:pt idx="3">
                  <c:v>332.02614379084969</c:v>
                </c:pt>
                <c:pt idx="4">
                  <c:v>225.86206896551721</c:v>
                </c:pt>
                <c:pt idx="5">
                  <c:v>515.81508515815085</c:v>
                </c:pt>
                <c:pt idx="6">
                  <c:v>708.55614973262027</c:v>
                </c:pt>
                <c:pt idx="7">
                  <c:v>921.25984251968498</c:v>
                </c:pt>
                <c:pt idx="8">
                  <c:v>1160.7773851590107</c:v>
                </c:pt>
                <c:pt idx="9">
                  <c:v>1438.0664652567975</c:v>
                </c:pt>
                <c:pt idx="10">
                  <c:v>1427.4509803921569</c:v>
                </c:pt>
                <c:pt idx="11">
                  <c:v>2029.4117647058822</c:v>
                </c:pt>
                <c:pt idx="12">
                  <c:v>2759.8425196850394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553E-4091-85CC-A5D05A8EDA8E}"/>
            </c:ext>
          </c:extLst>
        </c:ser>
        <c:ser>
          <c:idx val="105"/>
          <c:order val="105"/>
          <c:tx>
            <c:strRef>
              <c:f>'REE patterns'!$DC$1</c:f>
              <c:strCache>
                <c:ptCount val="1"/>
                <c:pt idx="0">
                  <c:v>D014-1-30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patterns'!$DC$3:$DC$16</c:f>
              <c:numCache>
                <c:formatCode>0.000_ </c:formatCode>
                <c:ptCount val="14"/>
                <c:pt idx="0">
                  <c:v>62.418300653594777</c:v>
                </c:pt>
                <c:pt idx="1">
                  <c:v>15.157894736842104</c:v>
                </c:pt>
                <c:pt idx="2">
                  <c:v>20.877944325481799</c:v>
                </c:pt>
                <c:pt idx="3">
                  <c:v>48.888888888888893</c:v>
                </c:pt>
                <c:pt idx="4">
                  <c:v>46.37931034482758</c:v>
                </c:pt>
                <c:pt idx="5">
                  <c:v>128.46715328467153</c:v>
                </c:pt>
                <c:pt idx="6">
                  <c:v>216.04278074866309</c:v>
                </c:pt>
                <c:pt idx="7">
                  <c:v>349.21259842519686</c:v>
                </c:pt>
                <c:pt idx="8">
                  <c:v>556.53710247349829</c:v>
                </c:pt>
                <c:pt idx="9">
                  <c:v>912.38670694864049</c:v>
                </c:pt>
                <c:pt idx="10">
                  <c:v>1227.4509803921569</c:v>
                </c:pt>
                <c:pt idx="11">
                  <c:v>1852.9411764705881</c:v>
                </c:pt>
                <c:pt idx="12">
                  <c:v>2354.3307086614172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553E-4091-85CC-A5D05A8EDA8E}"/>
            </c:ext>
          </c:extLst>
        </c:ser>
        <c:ser>
          <c:idx val="106"/>
          <c:order val="106"/>
          <c:tx>
            <c:strRef>
              <c:f>'REE patterns'!$DD$1</c:f>
              <c:strCache>
                <c:ptCount val="1"/>
                <c:pt idx="0">
                  <c:v>D014-1-23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patterns'!$DD$3:$DD$16</c:f>
              <c:numCache>
                <c:formatCode>0.000_ </c:formatCode>
                <c:ptCount val="14"/>
                <c:pt idx="0">
                  <c:v>104.24836601307189</c:v>
                </c:pt>
                <c:pt idx="1">
                  <c:v>17.263157894736842</c:v>
                </c:pt>
                <c:pt idx="2">
                  <c:v>22.055674518201286</c:v>
                </c:pt>
                <c:pt idx="3">
                  <c:v>56.535947712418306</c:v>
                </c:pt>
                <c:pt idx="4">
                  <c:v>65</c:v>
                </c:pt>
                <c:pt idx="5">
                  <c:v>192.21411192214114</c:v>
                </c:pt>
                <c:pt idx="6">
                  <c:v>270.05347593582883</c:v>
                </c:pt>
                <c:pt idx="7">
                  <c:v>433.07086614173227</c:v>
                </c:pt>
                <c:pt idx="8">
                  <c:v>713.78091872791515</c:v>
                </c:pt>
                <c:pt idx="9">
                  <c:v>1208.4592145015106</c:v>
                </c:pt>
                <c:pt idx="10">
                  <c:v>1639.2156862745098</c:v>
                </c:pt>
                <c:pt idx="11">
                  <c:v>2452.9411764705878</c:v>
                </c:pt>
                <c:pt idx="12">
                  <c:v>3157.48031496063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553E-4091-85CC-A5D05A8EDA8E}"/>
            </c:ext>
          </c:extLst>
        </c:ser>
        <c:ser>
          <c:idx val="107"/>
          <c:order val="107"/>
          <c:tx>
            <c:strRef>
              <c:f>'REE patterns'!$DE$1</c:f>
              <c:strCache>
                <c:ptCount val="1"/>
                <c:pt idx="0">
                  <c:v>D014-1-24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patterns'!$DE$3:$DE$16</c:f>
              <c:numCache>
                <c:formatCode>0.000_ </c:formatCode>
                <c:ptCount val="14"/>
                <c:pt idx="0">
                  <c:v>23.856209150326798</c:v>
                </c:pt>
                <c:pt idx="1">
                  <c:v>1.0315789473684212</c:v>
                </c:pt>
                <c:pt idx="2">
                  <c:v>3.597430406852248</c:v>
                </c:pt>
                <c:pt idx="3">
                  <c:v>19.542483660130721</c:v>
                </c:pt>
                <c:pt idx="4">
                  <c:v>27.413793103448278</c:v>
                </c:pt>
                <c:pt idx="5">
                  <c:v>91.484184914841862</c:v>
                </c:pt>
                <c:pt idx="6">
                  <c:v>172.19251336898395</c:v>
                </c:pt>
                <c:pt idx="7">
                  <c:v>304.7244094488189</c:v>
                </c:pt>
                <c:pt idx="8">
                  <c:v>537.10247349823317</c:v>
                </c:pt>
                <c:pt idx="9">
                  <c:v>954.68277945619332</c:v>
                </c:pt>
                <c:pt idx="10">
                  <c:v>1392.1568627450981</c:v>
                </c:pt>
                <c:pt idx="11">
                  <c:v>2317.6470588235293</c:v>
                </c:pt>
                <c:pt idx="12">
                  <c:v>3035.4330708661414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553E-4091-85CC-A5D05A8EDA8E}"/>
            </c:ext>
          </c:extLst>
        </c:ser>
        <c:ser>
          <c:idx val="108"/>
          <c:order val="108"/>
          <c:tx>
            <c:strRef>
              <c:f>'REE patterns'!$DF$1</c:f>
              <c:strCache>
                <c:ptCount val="1"/>
                <c:pt idx="0">
                  <c:v>D014-1-25</c:v>
                </c:pt>
              </c:strCache>
            </c:strRef>
          </c:tx>
          <c:cat>
            <c:strRef>
              <c:f>'REE patterns'!$A$3:$A$16</c:f>
              <c:strCache>
                <c:ptCount val="13"/>
                <c:pt idx="0">
                  <c:v>Ce</c:v>
                </c:pt>
                <c:pt idx="1">
                  <c:v>Pr</c:v>
                </c:pt>
                <c:pt idx="2">
                  <c:v>Nd</c:v>
                </c:pt>
                <c:pt idx="3">
                  <c:v>Sm</c:v>
                </c:pt>
                <c:pt idx="4">
                  <c:v>Eu</c:v>
                </c:pt>
                <c:pt idx="5">
                  <c:v>Gd</c:v>
                </c:pt>
                <c:pt idx="6">
                  <c:v>Tb</c:v>
                </c:pt>
                <c:pt idx="7">
                  <c:v>Dy</c:v>
                </c:pt>
                <c:pt idx="8">
                  <c:v>Ho</c:v>
                </c:pt>
                <c:pt idx="9">
                  <c:v>Er</c:v>
                </c:pt>
                <c:pt idx="10">
                  <c:v>Tm</c:v>
                </c:pt>
                <c:pt idx="11">
                  <c:v>Yb</c:v>
                </c:pt>
                <c:pt idx="12">
                  <c:v>Lu</c:v>
                </c:pt>
              </c:strCache>
            </c:strRef>
          </c:cat>
          <c:val>
            <c:numRef>
              <c:f>'REE patterns'!$DF$3:$DF$16</c:f>
              <c:numCache>
                <c:formatCode>0.000_ </c:formatCode>
                <c:ptCount val="14"/>
                <c:pt idx="0">
                  <c:v>34.313725490196077</c:v>
                </c:pt>
                <c:pt idx="1">
                  <c:v>3.6842105263157894</c:v>
                </c:pt>
                <c:pt idx="2">
                  <c:v>7.3875802997858671</c:v>
                </c:pt>
                <c:pt idx="3">
                  <c:v>35.686274509803923</c:v>
                </c:pt>
                <c:pt idx="4">
                  <c:v>22.413793103448274</c:v>
                </c:pt>
                <c:pt idx="5">
                  <c:v>153.7712895377129</c:v>
                </c:pt>
                <c:pt idx="6">
                  <c:v>280.74866310160428</c:v>
                </c:pt>
                <c:pt idx="7">
                  <c:v>480.31496062992125</c:v>
                </c:pt>
                <c:pt idx="8">
                  <c:v>791.5194346289752</c:v>
                </c:pt>
                <c:pt idx="9">
                  <c:v>1329.3051359516617</c:v>
                </c:pt>
                <c:pt idx="10">
                  <c:v>1709.8039215686276</c:v>
                </c:pt>
                <c:pt idx="11">
                  <c:v>2388.2352941176468</c:v>
                </c:pt>
                <c:pt idx="12">
                  <c:v>3082.6771653543306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553E-4091-85CC-A5D05A8E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4380872"/>
        <c:axId val="1024386776"/>
      </c:lineChart>
      <c:catAx>
        <c:axId val="102438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024386776"/>
        <c:crossesAt val="1"/>
        <c:auto val="1"/>
        <c:lblAlgn val="ctr"/>
        <c:lblOffset val="100"/>
        <c:noMultiLvlLbl val="0"/>
      </c:catAx>
      <c:valAx>
        <c:axId val="1024386776"/>
        <c:scaling>
          <c:logBase val="10"/>
          <c:orientation val="minMax"/>
          <c:max val="10000"/>
          <c:min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Rock/Chondrite</a:t>
                </a:r>
                <a:endParaRPr lang="zh-CN" altLang="en-US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zh-CN"/>
          </a:p>
        </c:txPr>
        <c:crossAx val="1024380872"/>
        <c:crosses val="autoZero"/>
        <c:crossBetween val="midCat"/>
      </c:valAx>
      <c:spPr>
        <a:noFill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163830</xdr:rowOff>
    </xdr:from>
    <xdr:to>
      <xdr:col>16</xdr:col>
      <xdr:colOff>220980</xdr:colOff>
      <xdr:row>26</xdr:row>
      <xdr:rowOff>129540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AED308C8-7551-45CE-8F54-AF12E2EDE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0E42-8C91-42D5-A825-7598EFDA4ACD}">
  <dimension ref="A1:R111"/>
  <sheetViews>
    <sheetView tabSelected="1" workbookViewId="0">
      <selection activeCell="L13" sqref="L13"/>
    </sheetView>
  </sheetViews>
  <sheetFormatPr defaultRowHeight="13.8" x14ac:dyDescent="0.25"/>
  <cols>
    <col min="1" max="1" width="10" bestFit="1" customWidth="1"/>
    <col min="5" max="6" width="10" bestFit="1" customWidth="1"/>
    <col min="7" max="10" width="9.44140625" bestFit="1" customWidth="1"/>
  </cols>
  <sheetData>
    <row r="1" spans="1:18" x14ac:dyDescent="0.25">
      <c r="A1" s="6" t="s">
        <v>130</v>
      </c>
      <c r="B1" s="6" t="s">
        <v>0</v>
      </c>
      <c r="C1" s="6" t="s">
        <v>1</v>
      </c>
      <c r="D1" s="6" t="s">
        <v>100</v>
      </c>
      <c r="E1" s="6" t="s">
        <v>2</v>
      </c>
      <c r="F1" s="6" t="s">
        <v>2</v>
      </c>
      <c r="G1" s="6" t="s">
        <v>3</v>
      </c>
      <c r="H1" s="6" t="s">
        <v>3</v>
      </c>
      <c r="I1" s="6" t="s">
        <v>4</v>
      </c>
      <c r="J1" s="6" t="s">
        <v>4</v>
      </c>
      <c r="K1" s="6" t="s">
        <v>2</v>
      </c>
      <c r="L1" s="6" t="s">
        <v>2</v>
      </c>
      <c r="M1" s="6" t="s">
        <v>3</v>
      </c>
      <c r="N1" s="6" t="s">
        <v>3</v>
      </c>
      <c r="O1" s="6" t="s">
        <v>4</v>
      </c>
      <c r="P1" s="6" t="s">
        <v>4</v>
      </c>
      <c r="Q1" s="6" t="s">
        <v>5</v>
      </c>
      <c r="R1" s="6" t="s">
        <v>5</v>
      </c>
    </row>
    <row r="2" spans="1:18" x14ac:dyDescent="0.25">
      <c r="A2" s="7" t="s">
        <v>131</v>
      </c>
      <c r="B2" s="7">
        <v>94.6</v>
      </c>
      <c r="C2" s="7">
        <v>149</v>
      </c>
      <c r="D2" s="1">
        <f>B2/C2</f>
        <v>0.63489932885906042</v>
      </c>
      <c r="E2" s="7">
        <v>0.1578</v>
      </c>
      <c r="F2" s="7">
        <v>4.0000000000000001E-3</v>
      </c>
      <c r="G2" s="7">
        <v>10.3263</v>
      </c>
      <c r="H2" s="7">
        <v>0.30420000000000003</v>
      </c>
      <c r="I2" s="7">
        <v>0.46760000000000002</v>
      </c>
      <c r="J2" s="7">
        <v>1.0200000000000001E-2</v>
      </c>
      <c r="K2" s="7">
        <v>2432.4</v>
      </c>
      <c r="L2" s="7">
        <v>43.7</v>
      </c>
      <c r="M2" s="7">
        <v>2464.5</v>
      </c>
      <c r="N2" s="7">
        <v>27.3</v>
      </c>
      <c r="O2" s="7">
        <v>2473</v>
      </c>
      <c r="P2" s="7">
        <v>44.8</v>
      </c>
      <c r="Q2" s="7">
        <v>2487</v>
      </c>
      <c r="R2" s="7">
        <v>62.4</v>
      </c>
    </row>
    <row r="3" spans="1:18" x14ac:dyDescent="0.25">
      <c r="A3" s="7" t="s">
        <v>132</v>
      </c>
      <c r="B3" s="7">
        <v>269</v>
      </c>
      <c r="C3" s="7">
        <v>378</v>
      </c>
      <c r="D3" s="1">
        <f t="shared" ref="D3:D31" si="0">B3/C3</f>
        <v>0.71164021164021163</v>
      </c>
      <c r="E3" s="7">
        <v>0.1651</v>
      </c>
      <c r="F3" s="7">
        <v>3.5999999999999999E-3</v>
      </c>
      <c r="G3" s="7">
        <v>6.6769999999999996</v>
      </c>
      <c r="H3" s="7">
        <v>0.188</v>
      </c>
      <c r="I3" s="7">
        <v>0.28789999999999999</v>
      </c>
      <c r="J3" s="7">
        <v>5.7999999999999996E-3</v>
      </c>
      <c r="K3" s="7">
        <v>2509.3000000000002</v>
      </c>
      <c r="L3" s="7">
        <v>37</v>
      </c>
      <c r="M3" s="7">
        <v>2069.6</v>
      </c>
      <c r="N3" s="7">
        <v>24.9</v>
      </c>
      <c r="O3" s="7">
        <v>1631.1</v>
      </c>
      <c r="P3" s="7">
        <v>28.9</v>
      </c>
      <c r="Q3" s="7">
        <v>1866.5</v>
      </c>
      <c r="R3" s="7">
        <v>66.2</v>
      </c>
    </row>
    <row r="4" spans="1:18" x14ac:dyDescent="0.25">
      <c r="A4" s="7" t="s">
        <v>133</v>
      </c>
      <c r="B4" s="7">
        <v>204</v>
      </c>
      <c r="C4" s="7">
        <v>352</v>
      </c>
      <c r="D4" s="1">
        <f t="shared" si="0"/>
        <v>0.57954545454545459</v>
      </c>
      <c r="E4" s="7">
        <v>0.16339999999999999</v>
      </c>
      <c r="F4" s="7">
        <v>3.7000000000000002E-3</v>
      </c>
      <c r="G4" s="7">
        <v>5.2332000000000001</v>
      </c>
      <c r="H4" s="7">
        <v>0.16569999999999999</v>
      </c>
      <c r="I4" s="7">
        <v>0.22869999999999999</v>
      </c>
      <c r="J4" s="7">
        <v>5.8999999999999999E-3</v>
      </c>
      <c r="K4" s="7">
        <v>2491.1</v>
      </c>
      <c r="L4" s="7">
        <v>37.200000000000003</v>
      </c>
      <c r="M4" s="7">
        <v>1858</v>
      </c>
      <c r="N4" s="7">
        <v>27</v>
      </c>
      <c r="O4" s="7">
        <v>1327.6</v>
      </c>
      <c r="P4" s="7">
        <v>31.2</v>
      </c>
      <c r="Q4" s="7">
        <v>1754.1</v>
      </c>
      <c r="R4" s="7">
        <v>57.2</v>
      </c>
    </row>
    <row r="5" spans="1:18" x14ac:dyDescent="0.25">
      <c r="A5" s="7" t="s">
        <v>134</v>
      </c>
      <c r="B5" s="7">
        <v>356</v>
      </c>
      <c r="C5" s="7">
        <v>592</v>
      </c>
      <c r="D5" s="1">
        <f t="shared" si="0"/>
        <v>0.60135135135135132</v>
      </c>
      <c r="E5" s="7">
        <v>0.18149999999999999</v>
      </c>
      <c r="F5" s="7">
        <v>4.5999999999999999E-3</v>
      </c>
      <c r="G5" s="7">
        <v>5.0576999999999996</v>
      </c>
      <c r="H5" s="7">
        <v>0.14940000000000001</v>
      </c>
      <c r="I5" s="7">
        <v>0.1996</v>
      </c>
      <c r="J5" s="7">
        <v>4.7999999999999996E-3</v>
      </c>
      <c r="K5" s="7">
        <v>2666.4</v>
      </c>
      <c r="L5" s="7">
        <v>41.4</v>
      </c>
      <c r="M5" s="7">
        <v>1829</v>
      </c>
      <c r="N5" s="7">
        <v>25.1</v>
      </c>
      <c r="O5" s="7">
        <v>1173</v>
      </c>
      <c r="P5" s="7">
        <v>25.5</v>
      </c>
      <c r="Q5" s="7">
        <v>1832.5</v>
      </c>
      <c r="R5" s="7">
        <v>44.3</v>
      </c>
    </row>
    <row r="6" spans="1:18" x14ac:dyDescent="0.25">
      <c r="A6" s="7" t="s">
        <v>135</v>
      </c>
      <c r="B6" s="7">
        <v>517</v>
      </c>
      <c r="C6" s="7">
        <v>765</v>
      </c>
      <c r="D6" s="1">
        <f t="shared" si="0"/>
        <v>0.67581699346405233</v>
      </c>
      <c r="E6" s="7">
        <v>0.16689999999999999</v>
      </c>
      <c r="F6" s="7">
        <v>5.7999999999999996E-3</v>
      </c>
      <c r="G6" s="7">
        <v>3.6116000000000001</v>
      </c>
      <c r="H6" s="7">
        <v>0.2011</v>
      </c>
      <c r="I6" s="7">
        <v>0.1522</v>
      </c>
      <c r="J6" s="7">
        <v>4.3E-3</v>
      </c>
      <c r="K6" s="7">
        <v>2526.9</v>
      </c>
      <c r="L6" s="7">
        <v>53.2</v>
      </c>
      <c r="M6" s="7">
        <v>1552.1</v>
      </c>
      <c r="N6" s="7">
        <v>44.3</v>
      </c>
      <c r="O6" s="7">
        <v>913</v>
      </c>
      <c r="P6" s="7">
        <v>24.3</v>
      </c>
      <c r="Q6" s="7">
        <v>1399.5</v>
      </c>
      <c r="R6" s="7">
        <v>96.9</v>
      </c>
    </row>
    <row r="7" spans="1:18" x14ac:dyDescent="0.25">
      <c r="A7" s="7" t="s">
        <v>136</v>
      </c>
      <c r="B7" s="7">
        <v>235</v>
      </c>
      <c r="C7" s="7">
        <v>319</v>
      </c>
      <c r="D7" s="1">
        <f t="shared" si="0"/>
        <v>0.73667711598746077</v>
      </c>
      <c r="E7" s="7">
        <v>0.15129999999999999</v>
      </c>
      <c r="F7" s="7">
        <v>3.8E-3</v>
      </c>
      <c r="G7" s="7">
        <v>4.6946000000000003</v>
      </c>
      <c r="H7" s="7">
        <v>0.12859999999999999</v>
      </c>
      <c r="I7" s="7">
        <v>0.22140000000000001</v>
      </c>
      <c r="J7" s="7">
        <v>3.8E-3</v>
      </c>
      <c r="K7" s="7">
        <v>2360.8000000000002</v>
      </c>
      <c r="L7" s="7">
        <v>42.9</v>
      </c>
      <c r="M7" s="7">
        <v>1766.3</v>
      </c>
      <c r="N7" s="7">
        <v>23</v>
      </c>
      <c r="O7" s="7">
        <v>1289.5</v>
      </c>
      <c r="P7" s="7">
        <v>20.2</v>
      </c>
      <c r="Q7" s="7">
        <v>1498.2</v>
      </c>
      <c r="R7" s="7">
        <v>45</v>
      </c>
    </row>
    <row r="8" spans="1:18" x14ac:dyDescent="0.25">
      <c r="A8" s="7" t="s">
        <v>137</v>
      </c>
      <c r="B8" s="7">
        <v>145</v>
      </c>
      <c r="C8" s="7">
        <v>174</v>
      </c>
      <c r="D8" s="1">
        <f t="shared" si="0"/>
        <v>0.83333333333333337</v>
      </c>
      <c r="E8" s="7">
        <v>0.1603</v>
      </c>
      <c r="F8" s="7">
        <v>3.5999999999999999E-3</v>
      </c>
      <c r="G8" s="7">
        <v>10.5562</v>
      </c>
      <c r="H8" s="7">
        <v>0.26579999999999998</v>
      </c>
      <c r="I8" s="7">
        <v>0.47049999999999997</v>
      </c>
      <c r="J8" s="7">
        <v>7.9000000000000008E-3</v>
      </c>
      <c r="K8" s="7">
        <v>2458.3000000000002</v>
      </c>
      <c r="L8" s="7">
        <v>38.299999999999997</v>
      </c>
      <c r="M8" s="7">
        <v>2484.9</v>
      </c>
      <c r="N8" s="7">
        <v>23.4</v>
      </c>
      <c r="O8" s="7">
        <v>2485.6999999999998</v>
      </c>
      <c r="P8" s="7">
        <v>34.6</v>
      </c>
      <c r="Q8" s="7">
        <v>2522.5</v>
      </c>
      <c r="R8" s="7">
        <v>54.5</v>
      </c>
    </row>
    <row r="9" spans="1:18" x14ac:dyDescent="0.25">
      <c r="A9" s="7" t="s">
        <v>138</v>
      </c>
      <c r="B9" s="7">
        <v>224</v>
      </c>
      <c r="C9" s="7">
        <v>387</v>
      </c>
      <c r="D9" s="1">
        <f t="shared" si="0"/>
        <v>0.57881136950904388</v>
      </c>
      <c r="E9" s="7">
        <v>0.15939999999999999</v>
      </c>
      <c r="F9" s="7">
        <v>5.4000000000000003E-3</v>
      </c>
      <c r="G9" s="7">
        <v>4.6151</v>
      </c>
      <c r="H9" s="7">
        <v>0.15409999999999999</v>
      </c>
      <c r="I9" s="7">
        <v>0.2099</v>
      </c>
      <c r="J9" s="7">
        <v>6.1999999999999998E-3</v>
      </c>
      <c r="K9" s="7">
        <v>2449.1</v>
      </c>
      <c r="L9" s="7">
        <v>56.8</v>
      </c>
      <c r="M9" s="7">
        <v>1752</v>
      </c>
      <c r="N9" s="7">
        <v>27.9</v>
      </c>
      <c r="O9" s="7">
        <v>1228.2</v>
      </c>
      <c r="P9" s="7">
        <v>32.9</v>
      </c>
      <c r="Q9" s="7">
        <v>1356.6</v>
      </c>
      <c r="R9" s="7">
        <v>68</v>
      </c>
    </row>
    <row r="10" spans="1:18" x14ac:dyDescent="0.25">
      <c r="A10" s="7" t="s">
        <v>139</v>
      </c>
      <c r="B10" s="7">
        <v>110</v>
      </c>
      <c r="C10" s="7">
        <v>257</v>
      </c>
      <c r="D10" s="1">
        <f t="shared" si="0"/>
        <v>0.42801556420233461</v>
      </c>
      <c r="E10" s="7">
        <v>0.16209999999999999</v>
      </c>
      <c r="F10" s="7">
        <v>4.4999999999999997E-3</v>
      </c>
      <c r="G10" s="7">
        <v>5.2366999999999999</v>
      </c>
      <c r="H10" s="7">
        <v>0.33069999999999999</v>
      </c>
      <c r="I10" s="7">
        <v>0.23080000000000001</v>
      </c>
      <c r="J10" s="7">
        <v>1.34E-2</v>
      </c>
      <c r="K10" s="7">
        <v>2479.6</v>
      </c>
      <c r="L10" s="7">
        <v>46.6</v>
      </c>
      <c r="M10" s="7">
        <v>1858.6</v>
      </c>
      <c r="N10" s="7">
        <v>53.8</v>
      </c>
      <c r="O10" s="7">
        <v>1338.8</v>
      </c>
      <c r="P10" s="7">
        <v>70.2</v>
      </c>
      <c r="Q10" s="7">
        <v>1683.5</v>
      </c>
      <c r="R10" s="7">
        <v>102</v>
      </c>
    </row>
    <row r="11" spans="1:18" x14ac:dyDescent="0.25">
      <c r="A11" s="7" t="s">
        <v>140</v>
      </c>
      <c r="B11" s="7">
        <v>174</v>
      </c>
      <c r="C11" s="7">
        <v>259</v>
      </c>
      <c r="D11" s="1">
        <f t="shared" si="0"/>
        <v>0.6718146718146718</v>
      </c>
      <c r="E11" s="7">
        <v>0.1628</v>
      </c>
      <c r="F11" s="7">
        <v>4.4000000000000003E-3</v>
      </c>
      <c r="G11" s="7">
        <v>8.9565999999999999</v>
      </c>
      <c r="H11" s="7">
        <v>0.26390000000000002</v>
      </c>
      <c r="I11" s="7">
        <v>0.39329999999999998</v>
      </c>
      <c r="J11" s="7">
        <v>7.1999999999999998E-3</v>
      </c>
      <c r="K11" s="7">
        <v>2484.9</v>
      </c>
      <c r="L11" s="7">
        <v>46.8</v>
      </c>
      <c r="M11" s="7">
        <v>2333.6</v>
      </c>
      <c r="N11" s="7">
        <v>27</v>
      </c>
      <c r="O11" s="7">
        <v>2138.3000000000002</v>
      </c>
      <c r="P11" s="7">
        <v>33.5</v>
      </c>
      <c r="Q11" s="7">
        <v>2259.4</v>
      </c>
      <c r="R11" s="7">
        <v>57.7</v>
      </c>
    </row>
    <row r="12" spans="1:18" x14ac:dyDescent="0.25">
      <c r="A12" s="7" t="s">
        <v>141</v>
      </c>
      <c r="B12" s="7">
        <v>139</v>
      </c>
      <c r="C12" s="7">
        <v>327</v>
      </c>
      <c r="D12" s="1">
        <f t="shared" si="0"/>
        <v>0.42507645259938837</v>
      </c>
      <c r="E12" s="7">
        <v>0.15989999999999999</v>
      </c>
      <c r="F12" s="7">
        <v>4.1999999999999997E-3</v>
      </c>
      <c r="G12" s="7">
        <v>6.8358999999999996</v>
      </c>
      <c r="H12" s="7">
        <v>0.19089999999999999</v>
      </c>
      <c r="I12" s="7">
        <v>0.30630000000000002</v>
      </c>
      <c r="J12" s="7">
        <v>5.4000000000000003E-3</v>
      </c>
      <c r="K12" s="7">
        <v>2454.6</v>
      </c>
      <c r="L12" s="7">
        <v>44.1</v>
      </c>
      <c r="M12" s="7">
        <v>2090.4</v>
      </c>
      <c r="N12" s="7">
        <v>24.8</v>
      </c>
      <c r="O12" s="7">
        <v>1722.6</v>
      </c>
      <c r="P12" s="7">
        <v>26.8</v>
      </c>
      <c r="Q12" s="7">
        <v>1810.1</v>
      </c>
      <c r="R12" s="7">
        <v>46.4</v>
      </c>
    </row>
    <row r="13" spans="1:18" x14ac:dyDescent="0.25">
      <c r="A13" s="7" t="s">
        <v>142</v>
      </c>
      <c r="B13" s="7">
        <v>146</v>
      </c>
      <c r="C13" s="7">
        <v>216</v>
      </c>
      <c r="D13" s="1">
        <f t="shared" si="0"/>
        <v>0.67592592592592593</v>
      </c>
      <c r="E13" s="7">
        <v>0.1605</v>
      </c>
      <c r="F13" s="7">
        <v>3.7000000000000002E-3</v>
      </c>
      <c r="G13" s="7">
        <v>10.412599999999999</v>
      </c>
      <c r="H13" s="7">
        <v>0.24579999999999999</v>
      </c>
      <c r="I13" s="7">
        <v>0.46479999999999999</v>
      </c>
      <c r="J13" s="7">
        <v>6.4999999999999997E-3</v>
      </c>
      <c r="K13" s="7">
        <v>2460.8000000000002</v>
      </c>
      <c r="L13" s="7">
        <v>38.9</v>
      </c>
      <c r="M13" s="7">
        <v>2472.1999999999998</v>
      </c>
      <c r="N13" s="7">
        <v>21.9</v>
      </c>
      <c r="O13" s="7">
        <v>2460.9</v>
      </c>
      <c r="P13" s="7">
        <v>28.8</v>
      </c>
      <c r="Q13" s="7">
        <v>2491.4</v>
      </c>
      <c r="R13" s="7">
        <v>56.6</v>
      </c>
    </row>
    <row r="14" spans="1:18" x14ac:dyDescent="0.25">
      <c r="A14" s="7" t="s">
        <v>143</v>
      </c>
      <c r="B14" s="7">
        <v>243</v>
      </c>
      <c r="C14" s="7">
        <v>347</v>
      </c>
      <c r="D14" s="1">
        <f t="shared" si="0"/>
        <v>0.70028818443804031</v>
      </c>
      <c r="E14" s="7">
        <v>0.1578</v>
      </c>
      <c r="F14" s="7">
        <v>3.7000000000000002E-3</v>
      </c>
      <c r="G14" s="7">
        <v>5.6193999999999997</v>
      </c>
      <c r="H14" s="7">
        <v>0.17349999999999999</v>
      </c>
      <c r="I14" s="7">
        <v>0.255</v>
      </c>
      <c r="J14" s="7">
        <v>6.1000000000000004E-3</v>
      </c>
      <c r="K14" s="7">
        <v>2431.8000000000002</v>
      </c>
      <c r="L14" s="7">
        <v>39.799999999999997</v>
      </c>
      <c r="M14" s="7">
        <v>1919.1</v>
      </c>
      <c r="N14" s="7">
        <v>26.7</v>
      </c>
      <c r="O14" s="7">
        <v>1464.4</v>
      </c>
      <c r="P14" s="7">
        <v>31.4</v>
      </c>
      <c r="Q14" s="7">
        <v>1550.3</v>
      </c>
      <c r="R14" s="7">
        <v>37.5</v>
      </c>
    </row>
    <row r="15" spans="1:18" x14ac:dyDescent="0.25">
      <c r="A15" s="7" t="s">
        <v>144</v>
      </c>
      <c r="B15" s="7">
        <v>121</v>
      </c>
      <c r="C15" s="7">
        <v>184</v>
      </c>
      <c r="D15" s="1">
        <f t="shared" si="0"/>
        <v>0.65760869565217395</v>
      </c>
      <c r="E15" s="7">
        <v>0.15790000000000001</v>
      </c>
      <c r="F15" s="7">
        <v>3.5999999999999999E-3</v>
      </c>
      <c r="G15" s="7">
        <v>10.133699999999999</v>
      </c>
      <c r="H15" s="7">
        <v>0.2427</v>
      </c>
      <c r="I15" s="7">
        <v>0.46100000000000002</v>
      </c>
      <c r="J15" s="7">
        <v>6.4000000000000003E-3</v>
      </c>
      <c r="K15" s="7">
        <v>2433</v>
      </c>
      <c r="L15" s="7">
        <v>38.4</v>
      </c>
      <c r="M15" s="7">
        <v>2447.1</v>
      </c>
      <c r="N15" s="7">
        <v>22.2</v>
      </c>
      <c r="O15" s="7">
        <v>2444.1</v>
      </c>
      <c r="P15" s="7">
        <v>28.4</v>
      </c>
      <c r="Q15" s="7">
        <v>2477.5</v>
      </c>
      <c r="R15" s="7">
        <v>52.1</v>
      </c>
    </row>
    <row r="16" spans="1:18" x14ac:dyDescent="0.25">
      <c r="A16" s="7" t="s">
        <v>145</v>
      </c>
      <c r="B16" s="7">
        <v>150</v>
      </c>
      <c r="C16" s="7">
        <v>258</v>
      </c>
      <c r="D16" s="1">
        <f t="shared" si="0"/>
        <v>0.58139534883720934</v>
      </c>
      <c r="E16" s="7">
        <v>0.1585</v>
      </c>
      <c r="F16" s="7">
        <v>4.3E-3</v>
      </c>
      <c r="G16" s="7">
        <v>6.6913999999999998</v>
      </c>
      <c r="H16" s="7">
        <v>0.21790000000000001</v>
      </c>
      <c r="I16" s="7">
        <v>0.30309999999999998</v>
      </c>
      <c r="J16" s="7">
        <v>6.4999999999999997E-3</v>
      </c>
      <c r="K16" s="7">
        <v>2439.1999999999998</v>
      </c>
      <c r="L16" s="7">
        <v>45.2</v>
      </c>
      <c r="M16" s="7">
        <v>2071.5</v>
      </c>
      <c r="N16" s="7">
        <v>28.8</v>
      </c>
      <c r="O16" s="7">
        <v>1706.5</v>
      </c>
      <c r="P16" s="7">
        <v>32.299999999999997</v>
      </c>
      <c r="Q16" s="7">
        <v>1908.3</v>
      </c>
      <c r="R16" s="7">
        <v>52</v>
      </c>
    </row>
    <row r="17" spans="1:18" x14ac:dyDescent="0.25">
      <c r="A17" s="7" t="s">
        <v>146</v>
      </c>
      <c r="B17" s="7">
        <v>131</v>
      </c>
      <c r="C17" s="7">
        <v>195</v>
      </c>
      <c r="D17" s="1">
        <f t="shared" si="0"/>
        <v>0.67179487179487174</v>
      </c>
      <c r="E17" s="7">
        <v>0.15859999999999999</v>
      </c>
      <c r="F17" s="7">
        <v>4.7000000000000002E-3</v>
      </c>
      <c r="G17" s="7">
        <v>8.6807999999999996</v>
      </c>
      <c r="H17" s="7">
        <v>0.2651</v>
      </c>
      <c r="I17" s="7">
        <v>0.39439999999999997</v>
      </c>
      <c r="J17" s="7">
        <v>7.7000000000000002E-3</v>
      </c>
      <c r="K17" s="7">
        <v>2442.6</v>
      </c>
      <c r="L17" s="7">
        <v>55.1</v>
      </c>
      <c r="M17" s="7">
        <v>2305.1</v>
      </c>
      <c r="N17" s="7">
        <v>27.9</v>
      </c>
      <c r="O17" s="7">
        <v>2143.1</v>
      </c>
      <c r="P17" s="7">
        <v>35.700000000000003</v>
      </c>
      <c r="Q17" s="7">
        <v>2122</v>
      </c>
      <c r="R17" s="7">
        <v>54</v>
      </c>
    </row>
    <row r="18" spans="1:18" x14ac:dyDescent="0.25">
      <c r="A18" s="7" t="s">
        <v>147</v>
      </c>
      <c r="B18" s="7">
        <v>142</v>
      </c>
      <c r="C18" s="7">
        <v>284</v>
      </c>
      <c r="D18" s="1">
        <f t="shared" si="0"/>
        <v>0.5</v>
      </c>
      <c r="E18" s="7">
        <v>0.1613</v>
      </c>
      <c r="F18" s="7">
        <v>4.3E-3</v>
      </c>
      <c r="G18" s="7">
        <v>5.0176999999999996</v>
      </c>
      <c r="H18" s="7">
        <v>0.17469999999999999</v>
      </c>
      <c r="I18" s="7">
        <v>0.224</v>
      </c>
      <c r="J18" s="7">
        <v>6.1000000000000004E-3</v>
      </c>
      <c r="K18" s="7">
        <v>2469.4</v>
      </c>
      <c r="L18" s="7">
        <v>45.1</v>
      </c>
      <c r="M18" s="7">
        <v>1822.3</v>
      </c>
      <c r="N18" s="7">
        <v>29.5</v>
      </c>
      <c r="O18" s="7">
        <v>1302.8</v>
      </c>
      <c r="P18" s="7">
        <v>32.4</v>
      </c>
      <c r="Q18" s="7">
        <v>1728.3</v>
      </c>
      <c r="R18" s="7">
        <v>46.7</v>
      </c>
    </row>
    <row r="19" spans="1:18" x14ac:dyDescent="0.25">
      <c r="A19" s="7" t="s">
        <v>148</v>
      </c>
      <c r="B19" s="7">
        <v>89.3</v>
      </c>
      <c r="C19" s="7">
        <v>151</v>
      </c>
      <c r="D19" s="1">
        <f t="shared" si="0"/>
        <v>0.59139072847682117</v>
      </c>
      <c r="E19" s="7">
        <v>0.16300000000000001</v>
      </c>
      <c r="F19" s="7">
        <v>4.3E-3</v>
      </c>
      <c r="G19" s="7">
        <v>10.507099999999999</v>
      </c>
      <c r="H19" s="7">
        <v>0.30959999999999999</v>
      </c>
      <c r="I19" s="7">
        <v>0.46510000000000001</v>
      </c>
      <c r="J19" s="7">
        <v>1.1599999999999999E-2</v>
      </c>
      <c r="K19" s="7">
        <v>2486.6999999999998</v>
      </c>
      <c r="L19" s="7">
        <v>44.4</v>
      </c>
      <c r="M19" s="7">
        <v>2480.5</v>
      </c>
      <c r="N19" s="7">
        <v>27.4</v>
      </c>
      <c r="O19" s="7">
        <v>2461.9</v>
      </c>
      <c r="P19" s="7">
        <v>51.1</v>
      </c>
      <c r="Q19" s="7">
        <v>2590.6</v>
      </c>
      <c r="R19" s="7">
        <v>61.2</v>
      </c>
    </row>
    <row r="20" spans="1:18" x14ac:dyDescent="0.25">
      <c r="A20" s="7" t="s">
        <v>149</v>
      </c>
      <c r="B20" s="7">
        <v>421</v>
      </c>
      <c r="C20" s="7">
        <v>502</v>
      </c>
      <c r="D20" s="1">
        <f>B20/C20</f>
        <v>0.83864541832669326</v>
      </c>
      <c r="E20" s="7">
        <v>0.21240000000000001</v>
      </c>
      <c r="F20" s="7">
        <v>5.5999999999999999E-3</v>
      </c>
      <c r="G20" s="7">
        <v>7.0598999999999998</v>
      </c>
      <c r="H20" s="7">
        <v>0.20669999999999999</v>
      </c>
      <c r="I20" s="7">
        <v>0.2369</v>
      </c>
      <c r="J20" s="7">
        <v>3.0999999999999999E-3</v>
      </c>
      <c r="K20" s="7">
        <v>2924.4</v>
      </c>
      <c r="L20" s="7">
        <v>42.6</v>
      </c>
      <c r="M20" s="7">
        <v>2119</v>
      </c>
      <c r="N20" s="7">
        <v>26.1</v>
      </c>
      <c r="O20" s="7">
        <v>1370.7</v>
      </c>
      <c r="P20" s="7">
        <v>16.399999999999999</v>
      </c>
      <c r="Q20" s="7">
        <v>2227.8000000000002</v>
      </c>
      <c r="R20" s="7">
        <v>79.400000000000006</v>
      </c>
    </row>
    <row r="21" spans="1:18" x14ac:dyDescent="0.25">
      <c r="A21" s="7" t="s">
        <v>150</v>
      </c>
      <c r="B21" s="7">
        <v>222</v>
      </c>
      <c r="C21" s="7">
        <v>431</v>
      </c>
      <c r="D21" s="1">
        <f t="shared" si="0"/>
        <v>0.51508120649651967</v>
      </c>
      <c r="E21" s="7">
        <v>0.15759999999999999</v>
      </c>
      <c r="F21" s="7">
        <v>4.1000000000000003E-3</v>
      </c>
      <c r="G21" s="7">
        <v>6.0683999999999996</v>
      </c>
      <c r="H21" s="7">
        <v>0.2235</v>
      </c>
      <c r="I21" s="7">
        <v>0.27539999999999998</v>
      </c>
      <c r="J21" s="7">
        <v>8.0000000000000002E-3</v>
      </c>
      <c r="K21" s="7">
        <v>2431.5</v>
      </c>
      <c r="L21" s="7">
        <v>43.1</v>
      </c>
      <c r="M21" s="7">
        <v>1985.7</v>
      </c>
      <c r="N21" s="7">
        <v>32.1</v>
      </c>
      <c r="O21" s="7">
        <v>1568.2</v>
      </c>
      <c r="P21" s="7">
        <v>40.200000000000003</v>
      </c>
      <c r="Q21" s="7">
        <v>1713.6</v>
      </c>
      <c r="R21" s="7">
        <v>59.9</v>
      </c>
    </row>
    <row r="22" spans="1:18" x14ac:dyDescent="0.25">
      <c r="A22" s="7" t="s">
        <v>151</v>
      </c>
      <c r="B22" s="7">
        <v>113</v>
      </c>
      <c r="C22" s="7">
        <v>167</v>
      </c>
      <c r="D22" s="1">
        <f t="shared" si="0"/>
        <v>0.67664670658682635</v>
      </c>
      <c r="E22" s="7">
        <v>0.16439999999999999</v>
      </c>
      <c r="F22" s="7">
        <v>4.1999999999999997E-3</v>
      </c>
      <c r="G22" s="7">
        <v>10.7477</v>
      </c>
      <c r="H22" s="7">
        <v>0.29020000000000001</v>
      </c>
      <c r="I22" s="7">
        <v>0.4708</v>
      </c>
      <c r="J22" s="7">
        <v>8.8999999999999999E-3</v>
      </c>
      <c r="K22" s="7">
        <v>2500.9</v>
      </c>
      <c r="L22" s="7">
        <v>43.2</v>
      </c>
      <c r="M22" s="7">
        <v>2501.6</v>
      </c>
      <c r="N22" s="7">
        <v>25.1</v>
      </c>
      <c r="O22" s="7">
        <v>2486.9</v>
      </c>
      <c r="P22" s="7">
        <v>38.9</v>
      </c>
      <c r="Q22" s="7">
        <v>2701.8</v>
      </c>
      <c r="R22" s="7">
        <v>64.8</v>
      </c>
    </row>
    <row r="23" spans="1:18" x14ac:dyDescent="0.25">
      <c r="A23" s="7" t="s">
        <v>152</v>
      </c>
      <c r="B23" s="7">
        <v>560</v>
      </c>
      <c r="C23" s="7">
        <v>444</v>
      </c>
      <c r="D23" s="1">
        <f t="shared" si="0"/>
        <v>1.2612612612612613</v>
      </c>
      <c r="E23" s="7">
        <v>0.16300000000000001</v>
      </c>
      <c r="F23" s="7">
        <v>3.8E-3</v>
      </c>
      <c r="G23" s="7">
        <v>5.3616000000000001</v>
      </c>
      <c r="H23" s="7">
        <v>0.1613</v>
      </c>
      <c r="I23" s="7">
        <v>0.23630000000000001</v>
      </c>
      <c r="J23" s="7">
        <v>5.4999999999999997E-3</v>
      </c>
      <c r="K23" s="7">
        <v>2486.6999999999998</v>
      </c>
      <c r="L23" s="7">
        <v>38.9</v>
      </c>
      <c r="M23" s="7">
        <v>1878.7</v>
      </c>
      <c r="N23" s="7">
        <v>25.8</v>
      </c>
      <c r="O23" s="7">
        <v>1367.5</v>
      </c>
      <c r="P23" s="7">
        <v>28.7</v>
      </c>
      <c r="Q23" s="7">
        <v>836.7</v>
      </c>
      <c r="R23" s="7">
        <v>24.6</v>
      </c>
    </row>
    <row r="24" spans="1:18" x14ac:dyDescent="0.25">
      <c r="A24" s="7" t="s">
        <v>153</v>
      </c>
      <c r="B24" s="7">
        <v>151</v>
      </c>
      <c r="C24" s="7">
        <v>188</v>
      </c>
      <c r="D24" s="1">
        <f>B24/C24</f>
        <v>0.80319148936170215</v>
      </c>
      <c r="E24" s="7">
        <v>0.17549999999999999</v>
      </c>
      <c r="F24" s="7">
        <v>4.0000000000000001E-3</v>
      </c>
      <c r="G24" s="7">
        <v>12.1629</v>
      </c>
      <c r="H24" s="7">
        <v>0.27839999999999998</v>
      </c>
      <c r="I24" s="7">
        <v>0.49859999999999999</v>
      </c>
      <c r="J24" s="7">
        <v>6.3E-3</v>
      </c>
      <c r="K24" s="7">
        <v>2610.8000000000002</v>
      </c>
      <c r="L24" s="7">
        <v>39</v>
      </c>
      <c r="M24" s="7">
        <v>2617.1</v>
      </c>
      <c r="N24" s="7">
        <v>21.5</v>
      </c>
      <c r="O24" s="7">
        <v>2607.6999999999998</v>
      </c>
      <c r="P24" s="7">
        <v>27.1</v>
      </c>
      <c r="Q24" s="7">
        <v>2579.4</v>
      </c>
      <c r="R24" s="7">
        <v>52.3</v>
      </c>
    </row>
    <row r="25" spans="1:18" x14ac:dyDescent="0.25">
      <c r="A25" s="7" t="s">
        <v>154</v>
      </c>
      <c r="B25" s="7">
        <v>46.6</v>
      </c>
      <c r="C25" s="7">
        <v>94.3</v>
      </c>
      <c r="D25" s="1">
        <f>B25/C25</f>
        <v>0.49416755037115589</v>
      </c>
      <c r="E25" s="7">
        <v>0.18290000000000001</v>
      </c>
      <c r="F25" s="7">
        <v>5.1999999999999998E-3</v>
      </c>
      <c r="G25" s="7">
        <v>12.6181</v>
      </c>
      <c r="H25" s="7">
        <v>0.39140000000000003</v>
      </c>
      <c r="I25" s="7">
        <v>0.49659999999999999</v>
      </c>
      <c r="J25" s="7">
        <v>9.7999999999999997E-3</v>
      </c>
      <c r="K25" s="7">
        <v>2679.9</v>
      </c>
      <c r="L25" s="7">
        <v>46.6</v>
      </c>
      <c r="M25" s="7">
        <v>2651.6</v>
      </c>
      <c r="N25" s="7">
        <v>29.2</v>
      </c>
      <c r="O25" s="7">
        <v>2599.1999999999998</v>
      </c>
      <c r="P25" s="7">
        <v>42.1</v>
      </c>
      <c r="Q25" s="7">
        <v>2702.1</v>
      </c>
      <c r="R25" s="7">
        <v>77.5</v>
      </c>
    </row>
    <row r="26" spans="1:18" x14ac:dyDescent="0.25">
      <c r="A26" s="7" t="s">
        <v>155</v>
      </c>
      <c r="B26" s="7">
        <v>105</v>
      </c>
      <c r="C26" s="7">
        <v>95.9</v>
      </c>
      <c r="D26" s="1">
        <f>B26/C26</f>
        <v>1.0948905109489051</v>
      </c>
      <c r="E26" s="7">
        <v>0.183</v>
      </c>
      <c r="F26" s="7">
        <v>5.3E-3</v>
      </c>
      <c r="G26" s="7">
        <v>12.672499999999999</v>
      </c>
      <c r="H26" s="7">
        <v>0.38529999999999998</v>
      </c>
      <c r="I26" s="7">
        <v>0.49890000000000001</v>
      </c>
      <c r="J26" s="7">
        <v>8.3000000000000001E-3</v>
      </c>
      <c r="K26" s="7">
        <v>2680.6</v>
      </c>
      <c r="L26" s="7">
        <v>48.2</v>
      </c>
      <c r="M26" s="7">
        <v>2655.6</v>
      </c>
      <c r="N26" s="7">
        <v>28.7</v>
      </c>
      <c r="O26" s="7">
        <v>2609.1999999999998</v>
      </c>
      <c r="P26" s="7">
        <v>35.700000000000003</v>
      </c>
      <c r="Q26" s="7">
        <v>2541.9</v>
      </c>
      <c r="R26" s="7">
        <v>64.400000000000006</v>
      </c>
    </row>
    <row r="27" spans="1:18" x14ac:dyDescent="0.25">
      <c r="A27" s="7" t="s">
        <v>156</v>
      </c>
      <c r="B27" s="7">
        <v>227</v>
      </c>
      <c r="C27" s="7">
        <v>373</v>
      </c>
      <c r="D27" s="1">
        <f t="shared" si="0"/>
        <v>0.60857908847184983</v>
      </c>
      <c r="E27" s="7">
        <v>0.16109999999999999</v>
      </c>
      <c r="F27" s="7">
        <v>4.4000000000000003E-3</v>
      </c>
      <c r="G27" s="7">
        <v>5.8524000000000003</v>
      </c>
      <c r="H27" s="7">
        <v>0.18920000000000001</v>
      </c>
      <c r="I27" s="7">
        <v>0.2601</v>
      </c>
      <c r="J27" s="7">
        <v>4.7999999999999996E-3</v>
      </c>
      <c r="K27" s="7">
        <v>2477.8000000000002</v>
      </c>
      <c r="L27" s="7">
        <v>51.1</v>
      </c>
      <c r="M27" s="7">
        <v>1954.2</v>
      </c>
      <c r="N27" s="7">
        <v>28.1</v>
      </c>
      <c r="O27" s="7">
        <v>1490.6</v>
      </c>
      <c r="P27" s="7">
        <v>24.4</v>
      </c>
      <c r="Q27" s="7">
        <v>1686.4</v>
      </c>
      <c r="R27" s="7">
        <v>46</v>
      </c>
    </row>
    <row r="28" spans="1:18" x14ac:dyDescent="0.25">
      <c r="A28" s="7" t="s">
        <v>157</v>
      </c>
      <c r="B28" s="7">
        <v>226</v>
      </c>
      <c r="C28" s="7">
        <v>309</v>
      </c>
      <c r="D28" s="1">
        <f t="shared" si="0"/>
        <v>0.73139158576051777</v>
      </c>
      <c r="E28" s="7">
        <v>0.16209999999999999</v>
      </c>
      <c r="F28" s="7">
        <v>3.8999999999999998E-3</v>
      </c>
      <c r="G28" s="7">
        <v>6.4869000000000003</v>
      </c>
      <c r="H28" s="7">
        <v>0.19289999999999999</v>
      </c>
      <c r="I28" s="7">
        <v>0.28739999999999999</v>
      </c>
      <c r="J28" s="7">
        <v>5.7000000000000002E-3</v>
      </c>
      <c r="K28" s="7">
        <v>2477.5</v>
      </c>
      <c r="L28" s="7">
        <v>40.4</v>
      </c>
      <c r="M28" s="7">
        <v>2044.1</v>
      </c>
      <c r="N28" s="7">
        <v>26.2</v>
      </c>
      <c r="O28" s="7">
        <v>1628.3</v>
      </c>
      <c r="P28" s="7">
        <v>28.6</v>
      </c>
      <c r="Q28" s="7">
        <v>1759.2</v>
      </c>
      <c r="R28" s="7">
        <v>45.6</v>
      </c>
    </row>
    <row r="29" spans="1:18" x14ac:dyDescent="0.25">
      <c r="A29" s="7" t="s">
        <v>158</v>
      </c>
      <c r="B29" s="7">
        <v>176</v>
      </c>
      <c r="C29" s="7">
        <v>427</v>
      </c>
      <c r="D29" s="1">
        <f t="shared" si="0"/>
        <v>0.41217798594847777</v>
      </c>
      <c r="E29" s="7">
        <v>0.16439999999999999</v>
      </c>
      <c r="F29" s="7">
        <v>3.8E-3</v>
      </c>
      <c r="G29" s="7">
        <v>5.1938000000000004</v>
      </c>
      <c r="H29" s="7">
        <v>0.24260000000000001</v>
      </c>
      <c r="I29" s="7">
        <v>0.2276</v>
      </c>
      <c r="J29" s="7">
        <v>9.4999999999999998E-3</v>
      </c>
      <c r="K29" s="7">
        <v>2501.9</v>
      </c>
      <c r="L29" s="7">
        <v>38.9</v>
      </c>
      <c r="M29" s="7">
        <v>1851.6</v>
      </c>
      <c r="N29" s="7">
        <v>39.799999999999997</v>
      </c>
      <c r="O29" s="7">
        <v>1321.7</v>
      </c>
      <c r="P29" s="7">
        <v>50.1</v>
      </c>
      <c r="Q29" s="7">
        <v>1853.2</v>
      </c>
      <c r="R29" s="7">
        <v>70.5</v>
      </c>
    </row>
    <row r="30" spans="1:18" x14ac:dyDescent="0.25">
      <c r="A30" s="7" t="s">
        <v>159</v>
      </c>
      <c r="B30" s="7">
        <v>134</v>
      </c>
      <c r="C30" s="7">
        <v>704</v>
      </c>
      <c r="D30" s="1">
        <f t="shared" si="0"/>
        <v>0.19034090909090909</v>
      </c>
      <c r="E30" s="7">
        <v>0.17080000000000001</v>
      </c>
      <c r="F30" s="7">
        <v>4.1000000000000003E-3</v>
      </c>
      <c r="G30" s="7">
        <v>3.7738999999999998</v>
      </c>
      <c r="H30" s="7">
        <v>9.4899999999999998E-2</v>
      </c>
      <c r="I30" s="7">
        <v>0.1585</v>
      </c>
      <c r="J30" s="7">
        <v>2E-3</v>
      </c>
      <c r="K30" s="7">
        <v>2565.1</v>
      </c>
      <c r="L30" s="7">
        <v>40.6</v>
      </c>
      <c r="M30" s="7">
        <v>1587.2</v>
      </c>
      <c r="N30" s="7">
        <v>20.2</v>
      </c>
      <c r="O30" s="7">
        <v>948.3</v>
      </c>
      <c r="P30" s="7">
        <v>11.2</v>
      </c>
      <c r="Q30" s="7">
        <v>3262.7</v>
      </c>
      <c r="R30" s="7">
        <v>111</v>
      </c>
    </row>
    <row r="31" spans="1:18" x14ac:dyDescent="0.25">
      <c r="A31" s="7" t="s">
        <v>160</v>
      </c>
      <c r="B31" s="7">
        <v>93.7</v>
      </c>
      <c r="C31" s="7">
        <v>150</v>
      </c>
      <c r="D31" s="1">
        <f t="shared" si="0"/>
        <v>0.6246666666666667</v>
      </c>
      <c r="E31" s="7">
        <v>0.16489999999999999</v>
      </c>
      <c r="F31" s="7">
        <v>4.1999999999999997E-3</v>
      </c>
      <c r="G31" s="7">
        <v>9.9111999999999991</v>
      </c>
      <c r="H31" s="7">
        <v>0.25309999999999999</v>
      </c>
      <c r="I31" s="7">
        <v>0.43269999999999997</v>
      </c>
      <c r="J31" s="7">
        <v>6.1000000000000004E-3</v>
      </c>
      <c r="K31" s="7">
        <v>2505.9</v>
      </c>
      <c r="L31" s="7">
        <v>44</v>
      </c>
      <c r="M31" s="7">
        <v>2426.6</v>
      </c>
      <c r="N31" s="7">
        <v>23.6</v>
      </c>
      <c r="O31" s="7">
        <v>2318</v>
      </c>
      <c r="P31" s="7">
        <v>27.6</v>
      </c>
      <c r="Q31" s="7">
        <v>2628.3</v>
      </c>
      <c r="R31" s="7">
        <v>63.7</v>
      </c>
    </row>
    <row r="32" spans="1:18" x14ac:dyDescent="0.25">
      <c r="A32" s="8" t="s">
        <v>162</v>
      </c>
      <c r="B32" s="10">
        <v>200.04605099717193</v>
      </c>
      <c r="C32" s="10">
        <v>515.44126704904534</v>
      </c>
      <c r="D32" s="2">
        <f t="shared" ref="D32:D41" si="1">B32/C32</f>
        <v>0.38810639307647271</v>
      </c>
      <c r="E32" s="11">
        <v>0.16020654841730939</v>
      </c>
      <c r="F32" s="11">
        <v>4.2800467640308343E-3</v>
      </c>
      <c r="G32" s="11">
        <v>4.7479967317272838</v>
      </c>
      <c r="H32" s="11">
        <v>0.14980828670635274</v>
      </c>
      <c r="I32" s="11">
        <v>0.21228461620038042</v>
      </c>
      <c r="J32" s="11">
        <v>3.8068019592732822E-3</v>
      </c>
      <c r="K32" s="10">
        <v>2457.71</v>
      </c>
      <c r="L32" s="8">
        <v>44.599999999999909</v>
      </c>
      <c r="M32" s="10">
        <v>1775.7540738423013</v>
      </c>
      <c r="N32" s="8">
        <v>26.491153580024996</v>
      </c>
      <c r="O32" s="10">
        <v>1240.9778689891298</v>
      </c>
      <c r="P32" s="8">
        <v>20.254043353775401</v>
      </c>
      <c r="Q32" s="10">
        <v>2064.3915235632853</v>
      </c>
      <c r="R32" s="8">
        <v>43.212483271451283</v>
      </c>
    </row>
    <row r="33" spans="1:18" x14ac:dyDescent="0.25">
      <c r="A33" s="8" t="s">
        <v>161</v>
      </c>
      <c r="B33" s="9">
        <v>81.198213353147835</v>
      </c>
      <c r="C33" s="10">
        <v>138.596335999236</v>
      </c>
      <c r="D33" s="2">
        <f t="shared" si="1"/>
        <v>0.58586118289299816</v>
      </c>
      <c r="E33" s="11">
        <v>0.16628182448551002</v>
      </c>
      <c r="F33" s="11">
        <v>3.939703319087203E-3</v>
      </c>
      <c r="G33" s="11">
        <v>11.120426091525262</v>
      </c>
      <c r="H33" s="11">
        <v>0.25426380503961338</v>
      </c>
      <c r="I33" s="11">
        <v>0.48107110216288607</v>
      </c>
      <c r="J33" s="11">
        <v>3.6811811751438954E-3</v>
      </c>
      <c r="K33" s="10">
        <v>2520.6799999999998</v>
      </c>
      <c r="L33" s="8">
        <v>40.590000000000146</v>
      </c>
      <c r="M33" s="10">
        <v>2533.2711946891905</v>
      </c>
      <c r="N33" s="8">
        <v>21.370373752961726</v>
      </c>
      <c r="O33" s="10">
        <v>2531.9293711284167</v>
      </c>
      <c r="P33" s="8">
        <v>16.080700286958265</v>
      </c>
      <c r="Q33" s="10">
        <v>2523.3657200802168</v>
      </c>
      <c r="R33" s="8">
        <v>42.901812755877415</v>
      </c>
    </row>
    <row r="34" spans="1:18" x14ac:dyDescent="0.25">
      <c r="A34" s="8" t="s">
        <v>163</v>
      </c>
      <c r="B34" s="10">
        <v>258.02347556896632</v>
      </c>
      <c r="C34" s="10">
        <v>377.94988563357992</v>
      </c>
      <c r="D34" s="2">
        <f t="shared" si="1"/>
        <v>0.6826922969864806</v>
      </c>
      <c r="E34" s="11">
        <v>0.17532487809166417</v>
      </c>
      <c r="F34" s="11">
        <v>4.3953895933203386E-3</v>
      </c>
      <c r="G34" s="11">
        <v>5.8248493067435225</v>
      </c>
      <c r="H34" s="11">
        <v>0.1467712194388984</v>
      </c>
      <c r="I34" s="11">
        <v>0.24011428478703364</v>
      </c>
      <c r="J34" s="11">
        <v>3.2443209270387138E-3</v>
      </c>
      <c r="K34" s="10">
        <v>2608.9499999999998</v>
      </c>
      <c r="L34" s="8">
        <v>40.897500000000001</v>
      </c>
      <c r="M34" s="10">
        <v>1950.1144958412417</v>
      </c>
      <c r="N34" s="8">
        <v>21.876462543859283</v>
      </c>
      <c r="O34" s="10">
        <v>1387.2911556540373</v>
      </c>
      <c r="P34" s="8">
        <v>16.881395595825719</v>
      </c>
      <c r="Q34" s="10">
        <v>1800.5890333353379</v>
      </c>
      <c r="R34" s="8">
        <v>66.592362943674956</v>
      </c>
    </row>
    <row r="35" spans="1:18" x14ac:dyDescent="0.25">
      <c r="A35" s="8" t="s">
        <v>164</v>
      </c>
      <c r="B35" s="10">
        <v>136.95898301167099</v>
      </c>
      <c r="C35" s="10">
        <v>215.94018944245829</v>
      </c>
      <c r="D35" s="2">
        <f t="shared" si="1"/>
        <v>0.63424498869473545</v>
      </c>
      <c r="E35" s="11">
        <v>0.16790941034281326</v>
      </c>
      <c r="F35" s="11">
        <v>3.5394895596506455E-3</v>
      </c>
      <c r="G35" s="11">
        <v>10.990628124259741</v>
      </c>
      <c r="H35" s="11">
        <v>0.23694033175789592</v>
      </c>
      <c r="I35" s="11">
        <v>0.47211797109159448</v>
      </c>
      <c r="J35" s="11">
        <v>4.8807232595842378E-3</v>
      </c>
      <c r="K35" s="10">
        <v>2536.7199999999998</v>
      </c>
      <c r="L35" s="8">
        <v>35.494999999999891</v>
      </c>
      <c r="M35" s="10">
        <v>2522.3387876445004</v>
      </c>
      <c r="N35" s="8">
        <v>20.137613887832849</v>
      </c>
      <c r="O35" s="10">
        <v>2492.8422917001726</v>
      </c>
      <c r="P35" s="8">
        <v>21.415069312473364</v>
      </c>
      <c r="Q35" s="10">
        <v>2909.5561994846275</v>
      </c>
      <c r="R35" s="8">
        <v>48.09665288213273</v>
      </c>
    </row>
    <row r="36" spans="1:18" x14ac:dyDescent="0.25">
      <c r="A36" s="8" t="s">
        <v>165</v>
      </c>
      <c r="B36" s="10">
        <v>144.57524517853562</v>
      </c>
      <c r="C36" s="10">
        <v>515.70946408475118</v>
      </c>
      <c r="D36" s="2">
        <f t="shared" si="1"/>
        <v>0.2803424316346777</v>
      </c>
      <c r="E36" s="11">
        <v>0.16242325721533507</v>
      </c>
      <c r="F36" s="11">
        <v>3.5494868924602963E-3</v>
      </c>
      <c r="G36" s="11">
        <v>5.9429851208136437</v>
      </c>
      <c r="H36" s="11">
        <v>0.13409988469488365</v>
      </c>
      <c r="I36" s="11">
        <v>0.26416240908570987</v>
      </c>
      <c r="J36" s="11">
        <v>2.7571029124959122E-3</v>
      </c>
      <c r="K36" s="10">
        <v>2481.17</v>
      </c>
      <c r="L36" s="8">
        <v>37.037499999999909</v>
      </c>
      <c r="M36" s="10">
        <v>1967.5400464235679</v>
      </c>
      <c r="N36" s="8">
        <v>19.657141909516636</v>
      </c>
      <c r="O36" s="10">
        <v>1511.1025023141578</v>
      </c>
      <c r="P36" s="8">
        <v>14.083109152699315</v>
      </c>
      <c r="Q36" s="10">
        <v>1530.8304398830023</v>
      </c>
      <c r="R36" s="8">
        <v>32.290471504856555</v>
      </c>
    </row>
    <row r="37" spans="1:18" x14ac:dyDescent="0.25">
      <c r="A37" s="8" t="s">
        <v>166</v>
      </c>
      <c r="B37" s="13">
        <v>280.78979474350473</v>
      </c>
      <c r="C37" s="13">
        <v>624.97318604750546</v>
      </c>
      <c r="D37" s="2">
        <f t="shared" si="1"/>
        <v>0.44928294687215803</v>
      </c>
      <c r="E37" s="14">
        <v>0.26761183274852179</v>
      </c>
      <c r="F37" s="14">
        <v>1.3376677510075539E-2</v>
      </c>
      <c r="G37" s="14">
        <v>13.236031297111602</v>
      </c>
      <c r="H37" s="14">
        <v>1.5303888769475467</v>
      </c>
      <c r="I37" s="14">
        <v>0.289719292986719</v>
      </c>
      <c r="J37" s="14">
        <v>1.8333045997374078E-2</v>
      </c>
      <c r="K37" s="13">
        <v>3292.28</v>
      </c>
      <c r="L37" s="12">
        <v>77.625</v>
      </c>
      <c r="M37" s="13">
        <v>2696.6301122952145</v>
      </c>
      <c r="N37" s="12">
        <v>109.17018594528231</v>
      </c>
      <c r="O37" s="13">
        <v>1640.1263004601485</v>
      </c>
      <c r="P37" s="12">
        <v>91.638489372638531</v>
      </c>
      <c r="Q37" s="13">
        <v>8216.0742529645795</v>
      </c>
      <c r="R37" s="12">
        <v>936.85617530110505</v>
      </c>
    </row>
    <row r="38" spans="1:18" x14ac:dyDescent="0.25">
      <c r="A38" s="8" t="s">
        <v>167</v>
      </c>
      <c r="B38" s="10">
        <v>322.73786373395774</v>
      </c>
      <c r="C38" s="10">
        <v>446.2455446305965</v>
      </c>
      <c r="D38" s="2">
        <f t="shared" si="1"/>
        <v>0.7232293243423219</v>
      </c>
      <c r="E38" s="11">
        <v>0.16461050697732699</v>
      </c>
      <c r="F38" s="11">
        <v>3.8506110561776549E-3</v>
      </c>
      <c r="G38" s="11">
        <v>4.9205927762522794</v>
      </c>
      <c r="H38" s="11">
        <v>0.12192401696991158</v>
      </c>
      <c r="I38" s="11">
        <v>0.21603971785625803</v>
      </c>
      <c r="J38" s="11">
        <v>2.4957991692667355E-3</v>
      </c>
      <c r="K38" s="10">
        <v>2503.39</v>
      </c>
      <c r="L38" s="8">
        <v>38.7349999999999</v>
      </c>
      <c r="M38" s="10">
        <v>1805.794359554068</v>
      </c>
      <c r="N38" s="8">
        <v>20.946021955961136</v>
      </c>
      <c r="O38" s="10">
        <v>1260.9150409108724</v>
      </c>
      <c r="P38" s="8">
        <v>13.24812552185235</v>
      </c>
      <c r="Q38" s="10">
        <v>1721.6668110923747</v>
      </c>
      <c r="R38" s="8">
        <v>42.81155809690825</v>
      </c>
    </row>
    <row r="39" spans="1:18" x14ac:dyDescent="0.25">
      <c r="A39" s="8" t="s">
        <v>168</v>
      </c>
      <c r="B39" s="10">
        <v>250.02726996073329</v>
      </c>
      <c r="C39" s="10">
        <v>327.3207098658865</v>
      </c>
      <c r="D39" s="2">
        <f t="shared" si="1"/>
        <v>0.76386022156427946</v>
      </c>
      <c r="E39" s="11">
        <v>0.16220646374984468</v>
      </c>
      <c r="F39" s="11">
        <v>3.3262802627601795E-3</v>
      </c>
      <c r="G39" s="11">
        <v>8.6210277680183598</v>
      </c>
      <c r="H39" s="11">
        <v>0.21350791423197699</v>
      </c>
      <c r="I39" s="11">
        <v>0.38310293829744702</v>
      </c>
      <c r="J39" s="11">
        <v>5.3969913310473643E-3</v>
      </c>
      <c r="K39" s="10">
        <v>2479.625</v>
      </c>
      <c r="L39" s="8">
        <v>34.877499999999827</v>
      </c>
      <c r="M39" s="10">
        <v>2298.7775758372727</v>
      </c>
      <c r="N39" s="8">
        <v>22.587331506288166</v>
      </c>
      <c r="O39" s="10">
        <v>2090.7621664789654</v>
      </c>
      <c r="P39" s="8">
        <v>25.179808552083394</v>
      </c>
      <c r="Q39" s="10">
        <v>2094.8713405720473</v>
      </c>
      <c r="R39" s="8">
        <v>47.524254466344956</v>
      </c>
    </row>
    <row r="40" spans="1:18" x14ac:dyDescent="0.25">
      <c r="A40" s="8" t="s">
        <v>169</v>
      </c>
      <c r="B40" s="10">
        <v>261.13280586081265</v>
      </c>
      <c r="C40" s="10">
        <v>310.93373107027543</v>
      </c>
      <c r="D40" s="2">
        <f t="shared" si="1"/>
        <v>0.83983427903418084</v>
      </c>
      <c r="E40" s="11">
        <v>0.1612350749212903</v>
      </c>
      <c r="F40" s="11">
        <v>3.2099119321705402E-3</v>
      </c>
      <c r="G40" s="11">
        <v>7.7557795743538769</v>
      </c>
      <c r="H40" s="11">
        <v>0.16277984099534334</v>
      </c>
      <c r="I40" s="11">
        <v>0.34744953220318125</v>
      </c>
      <c r="J40" s="11">
        <v>3.4162697986216202E-3</v>
      </c>
      <c r="K40" s="10">
        <v>2468.8200000000002</v>
      </c>
      <c r="L40" s="8">
        <v>33.645000000000003</v>
      </c>
      <c r="M40" s="10">
        <v>2203.0908311962858</v>
      </c>
      <c r="N40" s="8">
        <v>18.936470798201988</v>
      </c>
      <c r="O40" s="10">
        <v>1922.4081881656518</v>
      </c>
      <c r="P40" s="8">
        <v>16.376916074582915</v>
      </c>
      <c r="Q40" s="10">
        <v>1917.1437927318611</v>
      </c>
      <c r="R40" s="8">
        <v>35.755974289163831</v>
      </c>
    </row>
    <row r="41" spans="1:18" x14ac:dyDescent="0.25">
      <c r="A41" s="8" t="s">
        <v>170</v>
      </c>
      <c r="B41" s="10">
        <v>172.49296606631947</v>
      </c>
      <c r="C41" s="10">
        <v>187.81755882827787</v>
      </c>
      <c r="D41" s="2">
        <f t="shared" si="1"/>
        <v>0.91840702830149279</v>
      </c>
      <c r="E41" s="11">
        <v>0.16818464049256152</v>
      </c>
      <c r="F41" s="11">
        <v>3.1053491149440051E-3</v>
      </c>
      <c r="G41" s="11">
        <v>11.650217831411613</v>
      </c>
      <c r="H41" s="11">
        <v>0.22107252494519056</v>
      </c>
      <c r="I41" s="11">
        <v>0.50040072797584534</v>
      </c>
      <c r="J41" s="11">
        <v>4.4323935118686271E-3</v>
      </c>
      <c r="K41" s="10">
        <v>2539.81</v>
      </c>
      <c r="L41" s="8">
        <v>30.399999999999864</v>
      </c>
      <c r="M41" s="10">
        <v>2576.711615880291</v>
      </c>
      <c r="N41" s="8">
        <v>17.83091643396336</v>
      </c>
      <c r="O41" s="10">
        <v>2615.517965597578</v>
      </c>
      <c r="P41" s="8">
        <v>19.095911854926349</v>
      </c>
      <c r="Q41" s="10">
        <v>2751.4988617359036</v>
      </c>
      <c r="R41" s="8">
        <v>41.888085985089624</v>
      </c>
    </row>
    <row r="42" spans="1:18" x14ac:dyDescent="0.25">
      <c r="A42" s="8" t="s">
        <v>171</v>
      </c>
      <c r="B42" s="10">
        <v>115.0205430331211</v>
      </c>
      <c r="C42" s="10">
        <v>165.27204140704347</v>
      </c>
      <c r="D42" s="2">
        <f t="shared" ref="D42:D109" si="2">B42/C42</f>
        <v>0.69594676784950282</v>
      </c>
      <c r="E42" s="11">
        <v>0.16865685320054552</v>
      </c>
      <c r="F42" s="11">
        <v>3.1326313199660236E-3</v>
      </c>
      <c r="G42" s="11">
        <v>11.385697814580416</v>
      </c>
      <c r="H42" s="11">
        <v>0.22947958290419784</v>
      </c>
      <c r="I42" s="11">
        <v>0.48748328903821975</v>
      </c>
      <c r="J42" s="11">
        <v>5.3988616539111956E-3</v>
      </c>
      <c r="K42" s="10">
        <v>2544.13</v>
      </c>
      <c r="L42" s="8">
        <v>31.177499999999998</v>
      </c>
      <c r="M42" s="10">
        <v>2555.2545107183496</v>
      </c>
      <c r="N42" s="8">
        <v>18.892873682612549</v>
      </c>
      <c r="O42" s="10">
        <v>2559.7783988043361</v>
      </c>
      <c r="P42" s="8">
        <v>23.438234004148317</v>
      </c>
      <c r="Q42" s="10">
        <v>2971.2560185165967</v>
      </c>
      <c r="R42" s="8">
        <v>48.644973495451808</v>
      </c>
    </row>
    <row r="43" spans="1:18" x14ac:dyDescent="0.25">
      <c r="A43" s="8" t="s">
        <v>172</v>
      </c>
      <c r="B43" s="10">
        <v>100.25742721364611</v>
      </c>
      <c r="C43" s="10">
        <v>150.22816163572608</v>
      </c>
      <c r="D43" s="2">
        <f>B43/C43</f>
        <v>0.66736773000491589</v>
      </c>
      <c r="E43" s="11">
        <v>0.16701870689485418</v>
      </c>
      <c r="F43" s="11">
        <v>3.3248836409076783E-3</v>
      </c>
      <c r="G43" s="11">
        <v>12.098741519543955</v>
      </c>
      <c r="H43" s="11">
        <v>0.24501413499721186</v>
      </c>
      <c r="I43" s="11">
        <v>0.52252108238930184</v>
      </c>
      <c r="J43" s="11">
        <v>4.3708112010450526E-3</v>
      </c>
      <c r="K43" s="10">
        <v>2528.085</v>
      </c>
      <c r="L43" s="8">
        <v>33.330000000000155</v>
      </c>
      <c r="M43" s="10">
        <v>2612.0893114504452</v>
      </c>
      <c r="N43" s="8">
        <v>19.07578405296136</v>
      </c>
      <c r="O43" s="10">
        <v>2709.8634502754257</v>
      </c>
      <c r="P43" s="8">
        <v>18.563950752308628</v>
      </c>
      <c r="Q43" s="10">
        <v>2872.0432715272664</v>
      </c>
      <c r="R43" s="8">
        <v>49.453293864352901</v>
      </c>
    </row>
    <row r="44" spans="1:18" x14ac:dyDescent="0.25">
      <c r="A44" s="8" t="s">
        <v>173</v>
      </c>
      <c r="B44" s="9">
        <v>56.330941354329205</v>
      </c>
      <c r="C44" s="10">
        <v>314.96530492298939</v>
      </c>
      <c r="D44" s="2">
        <f>B44/C44</f>
        <v>0.17884808413454428</v>
      </c>
      <c r="E44" s="11">
        <v>0.17534103247614841</v>
      </c>
      <c r="F44" s="11">
        <v>3.7899050865231924E-3</v>
      </c>
      <c r="G44" s="11">
        <v>7.5580316760958679</v>
      </c>
      <c r="H44" s="11">
        <v>0.1880659875152523</v>
      </c>
      <c r="I44" s="11">
        <v>0.31132536367659502</v>
      </c>
      <c r="J44" s="11">
        <v>4.9409506504545821E-3</v>
      </c>
      <c r="K44" s="10">
        <v>2609.5700000000002</v>
      </c>
      <c r="L44" s="8">
        <v>41.5150000000001</v>
      </c>
      <c r="M44" s="10">
        <v>2179.8956382505603</v>
      </c>
      <c r="N44" s="8">
        <v>22.362610131837211</v>
      </c>
      <c r="O44" s="10">
        <v>1747.2254875656947</v>
      </c>
      <c r="P44" s="8">
        <v>24.307800207653198</v>
      </c>
      <c r="Q44" s="10">
        <v>2249.4182289432351</v>
      </c>
      <c r="R44" s="8">
        <v>58.170305882745133</v>
      </c>
    </row>
    <row r="45" spans="1:18" x14ac:dyDescent="0.25">
      <c r="A45" s="8" t="s">
        <v>174</v>
      </c>
      <c r="B45" s="9">
        <v>99.095333880674517</v>
      </c>
      <c r="C45" s="10">
        <v>114.57192382510956</v>
      </c>
      <c r="D45" s="2">
        <f t="shared" si="2"/>
        <v>0.86491812803929546</v>
      </c>
      <c r="E45" s="11">
        <v>0.16322378809696833</v>
      </c>
      <c r="F45" s="11">
        <v>3.4733482819887256E-3</v>
      </c>
      <c r="G45" s="11">
        <v>11.3256013587655</v>
      </c>
      <c r="H45" s="11">
        <v>0.23083221639517867</v>
      </c>
      <c r="I45" s="11">
        <v>0.50108190753319659</v>
      </c>
      <c r="J45" s="11">
        <v>4.1703374018189493E-3</v>
      </c>
      <c r="K45" s="10">
        <v>2500</v>
      </c>
      <c r="L45" s="8">
        <v>36.110000000000127</v>
      </c>
      <c r="M45" s="10">
        <v>2550.3157948161856</v>
      </c>
      <c r="N45" s="8">
        <v>19.094872829657891</v>
      </c>
      <c r="O45" s="10">
        <v>2618.443963291194</v>
      </c>
      <c r="P45" s="8">
        <v>17.965293123238194</v>
      </c>
      <c r="Q45" s="10">
        <v>2740.0254336502917</v>
      </c>
      <c r="R45" s="8">
        <v>49.482973575258093</v>
      </c>
    </row>
    <row r="46" spans="1:18" x14ac:dyDescent="0.25">
      <c r="A46" s="8" t="s">
        <v>175</v>
      </c>
      <c r="B46" s="10">
        <v>191.47170033463306</v>
      </c>
      <c r="C46" s="10">
        <v>245.00574144981547</v>
      </c>
      <c r="D46" s="2">
        <f>B46/C46</f>
        <v>0.78149883019721889</v>
      </c>
      <c r="E46" s="11">
        <v>0.16769572934121957</v>
      </c>
      <c r="F46" s="11">
        <v>3.2834864237444765E-3</v>
      </c>
      <c r="G46" s="11">
        <v>9.2839451404118627</v>
      </c>
      <c r="H46" s="11">
        <v>0.28175311279641108</v>
      </c>
      <c r="I46" s="11">
        <v>0.39877630324926527</v>
      </c>
      <c r="J46" s="11">
        <v>9.4422264100184599E-3</v>
      </c>
      <c r="K46" s="10">
        <v>2534.87</v>
      </c>
      <c r="L46" s="8">
        <v>33.487499999999997</v>
      </c>
      <c r="M46" s="10">
        <v>2366.435452027486</v>
      </c>
      <c r="N46" s="8">
        <v>27.865333802130611</v>
      </c>
      <c r="O46" s="10">
        <v>2163.4023225940464</v>
      </c>
      <c r="P46" s="8">
        <v>43.531215866823189</v>
      </c>
      <c r="Q46" s="10">
        <v>2440.9096115598195</v>
      </c>
      <c r="R46" s="8">
        <v>46.42702813415341</v>
      </c>
    </row>
    <row r="47" spans="1:18" x14ac:dyDescent="0.25">
      <c r="A47" s="8" t="s">
        <v>176</v>
      </c>
      <c r="B47" s="9">
        <v>72.299849730009569</v>
      </c>
      <c r="C47" s="10">
        <v>113.8734448024384</v>
      </c>
      <c r="D47" s="2">
        <f t="shared" si="2"/>
        <v>0.63491404739220991</v>
      </c>
      <c r="E47" s="11">
        <v>0.17043499242211221</v>
      </c>
      <c r="F47" s="11">
        <v>3.1803402984883458E-3</v>
      </c>
      <c r="G47" s="11">
        <v>12.761266945436592</v>
      </c>
      <c r="H47" s="11">
        <v>0.2444291244295915</v>
      </c>
      <c r="I47" s="11">
        <v>0.54045165602147505</v>
      </c>
      <c r="J47" s="11">
        <v>4.8980909450175927E-3</v>
      </c>
      <c r="K47" s="10">
        <v>2562.0349999999999</v>
      </c>
      <c r="L47" s="8">
        <v>31.482500000000073</v>
      </c>
      <c r="M47" s="10">
        <v>2662.1900825400894</v>
      </c>
      <c r="N47" s="8">
        <v>18.125970314522959</v>
      </c>
      <c r="O47" s="10">
        <v>2785.338640175828</v>
      </c>
      <c r="P47" s="8">
        <v>20.552425401767049</v>
      </c>
      <c r="Q47" s="10">
        <v>2929.87922352543</v>
      </c>
      <c r="R47" s="8">
        <v>50.19650591899989</v>
      </c>
    </row>
    <row r="48" spans="1:18" x14ac:dyDescent="0.25">
      <c r="A48" s="8" t="s">
        <v>177</v>
      </c>
      <c r="B48" s="10">
        <v>708.83361701469198</v>
      </c>
      <c r="C48" s="10">
        <v>959.95919220644771</v>
      </c>
      <c r="D48" s="2">
        <f>B48/C48</f>
        <v>0.73839973904041856</v>
      </c>
      <c r="E48" s="11">
        <v>0.16190169155587694</v>
      </c>
      <c r="F48" s="11">
        <v>3.0866393070441167E-3</v>
      </c>
      <c r="G48" s="11">
        <v>2.5413487341516152</v>
      </c>
      <c r="H48" s="11">
        <v>6.5075483611322635E-2</v>
      </c>
      <c r="I48" s="11">
        <v>0.11335917113306417</v>
      </c>
      <c r="J48" s="11">
        <v>2.1931005151414932E-3</v>
      </c>
      <c r="K48" s="10">
        <v>2475.61</v>
      </c>
      <c r="L48" s="8">
        <v>33.180000000000064</v>
      </c>
      <c r="M48" s="10">
        <v>1283.959641500895</v>
      </c>
      <c r="N48" s="8">
        <v>18.678997469255847</v>
      </c>
      <c r="O48" s="10">
        <v>692.22707916683783</v>
      </c>
      <c r="P48" s="8">
        <v>12.703679910243002</v>
      </c>
      <c r="Q48" s="10">
        <v>638.82358860561567</v>
      </c>
      <c r="R48" s="8">
        <v>14.832479576080763</v>
      </c>
    </row>
    <row r="49" spans="1:18" x14ac:dyDescent="0.25">
      <c r="A49" s="8" t="s">
        <v>178</v>
      </c>
      <c r="B49" s="10">
        <v>297.43067793221996</v>
      </c>
      <c r="C49" s="10">
        <v>369.58577030491972</v>
      </c>
      <c r="D49" s="2">
        <f t="shared" si="2"/>
        <v>0.80476766647923281</v>
      </c>
      <c r="E49" s="11">
        <v>0.15689481717867784</v>
      </c>
      <c r="F49" s="11">
        <v>2.9856306213666794E-3</v>
      </c>
      <c r="G49" s="11">
        <v>5.9726568744928299</v>
      </c>
      <c r="H49" s="11">
        <v>0.12428287847001855</v>
      </c>
      <c r="I49" s="11">
        <v>0.27503126979284376</v>
      </c>
      <c r="J49" s="11">
        <v>3.3077540035819498E-3</v>
      </c>
      <c r="K49" s="10">
        <v>2433.33</v>
      </c>
      <c r="L49" s="8">
        <v>31.942500000000109</v>
      </c>
      <c r="M49" s="10">
        <v>1971.8701724092914</v>
      </c>
      <c r="N49" s="8">
        <v>18.148116949216043</v>
      </c>
      <c r="O49" s="10">
        <v>1566.2897897654746</v>
      </c>
      <c r="P49" s="8">
        <v>16.745005271253234</v>
      </c>
      <c r="Q49" s="10">
        <v>1619.0655799712899</v>
      </c>
      <c r="R49" s="8">
        <v>27.857783137912278</v>
      </c>
    </row>
    <row r="50" spans="1:18" x14ac:dyDescent="0.25">
      <c r="A50" s="8" t="s">
        <v>179</v>
      </c>
      <c r="B50" s="10">
        <v>256.83379713013846</v>
      </c>
      <c r="C50" s="10">
        <v>522.42223228346541</v>
      </c>
      <c r="D50" s="2">
        <f t="shared" si="2"/>
        <v>0.49162110886349281</v>
      </c>
      <c r="E50" s="11">
        <v>0.15409967377812081</v>
      </c>
      <c r="F50" s="11">
        <v>3.2019984902256025E-3</v>
      </c>
      <c r="G50" s="11">
        <v>4.682166579650179</v>
      </c>
      <c r="H50" s="11">
        <v>0.12303845898486508</v>
      </c>
      <c r="I50" s="11">
        <v>0.21962369139575033</v>
      </c>
      <c r="J50" s="11">
        <v>4.0658106077435486E-3</v>
      </c>
      <c r="K50" s="10">
        <v>2391.665</v>
      </c>
      <c r="L50" s="8">
        <v>30.552499999999998</v>
      </c>
      <c r="M50" s="10">
        <v>1764.0580799944603</v>
      </c>
      <c r="N50" s="8">
        <v>22.019236030856707</v>
      </c>
      <c r="O50" s="10">
        <v>1279.886294853603</v>
      </c>
      <c r="P50" s="8">
        <v>21.501263416573646</v>
      </c>
      <c r="Q50" s="10">
        <v>1707.1678874055738</v>
      </c>
      <c r="R50" s="8">
        <v>39.865128245874914</v>
      </c>
    </row>
    <row r="51" spans="1:18" x14ac:dyDescent="0.25">
      <c r="A51" s="8" t="s">
        <v>180</v>
      </c>
      <c r="B51" s="10">
        <v>451.34413955712591</v>
      </c>
      <c r="C51" s="10">
        <v>505.48156678242123</v>
      </c>
      <c r="D51" s="2">
        <f t="shared" si="2"/>
        <v>0.89289930477603718</v>
      </c>
      <c r="E51" s="11">
        <v>0.15405182200540621</v>
      </c>
      <c r="F51" s="11">
        <v>3.427893452672498E-3</v>
      </c>
      <c r="G51" s="11">
        <v>4.6390878301912322</v>
      </c>
      <c r="H51" s="11">
        <v>0.10860028085757263</v>
      </c>
      <c r="I51" s="11">
        <v>0.21779169849293359</v>
      </c>
      <c r="J51" s="11">
        <v>2.7795623017171844E-3</v>
      </c>
      <c r="K51" s="10">
        <v>2391.665</v>
      </c>
      <c r="L51" s="8">
        <v>37.957500000000003</v>
      </c>
      <c r="M51" s="10">
        <v>1756.3307307653977</v>
      </c>
      <c r="N51" s="8">
        <v>19.591175059914715</v>
      </c>
      <c r="O51" s="10">
        <v>1270.1958766318207</v>
      </c>
      <c r="P51" s="8">
        <v>14.729668954038656</v>
      </c>
      <c r="Q51" s="10">
        <v>1337.7225719096032</v>
      </c>
      <c r="R51" s="8">
        <v>27.319980186693762</v>
      </c>
    </row>
    <row r="52" spans="1:18" x14ac:dyDescent="0.25">
      <c r="A52" s="15" t="s">
        <v>181</v>
      </c>
      <c r="B52" s="16">
        <v>44.581868807615635</v>
      </c>
      <c r="C52" s="16">
        <v>63.092472775648666</v>
      </c>
      <c r="D52" s="3">
        <f t="shared" si="2"/>
        <v>0.7066115313968574</v>
      </c>
      <c r="E52" s="17">
        <v>0.17537830845078164</v>
      </c>
      <c r="F52" s="17">
        <v>6.7124841275560095E-3</v>
      </c>
      <c r="G52" s="17">
        <v>12.110703947774443</v>
      </c>
      <c r="H52" s="17">
        <v>0.44124139990151368</v>
      </c>
      <c r="I52" s="17">
        <v>0.49634009646186439</v>
      </c>
      <c r="J52" s="17">
        <v>7.4057394388492093E-3</v>
      </c>
      <c r="K52" s="18">
        <v>2609.5700000000002</v>
      </c>
      <c r="L52" s="15">
        <v>62.8125</v>
      </c>
      <c r="M52" s="18">
        <v>2613.0161870502834</v>
      </c>
      <c r="N52" s="15">
        <v>34.21893114877026</v>
      </c>
      <c r="O52" s="18">
        <v>2598.0479672665715</v>
      </c>
      <c r="P52" s="15">
        <v>31.935652409868819</v>
      </c>
      <c r="Q52" s="18">
        <v>2655.295367057116</v>
      </c>
      <c r="R52" s="15">
        <v>89.141846191911029</v>
      </c>
    </row>
    <row r="53" spans="1:18" x14ac:dyDescent="0.25">
      <c r="A53" s="15" t="s">
        <v>182</v>
      </c>
      <c r="B53" s="18">
        <v>118.64733819115035</v>
      </c>
      <c r="C53" s="18">
        <v>135.82247810232954</v>
      </c>
      <c r="D53" s="3">
        <f t="shared" si="2"/>
        <v>0.87354714660529664</v>
      </c>
      <c r="E53" s="17">
        <v>0.16582271706327481</v>
      </c>
      <c r="F53" s="17">
        <v>5.0233414537109765E-3</v>
      </c>
      <c r="G53" s="17">
        <v>11.459005693864102</v>
      </c>
      <c r="H53" s="17">
        <v>0.33065335778323157</v>
      </c>
      <c r="I53" s="17">
        <v>0.4935597947251425</v>
      </c>
      <c r="J53" s="17">
        <v>5.4330279316017515E-3</v>
      </c>
      <c r="K53" s="18">
        <v>2515.7399999999998</v>
      </c>
      <c r="L53" s="15">
        <v>50.924999999999727</v>
      </c>
      <c r="M53" s="18">
        <v>2561.2465962580459</v>
      </c>
      <c r="N53" s="15">
        <v>27.003784563438735</v>
      </c>
      <c r="O53" s="18">
        <v>2586.0589493298548</v>
      </c>
      <c r="P53" s="15">
        <v>23.491257228152296</v>
      </c>
      <c r="Q53" s="18">
        <v>2704.4572324835799</v>
      </c>
      <c r="R53" s="15">
        <v>69.240492612548294</v>
      </c>
    </row>
    <row r="54" spans="1:18" x14ac:dyDescent="0.25">
      <c r="A54" s="15" t="s">
        <v>183</v>
      </c>
      <c r="B54" s="18">
        <v>221.62446703089694</v>
      </c>
      <c r="C54" s="18">
        <v>310.86116888214582</v>
      </c>
      <c r="D54" s="3">
        <f>B54/C54</f>
        <v>0.71293712182791014</v>
      </c>
      <c r="E54" s="17">
        <v>0.15962931516577614</v>
      </c>
      <c r="F54" s="17">
        <v>4.8009471671149155E-3</v>
      </c>
      <c r="G54" s="17">
        <v>6.4223380676599735</v>
      </c>
      <c r="H54" s="17">
        <v>0.19575514305474914</v>
      </c>
      <c r="I54" s="17">
        <v>0.28749656226402337</v>
      </c>
      <c r="J54" s="17">
        <v>4.4350076258419255E-3</v>
      </c>
      <c r="K54" s="18">
        <v>2451.54</v>
      </c>
      <c r="L54" s="15">
        <v>50.924999999999997</v>
      </c>
      <c r="M54" s="18">
        <v>2035.3293506654193</v>
      </c>
      <c r="N54" s="15">
        <v>26.815234480598452</v>
      </c>
      <c r="O54" s="18">
        <v>1629.0068233101947</v>
      </c>
      <c r="P54" s="15">
        <v>22.223220527584377</v>
      </c>
      <c r="Q54" s="18">
        <v>1613.9767753843007</v>
      </c>
      <c r="R54" s="15">
        <v>48.412264652191624</v>
      </c>
    </row>
    <row r="55" spans="1:18" x14ac:dyDescent="0.25">
      <c r="A55" s="15" t="s">
        <v>184</v>
      </c>
      <c r="B55" s="18">
        <v>181.42539847134447</v>
      </c>
      <c r="C55" s="18">
        <v>207.93080169958216</v>
      </c>
      <c r="D55" s="3">
        <f>B55/C55</f>
        <v>0.87252776879813776</v>
      </c>
      <c r="E55" s="17">
        <v>0.16884870153276221</v>
      </c>
      <c r="F55" s="17">
        <v>4.7268578883687372E-3</v>
      </c>
      <c r="G55" s="17">
        <v>10.691114009371923</v>
      </c>
      <c r="H55" s="17">
        <v>0.31680189041338574</v>
      </c>
      <c r="I55" s="17">
        <v>0.45163438722277172</v>
      </c>
      <c r="J55" s="17">
        <v>7.1620379088404946E-3</v>
      </c>
      <c r="K55" s="18">
        <v>2545.98</v>
      </c>
      <c r="L55" s="15">
        <v>46.909999999999854</v>
      </c>
      <c r="M55" s="18">
        <v>2496.6533653544711</v>
      </c>
      <c r="N55" s="15">
        <v>27.566837255007773</v>
      </c>
      <c r="O55" s="18">
        <v>2402.5146511681005</v>
      </c>
      <c r="P55" s="15">
        <v>31.831608308674674</v>
      </c>
      <c r="Q55" s="18">
        <v>2793.255713107465</v>
      </c>
      <c r="R55" s="15">
        <v>65.923724657133761</v>
      </c>
    </row>
    <row r="56" spans="1:18" x14ac:dyDescent="0.25">
      <c r="A56" s="15" t="s">
        <v>185</v>
      </c>
      <c r="B56" s="18">
        <v>197.38200443851673</v>
      </c>
      <c r="C56" s="18">
        <v>219.440246376819</v>
      </c>
      <c r="D56" s="3">
        <f>B56/C56</f>
        <v>0.89947950614116501</v>
      </c>
      <c r="E56" s="17">
        <v>0.17450483834311326</v>
      </c>
      <c r="F56" s="17">
        <v>5.330041797337059E-3</v>
      </c>
      <c r="G56" s="17">
        <v>9.1477211138701637</v>
      </c>
      <c r="H56" s="17">
        <v>0.26224511490098207</v>
      </c>
      <c r="I56" s="17">
        <v>0.37513626966409269</v>
      </c>
      <c r="J56" s="17">
        <v>4.1902579979682412E-3</v>
      </c>
      <c r="K56" s="18">
        <v>2601.54</v>
      </c>
      <c r="L56" s="15">
        <v>50.930000000000064</v>
      </c>
      <c r="M56" s="18">
        <v>2352.8955267078836</v>
      </c>
      <c r="N56" s="15">
        <v>26.289032698351839</v>
      </c>
      <c r="O56" s="18">
        <v>2053.5234902058787</v>
      </c>
      <c r="P56" s="15">
        <v>19.674520000227375</v>
      </c>
      <c r="Q56" s="18">
        <v>1919.2582561205718</v>
      </c>
      <c r="R56" s="15">
        <v>49.756553119112873</v>
      </c>
    </row>
    <row r="57" spans="1:18" x14ac:dyDescent="0.25">
      <c r="A57" s="15" t="s">
        <v>186</v>
      </c>
      <c r="B57" s="18">
        <v>518.09458321927752</v>
      </c>
      <c r="C57" s="18">
        <v>708.02187910280747</v>
      </c>
      <c r="D57" s="3">
        <f>B57/C57</f>
        <v>0.73174939717371112</v>
      </c>
      <c r="E57" s="17">
        <v>0.1488754421935343</v>
      </c>
      <c r="F57" s="17">
        <v>5.1287055375044358E-3</v>
      </c>
      <c r="G57" s="17">
        <v>2.9690813621557299</v>
      </c>
      <c r="H57" s="17">
        <v>0.14892936005743285</v>
      </c>
      <c r="I57" s="17">
        <v>0.14181511473995423</v>
      </c>
      <c r="J57" s="17">
        <v>5.3086307719703253E-3</v>
      </c>
      <c r="K57" s="18">
        <v>2333.0300000000002</v>
      </c>
      <c r="L57" s="15">
        <v>59.260000000000218</v>
      </c>
      <c r="M57" s="18">
        <v>1399.7407452913371</v>
      </c>
      <c r="N57" s="15">
        <v>38.111471516650447</v>
      </c>
      <c r="O57" s="18">
        <v>854.91830525501371</v>
      </c>
      <c r="P57" s="15">
        <v>29.974810936864678</v>
      </c>
      <c r="Q57" s="18">
        <v>1029.0307926156042</v>
      </c>
      <c r="R57" s="15">
        <v>39.820052109039743</v>
      </c>
    </row>
    <row r="58" spans="1:18" x14ac:dyDescent="0.25">
      <c r="A58" s="15" t="s">
        <v>187</v>
      </c>
      <c r="B58" s="18">
        <v>207.70050641685233</v>
      </c>
      <c r="C58" s="18">
        <v>239.13846758174486</v>
      </c>
      <c r="D58" s="3">
        <f>B58/C58</f>
        <v>0.86853657848189536</v>
      </c>
      <c r="E58" s="17">
        <v>0.15890880340029165</v>
      </c>
      <c r="F58" s="17">
        <v>5.2710810237314373E-3</v>
      </c>
      <c r="G58" s="17">
        <v>8.0941619185530556</v>
      </c>
      <c r="H58" s="17">
        <v>0.28642675194596051</v>
      </c>
      <c r="I58" s="17">
        <v>0.36427331059874241</v>
      </c>
      <c r="J58" s="17">
        <v>7.0602010186296789E-3</v>
      </c>
      <c r="K58" s="18">
        <v>2444.13</v>
      </c>
      <c r="L58" s="15">
        <v>56.1724999999999</v>
      </c>
      <c r="M58" s="18">
        <v>2241.592791015335</v>
      </c>
      <c r="N58" s="15">
        <v>32.016478466003804</v>
      </c>
      <c r="O58" s="18">
        <v>2002.3975096745696</v>
      </c>
      <c r="P58" s="15">
        <v>33.378121797843178</v>
      </c>
      <c r="Q58" s="18">
        <v>1903.3516399149894</v>
      </c>
      <c r="R58" s="15">
        <v>59.109698598541051</v>
      </c>
    </row>
    <row r="59" spans="1:18" x14ac:dyDescent="0.25">
      <c r="A59" s="15" t="s">
        <v>188</v>
      </c>
      <c r="B59" s="16">
        <v>80.971864375049734</v>
      </c>
      <c r="C59" s="18">
        <v>138.02325938539616</v>
      </c>
      <c r="D59" s="3">
        <f t="shared" si="2"/>
        <v>0.58665376209494968</v>
      </c>
      <c r="E59" s="17">
        <v>0.17186481996259634</v>
      </c>
      <c r="F59" s="17">
        <v>5.4186904399868129E-3</v>
      </c>
      <c r="G59" s="17">
        <v>11.917211172499318</v>
      </c>
      <c r="H59" s="17">
        <v>0.36800169995682941</v>
      </c>
      <c r="I59" s="17">
        <v>0.49614661121929149</v>
      </c>
      <c r="J59" s="17">
        <v>5.5806284203106984E-3</v>
      </c>
      <c r="K59" s="18">
        <v>2575.62</v>
      </c>
      <c r="L59" s="15">
        <v>51.700000000000273</v>
      </c>
      <c r="M59" s="18">
        <v>2597.9190958349059</v>
      </c>
      <c r="N59" s="15">
        <v>28.981396847053592</v>
      </c>
      <c r="O59" s="18">
        <v>2597.2143555347056</v>
      </c>
      <c r="P59" s="15">
        <v>24.085999023084884</v>
      </c>
      <c r="Q59" s="18">
        <v>2680.2734567326738</v>
      </c>
      <c r="R59" s="15">
        <v>67.235923149013686</v>
      </c>
    </row>
    <row r="60" spans="1:18" x14ac:dyDescent="0.25">
      <c r="A60" s="15" t="s">
        <v>189</v>
      </c>
      <c r="B60" s="18">
        <v>291.73618241151195</v>
      </c>
      <c r="C60" s="18">
        <v>363.36635488137006</v>
      </c>
      <c r="D60" s="3">
        <f>B60/C60</f>
        <v>0.80287065242118094</v>
      </c>
      <c r="E60" s="17">
        <v>0.15521638160180426</v>
      </c>
      <c r="F60" s="17">
        <v>4.5609803196171878E-3</v>
      </c>
      <c r="G60" s="17">
        <v>5.9018409401204952</v>
      </c>
      <c r="H60" s="17">
        <v>0.17721826982362868</v>
      </c>
      <c r="I60" s="17">
        <v>0.27303484897109248</v>
      </c>
      <c r="J60" s="17">
        <v>4.2438035385460914E-3</v>
      </c>
      <c r="K60" s="18">
        <v>2405.5549999999998</v>
      </c>
      <c r="L60" s="15">
        <v>49.994999999999891</v>
      </c>
      <c r="M60" s="18">
        <v>1961.5049793711314</v>
      </c>
      <c r="N60" s="15">
        <v>26.106042985288273</v>
      </c>
      <c r="O60" s="18">
        <v>1556.1882009271635</v>
      </c>
      <c r="P60" s="15">
        <v>21.506264216215335</v>
      </c>
      <c r="Q60" s="18">
        <v>1837.5355481218728</v>
      </c>
      <c r="R60" s="15">
        <v>48.70835829545598</v>
      </c>
    </row>
    <row r="61" spans="1:18" x14ac:dyDescent="0.25">
      <c r="A61" s="15" t="s">
        <v>190</v>
      </c>
      <c r="B61" s="18">
        <v>188.30500782442684</v>
      </c>
      <c r="C61" s="18">
        <v>251.20771531130345</v>
      </c>
      <c r="D61" s="3">
        <f>B61/C61</f>
        <v>0.74959882339232353</v>
      </c>
      <c r="E61" s="17">
        <v>0.16639785047053021</v>
      </c>
      <c r="F61" s="17">
        <v>4.5768004056333002E-3</v>
      </c>
      <c r="G61" s="17">
        <v>12.066166720255792</v>
      </c>
      <c r="H61" s="17">
        <v>0.33646857803865915</v>
      </c>
      <c r="I61" s="17">
        <v>0.5207984755848144</v>
      </c>
      <c r="J61" s="17">
        <v>6.4608461143260349E-3</v>
      </c>
      <c r="K61" s="18">
        <v>2521.91</v>
      </c>
      <c r="L61" s="15">
        <v>46.2974999999999</v>
      </c>
      <c r="M61" s="18">
        <v>2609.5610460389039</v>
      </c>
      <c r="N61" s="15">
        <v>26.207407269660081</v>
      </c>
      <c r="O61" s="18">
        <v>2702.5657361122931</v>
      </c>
      <c r="P61" s="15">
        <v>27.425318952692333</v>
      </c>
      <c r="Q61" s="18">
        <v>3150.4596001682294</v>
      </c>
      <c r="R61" s="15">
        <v>73.554359595866529</v>
      </c>
    </row>
    <row r="62" spans="1:18" x14ac:dyDescent="0.25">
      <c r="A62" s="15" t="s">
        <v>191</v>
      </c>
      <c r="B62" s="18">
        <v>107.35935790601387</v>
      </c>
      <c r="C62" s="18">
        <v>116.35639172350896</v>
      </c>
      <c r="D62" s="3">
        <f>B62/C62</f>
        <v>0.92267692660258638</v>
      </c>
      <c r="E62" s="17">
        <v>0.15982220914528533</v>
      </c>
      <c r="F62" s="17">
        <v>4.5453094153490685E-3</v>
      </c>
      <c r="G62" s="17">
        <v>10.688820105465119</v>
      </c>
      <c r="H62" s="17">
        <v>0.28783416135330242</v>
      </c>
      <c r="I62" s="17">
        <v>0.48100561271835446</v>
      </c>
      <c r="J62" s="17">
        <v>5.0346843796480571E-3</v>
      </c>
      <c r="K62" s="18">
        <v>2454.0100000000002</v>
      </c>
      <c r="L62" s="15">
        <v>48.147500000000001</v>
      </c>
      <c r="M62" s="18">
        <v>2496.454118329325</v>
      </c>
      <c r="N62" s="15">
        <v>25.061105878467913</v>
      </c>
      <c r="O62" s="18">
        <v>2531.6443197102985</v>
      </c>
      <c r="P62" s="15">
        <v>21.957210020320371</v>
      </c>
      <c r="Q62" s="18">
        <v>2527.8941142127896</v>
      </c>
      <c r="R62" s="15">
        <v>55.476353940379845</v>
      </c>
    </row>
    <row r="63" spans="1:18" x14ac:dyDescent="0.25">
      <c r="A63" s="15" t="s">
        <v>192</v>
      </c>
      <c r="B63" s="18">
        <v>124.35147761820363</v>
      </c>
      <c r="C63" s="18">
        <v>193.32188107658618</v>
      </c>
      <c r="D63" s="3">
        <f t="shared" si="2"/>
        <v>0.64323540059565576</v>
      </c>
      <c r="E63" s="17">
        <v>0.16103444320995564</v>
      </c>
      <c r="F63" s="17">
        <v>4.7512668168855129E-3</v>
      </c>
      <c r="G63" s="17">
        <v>10.493509540643648</v>
      </c>
      <c r="H63" s="17">
        <v>0.32050003887869943</v>
      </c>
      <c r="I63" s="17">
        <v>0.46837085260931871</v>
      </c>
      <c r="J63" s="17">
        <v>6.5098010360987568E-3</v>
      </c>
      <c r="K63" s="18">
        <v>2466.35</v>
      </c>
      <c r="L63" s="15">
        <v>50</v>
      </c>
      <c r="M63" s="18">
        <v>2479.3445583310745</v>
      </c>
      <c r="N63" s="15">
        <v>28.364417984671025</v>
      </c>
      <c r="O63" s="18">
        <v>2476.4127167215065</v>
      </c>
      <c r="P63" s="15">
        <v>28.610475570462754</v>
      </c>
      <c r="Q63" s="18">
        <v>2880.1516641109802</v>
      </c>
      <c r="R63" s="15">
        <v>68.648102107195541</v>
      </c>
    </row>
    <row r="64" spans="1:18" x14ac:dyDescent="0.25">
      <c r="A64" s="15" t="s">
        <v>193</v>
      </c>
      <c r="B64" s="16">
        <v>57.352374090056863</v>
      </c>
      <c r="C64" s="16">
        <v>75.359110256260124</v>
      </c>
      <c r="D64" s="3">
        <f>B64/C64</f>
        <v>0.76105428918984042</v>
      </c>
      <c r="E64" s="17">
        <v>0.16667155310760889</v>
      </c>
      <c r="F64" s="17">
        <v>5.8573399236822362E-3</v>
      </c>
      <c r="G64" s="17">
        <v>12.516793902503926</v>
      </c>
      <c r="H64" s="17">
        <v>0.43677874507615067</v>
      </c>
      <c r="I64" s="17">
        <v>0.54171253114133444</v>
      </c>
      <c r="J64" s="17">
        <v>7.3919768728253404E-3</v>
      </c>
      <c r="K64" s="18">
        <v>2524.38</v>
      </c>
      <c r="L64" s="15">
        <v>59.417499999999997</v>
      </c>
      <c r="M64" s="18">
        <v>2643.9893436610027</v>
      </c>
      <c r="N64" s="15">
        <v>32.860090172144197</v>
      </c>
      <c r="O64" s="18">
        <v>2790.6129365561492</v>
      </c>
      <c r="P64" s="15">
        <v>30.945033487160487</v>
      </c>
      <c r="Q64" s="18">
        <v>3179.5552006596172</v>
      </c>
      <c r="R64" s="15">
        <v>86.320368807390864</v>
      </c>
    </row>
    <row r="65" spans="1:18" x14ac:dyDescent="0.25">
      <c r="A65" s="15" t="s">
        <v>194</v>
      </c>
      <c r="B65" s="18">
        <v>122.54749543208327</v>
      </c>
      <c r="C65" s="18">
        <v>177.01292006571026</v>
      </c>
      <c r="D65" s="3">
        <f t="shared" si="2"/>
        <v>0.69230819641069996</v>
      </c>
      <c r="E65" s="17">
        <v>0.1713629721757326</v>
      </c>
      <c r="F65" s="17">
        <v>5.6185708146193249E-3</v>
      </c>
      <c r="G65" s="17">
        <v>12.303963464602012</v>
      </c>
      <c r="H65" s="17">
        <v>0.40945900822935632</v>
      </c>
      <c r="I65" s="17">
        <v>0.51613315965495754</v>
      </c>
      <c r="J65" s="17">
        <v>6.8373022512039066E-3</v>
      </c>
      <c r="K65" s="18">
        <v>2572.2249999999999</v>
      </c>
      <c r="L65" s="15">
        <v>54.164999999999999</v>
      </c>
      <c r="M65" s="18">
        <v>2627.8742912020857</v>
      </c>
      <c r="N65" s="15">
        <v>31.301715964278639</v>
      </c>
      <c r="O65" s="18">
        <v>2682.7598359182416</v>
      </c>
      <c r="P65" s="15">
        <v>29.107452647400059</v>
      </c>
      <c r="Q65" s="18">
        <v>2951.166688198804</v>
      </c>
      <c r="R65" s="15">
        <v>80.628257179611325</v>
      </c>
    </row>
    <row r="66" spans="1:18" x14ac:dyDescent="0.25">
      <c r="A66" s="15" t="s">
        <v>195</v>
      </c>
      <c r="B66" s="18">
        <v>229.02615631263083</v>
      </c>
      <c r="C66" s="18">
        <v>501.39504678296345</v>
      </c>
      <c r="D66" s="3">
        <f>B66/C66</f>
        <v>0.45677785965797207</v>
      </c>
      <c r="E66" s="17">
        <v>0.15815823631748699</v>
      </c>
      <c r="F66" s="17">
        <v>5.0638740465759387E-3</v>
      </c>
      <c r="G66" s="17">
        <v>4.3995991147451567</v>
      </c>
      <c r="H66" s="17">
        <v>0.15533541770957707</v>
      </c>
      <c r="I66" s="17">
        <v>0.2000467299017637</v>
      </c>
      <c r="J66" s="17">
        <v>4.0764460253407105E-3</v>
      </c>
      <c r="K66" s="18">
        <v>2436.105</v>
      </c>
      <c r="L66" s="15">
        <v>59.722499999999854</v>
      </c>
      <c r="M66" s="18">
        <v>1712.265535669691</v>
      </c>
      <c r="N66" s="15">
        <v>29.233689037775491</v>
      </c>
      <c r="O66" s="18">
        <v>1175.571298117994</v>
      </c>
      <c r="P66" s="15">
        <v>21.907062950837044</v>
      </c>
      <c r="Q66" s="18">
        <v>1647.0750580065485</v>
      </c>
      <c r="R66" s="15">
        <v>43.872326243563329</v>
      </c>
    </row>
    <row r="67" spans="1:18" x14ac:dyDescent="0.25">
      <c r="A67" s="15" t="s">
        <v>196</v>
      </c>
      <c r="B67" s="18">
        <v>192.76390297336965</v>
      </c>
      <c r="C67" s="18">
        <v>266.66296934545977</v>
      </c>
      <c r="D67" s="3">
        <f>B67/C67</f>
        <v>0.72287465877440804</v>
      </c>
      <c r="E67" s="17">
        <v>0.16893349396017812</v>
      </c>
      <c r="F67" s="17">
        <v>4.9772552997013574E-3</v>
      </c>
      <c r="G67" s="17">
        <v>9.2087914560148967</v>
      </c>
      <c r="H67" s="17">
        <v>0.31281810927387083</v>
      </c>
      <c r="I67" s="17">
        <v>0.39164794287527249</v>
      </c>
      <c r="J67" s="17">
        <v>8.4703091126541938E-3</v>
      </c>
      <c r="K67" s="18">
        <v>2547.2150000000001</v>
      </c>
      <c r="L67" s="15">
        <v>48.6099999999999</v>
      </c>
      <c r="M67" s="18">
        <v>2358.9879235556</v>
      </c>
      <c r="N67" s="15">
        <v>31.154723600125259</v>
      </c>
      <c r="O67" s="18">
        <v>2130.4664968434427</v>
      </c>
      <c r="P67" s="15">
        <v>39.253165950155967</v>
      </c>
      <c r="Q67" s="18">
        <v>2096.107078532239</v>
      </c>
      <c r="R67" s="15">
        <v>71.257336176401608</v>
      </c>
    </row>
    <row r="68" spans="1:18" x14ac:dyDescent="0.25">
      <c r="A68" s="15" t="s">
        <v>197</v>
      </c>
      <c r="B68" s="18">
        <v>342.1116851997968</v>
      </c>
      <c r="C68" s="18">
        <v>550.01136251581329</v>
      </c>
      <c r="D68" s="3">
        <f>B68/C68</f>
        <v>0.62200839567193633</v>
      </c>
      <c r="E68" s="17">
        <v>0.14965842713299465</v>
      </c>
      <c r="F68" s="17">
        <v>4.0666532460617117E-3</v>
      </c>
      <c r="G68" s="17">
        <v>4.0443638345293875</v>
      </c>
      <c r="H68" s="17">
        <v>0.14169784188209955</v>
      </c>
      <c r="I68" s="17">
        <v>0.19216306247780804</v>
      </c>
      <c r="J68" s="17">
        <v>4.2026857585966719E-3</v>
      </c>
      <c r="K68" s="18">
        <v>2342.29</v>
      </c>
      <c r="L68" s="15">
        <v>46.604999999999997</v>
      </c>
      <c r="M68" s="18">
        <v>1643.1655050457373</v>
      </c>
      <c r="N68" s="15">
        <v>28.544321938681282</v>
      </c>
      <c r="O68" s="18">
        <v>1133.0820736049063</v>
      </c>
      <c r="P68" s="15">
        <v>22.733527012153008</v>
      </c>
      <c r="Q68" s="18">
        <v>1383.4623671107288</v>
      </c>
      <c r="R68" s="15">
        <v>37.15852838457478</v>
      </c>
    </row>
    <row r="69" spans="1:18" x14ac:dyDescent="0.25">
      <c r="A69" s="15" t="s">
        <v>198</v>
      </c>
      <c r="B69" s="18">
        <v>139.10162228701498</v>
      </c>
      <c r="C69" s="18">
        <v>198.96750100298453</v>
      </c>
      <c r="D69" s="3">
        <f t="shared" si="2"/>
        <v>0.69911730099544467</v>
      </c>
      <c r="E69" s="17">
        <v>0.16306215569981611</v>
      </c>
      <c r="F69" s="17">
        <v>4.6862379212343434E-3</v>
      </c>
      <c r="G69" s="17">
        <v>9.9449042724917831</v>
      </c>
      <c r="H69" s="17">
        <v>0.29124408539548152</v>
      </c>
      <c r="I69" s="17">
        <v>0.43722269800253821</v>
      </c>
      <c r="J69" s="17">
        <v>7.0831084473081622E-3</v>
      </c>
      <c r="K69" s="18">
        <v>2487.96</v>
      </c>
      <c r="L69" s="15">
        <v>48.454999999999927</v>
      </c>
      <c r="M69" s="18">
        <v>2429.6836926482933</v>
      </c>
      <c r="N69" s="15">
        <v>27.069826922424159</v>
      </c>
      <c r="O69" s="18">
        <v>2338.1954510446335</v>
      </c>
      <c r="P69" s="15">
        <v>31.79513970694688</v>
      </c>
      <c r="Q69" s="18">
        <v>2708.8656332181067</v>
      </c>
      <c r="R69" s="15">
        <v>70.360539424288589</v>
      </c>
    </row>
    <row r="70" spans="1:18" x14ac:dyDescent="0.25">
      <c r="A70" s="15" t="s">
        <v>199</v>
      </c>
      <c r="B70" s="18">
        <v>222.874161580075</v>
      </c>
      <c r="C70" s="18">
        <v>364.62832943870222</v>
      </c>
      <c r="D70" s="3">
        <f>B70/C70</f>
        <v>0.61123654852370002</v>
      </c>
      <c r="E70" s="17">
        <v>0.16095206113201918</v>
      </c>
      <c r="F70" s="17">
        <v>4.8609701908787079E-3</v>
      </c>
      <c r="G70" s="17">
        <v>5.9509713770955157</v>
      </c>
      <c r="H70" s="17">
        <v>0.18015961912401915</v>
      </c>
      <c r="I70" s="17">
        <v>0.26465063093060959</v>
      </c>
      <c r="J70" s="17">
        <v>4.3162727338961751E-3</v>
      </c>
      <c r="K70" s="18">
        <v>2465.7350000000001</v>
      </c>
      <c r="L70" s="15">
        <v>51.389999999999873</v>
      </c>
      <c r="M70" s="18">
        <v>1968.7073323844634</v>
      </c>
      <c r="N70" s="15">
        <v>26.351359695536818</v>
      </c>
      <c r="O70" s="18">
        <v>1513.5916386910094</v>
      </c>
      <c r="P70" s="15">
        <v>22.016890612736074</v>
      </c>
      <c r="Q70" s="18">
        <v>2205.249043708433</v>
      </c>
      <c r="R70" s="15">
        <v>57.033163452039396</v>
      </c>
    </row>
    <row r="71" spans="1:18" x14ac:dyDescent="0.25">
      <c r="A71" s="15" t="s">
        <v>200</v>
      </c>
      <c r="B71" s="18">
        <v>101.80850898760556</v>
      </c>
      <c r="C71" s="18">
        <v>148.53608978262756</v>
      </c>
      <c r="D71" s="3">
        <f t="shared" si="2"/>
        <v>0.6854126100706931</v>
      </c>
      <c r="E71" s="17">
        <v>0.15785327866326859</v>
      </c>
      <c r="F71" s="17">
        <v>5.0218112890806433E-3</v>
      </c>
      <c r="G71" s="17">
        <v>8.2361313786456556</v>
      </c>
      <c r="H71" s="17">
        <v>0.32447896060304021</v>
      </c>
      <c r="I71" s="17">
        <v>0.37117170595389498</v>
      </c>
      <c r="J71" s="17">
        <v>9.7935636416077859E-3</v>
      </c>
      <c r="K71" s="18">
        <v>2433.02</v>
      </c>
      <c r="L71" s="15">
        <v>49.072499999999764</v>
      </c>
      <c r="M71" s="18">
        <v>2257.3215373072767</v>
      </c>
      <c r="N71" s="15">
        <v>35.704919110453595</v>
      </c>
      <c r="O71" s="18">
        <v>2034.9114206872728</v>
      </c>
      <c r="P71" s="15">
        <v>46.056481502747154</v>
      </c>
      <c r="Q71" s="18">
        <v>2175.124519272712</v>
      </c>
      <c r="R71" s="15">
        <v>72.013656341333416</v>
      </c>
    </row>
    <row r="72" spans="1:18" x14ac:dyDescent="0.25">
      <c r="A72" s="19" t="s">
        <v>201</v>
      </c>
      <c r="B72" s="22">
        <v>88.049031092940865</v>
      </c>
      <c r="C72" s="20">
        <v>205.3681574494037</v>
      </c>
      <c r="D72" s="4">
        <f t="shared" ref="D72:D81" si="3">B72/C72</f>
        <v>0.42873750335240457</v>
      </c>
      <c r="E72" s="21">
        <v>0.15900859766641554</v>
      </c>
      <c r="F72" s="21">
        <v>3.4959813410526683E-3</v>
      </c>
      <c r="G72" s="21">
        <v>6.9642854543052701</v>
      </c>
      <c r="H72" s="21">
        <v>0.16320129167143876</v>
      </c>
      <c r="I72" s="21">
        <v>0.3166848465703011</v>
      </c>
      <c r="J72" s="21">
        <v>4.0168070682640375E-3</v>
      </c>
      <c r="K72" s="20">
        <v>2455.5500000000002</v>
      </c>
      <c r="L72" s="19">
        <v>37.034999999999854</v>
      </c>
      <c r="M72" s="20">
        <v>2106.8865600260237</v>
      </c>
      <c r="N72" s="19">
        <v>20.856132962812268</v>
      </c>
      <c r="O72" s="20">
        <v>1773.5187601698344</v>
      </c>
      <c r="P72" s="19">
        <v>19.689364420319986</v>
      </c>
      <c r="Q72" s="20">
        <v>2657.1003636702771</v>
      </c>
      <c r="R72" s="19">
        <v>52.452006078842665</v>
      </c>
    </row>
    <row r="73" spans="1:18" x14ac:dyDescent="0.25">
      <c r="A73" s="19" t="s">
        <v>202</v>
      </c>
      <c r="B73" s="20">
        <v>113.80471149008115</v>
      </c>
      <c r="C73" s="20">
        <v>210.82645459946042</v>
      </c>
      <c r="D73" s="4">
        <f t="shared" si="3"/>
        <v>0.53980280466364405</v>
      </c>
      <c r="E73" s="21">
        <v>0.16438734901665653</v>
      </c>
      <c r="F73" s="21">
        <v>3.2766095470450618E-3</v>
      </c>
      <c r="G73" s="21">
        <v>11.237446245885916</v>
      </c>
      <c r="H73" s="21">
        <v>0.23722488754613674</v>
      </c>
      <c r="I73" s="21">
        <v>0.49343771212624088</v>
      </c>
      <c r="J73" s="21">
        <v>5.1762956566710431E-3</v>
      </c>
      <c r="K73" s="20">
        <v>2501.54</v>
      </c>
      <c r="L73" s="19">
        <v>28.240000000000236</v>
      </c>
      <c r="M73" s="20">
        <v>2543.0274816203669</v>
      </c>
      <c r="N73" s="19">
        <v>19.75918074888969</v>
      </c>
      <c r="O73" s="20">
        <v>2585.5320021224447</v>
      </c>
      <c r="P73" s="19">
        <v>22.387026233122359</v>
      </c>
      <c r="Q73" s="20">
        <v>2926.5040832803552</v>
      </c>
      <c r="R73" s="19">
        <v>55.104301745675386</v>
      </c>
    </row>
    <row r="74" spans="1:18" x14ac:dyDescent="0.25">
      <c r="A74" s="19" t="s">
        <v>203</v>
      </c>
      <c r="B74" s="20">
        <v>273.69644853454486</v>
      </c>
      <c r="C74" s="20">
        <v>307.36259092371375</v>
      </c>
      <c r="D74" s="4">
        <f t="shared" si="3"/>
        <v>0.89046766463025839</v>
      </c>
      <c r="E74" s="21">
        <v>0.17175552479032763</v>
      </c>
      <c r="F74" s="21">
        <v>3.3537763783944921E-3</v>
      </c>
      <c r="G74" s="21">
        <v>9.0252769279598244</v>
      </c>
      <c r="H74" s="21">
        <v>0.18338374203317884</v>
      </c>
      <c r="I74" s="21">
        <v>0.37894882411407499</v>
      </c>
      <c r="J74" s="21">
        <v>3.2500950777436771E-3</v>
      </c>
      <c r="K74" s="20">
        <v>2575.9299999999998</v>
      </c>
      <c r="L74" s="19">
        <v>32.717500000000001</v>
      </c>
      <c r="M74" s="20">
        <v>2340.5692202342948</v>
      </c>
      <c r="N74" s="19">
        <v>18.641593968779183</v>
      </c>
      <c r="O74" s="20">
        <v>2071.3713924596209</v>
      </c>
      <c r="P74" s="19">
        <v>15.234906980215316</v>
      </c>
      <c r="Q74" s="20">
        <v>1928.9826149571654</v>
      </c>
      <c r="R74" s="19">
        <v>39.418783869832282</v>
      </c>
    </row>
    <row r="75" spans="1:18" x14ac:dyDescent="0.25">
      <c r="A75" s="19" t="s">
        <v>204</v>
      </c>
      <c r="B75" s="20">
        <v>180.21001176791</v>
      </c>
      <c r="C75" s="20">
        <v>211.45853869954948</v>
      </c>
      <c r="D75" s="4">
        <f t="shared" si="3"/>
        <v>0.85222385852179328</v>
      </c>
      <c r="E75" s="21">
        <v>0.1663611565290182</v>
      </c>
      <c r="F75" s="21">
        <v>3.475332912208454E-3</v>
      </c>
      <c r="G75" s="21">
        <v>9.1365075530489008</v>
      </c>
      <c r="H75" s="21">
        <v>0.20711554762485249</v>
      </c>
      <c r="I75" s="21">
        <v>0.39672272487484472</v>
      </c>
      <c r="J75" s="21">
        <v>5.0933644050601135E-3</v>
      </c>
      <c r="K75" s="20">
        <v>2521.2950000000001</v>
      </c>
      <c r="L75" s="19">
        <v>39.815000000000055</v>
      </c>
      <c r="M75" s="20">
        <v>2351.7728751176801</v>
      </c>
      <c r="N75" s="19">
        <v>20.808493454349239</v>
      </c>
      <c r="O75" s="20">
        <v>2153.9312270901314</v>
      </c>
      <c r="P75" s="19">
        <v>23.536598522974888</v>
      </c>
      <c r="Q75" s="20">
        <v>2073.5886632692022</v>
      </c>
      <c r="R75" s="19">
        <v>41.613999447426693</v>
      </c>
    </row>
    <row r="76" spans="1:18" x14ac:dyDescent="0.25">
      <c r="A76" s="19" t="s">
        <v>205</v>
      </c>
      <c r="B76" s="20">
        <v>156.14699006376372</v>
      </c>
      <c r="C76" s="20">
        <v>177.53265693261929</v>
      </c>
      <c r="D76" s="4">
        <f t="shared" si="3"/>
        <v>0.87953953239728577</v>
      </c>
      <c r="E76" s="21">
        <v>0.16743688281355554</v>
      </c>
      <c r="F76" s="21">
        <v>3.7728045322239709E-3</v>
      </c>
      <c r="G76" s="21">
        <v>9.6429888929854712</v>
      </c>
      <c r="H76" s="21">
        <v>0.2320361612832173</v>
      </c>
      <c r="I76" s="21">
        <v>0.41630949235883025</v>
      </c>
      <c r="J76" s="21">
        <v>5.5443172312553456E-3</v>
      </c>
      <c r="K76" s="20">
        <v>2532.4050000000002</v>
      </c>
      <c r="L76" s="19">
        <v>37.650000000000091</v>
      </c>
      <c r="M76" s="20">
        <v>2401.2807589584881</v>
      </c>
      <c r="N76" s="19">
        <v>22.197303394039501</v>
      </c>
      <c r="O76" s="20">
        <v>2243.7037191879649</v>
      </c>
      <c r="P76" s="19">
        <v>25.264348043989397</v>
      </c>
      <c r="Q76" s="20">
        <v>2188.9799803779797</v>
      </c>
      <c r="R76" s="19">
        <v>50.660378525946406</v>
      </c>
    </row>
    <row r="77" spans="1:18" x14ac:dyDescent="0.25">
      <c r="A77" s="19" t="s">
        <v>206</v>
      </c>
      <c r="B77" s="20">
        <v>139.44501264992635</v>
      </c>
      <c r="C77" s="20">
        <v>238.27922535496208</v>
      </c>
      <c r="D77" s="4">
        <f t="shared" si="3"/>
        <v>0.58521682887879367</v>
      </c>
      <c r="E77" s="21">
        <v>0.16777400309440091</v>
      </c>
      <c r="F77" s="21">
        <v>3.9152892172859407E-3</v>
      </c>
      <c r="G77" s="21">
        <v>10.438266424619094</v>
      </c>
      <c r="H77" s="21">
        <v>0.24822103903121659</v>
      </c>
      <c r="I77" s="21">
        <v>0.4493330902691906</v>
      </c>
      <c r="J77" s="21">
        <v>5.0197540017186256E-3</v>
      </c>
      <c r="K77" s="20">
        <v>2535.4899999999998</v>
      </c>
      <c r="L77" s="19">
        <v>39.970000000000255</v>
      </c>
      <c r="M77" s="20">
        <v>2474.4523918965788</v>
      </c>
      <c r="N77" s="19">
        <v>22.09890971985336</v>
      </c>
      <c r="O77" s="20">
        <v>2392.2869484821213</v>
      </c>
      <c r="P77" s="19">
        <v>22.3644471243678</v>
      </c>
      <c r="Q77" s="20">
        <v>2597.3325836301574</v>
      </c>
      <c r="R77" s="19">
        <v>55.353766751975272</v>
      </c>
    </row>
    <row r="78" spans="1:18" x14ac:dyDescent="0.25">
      <c r="A78" s="19" t="s">
        <v>207</v>
      </c>
      <c r="B78" s="20">
        <v>130.23736757906437</v>
      </c>
      <c r="C78" s="20">
        <v>214.83202359223367</v>
      </c>
      <c r="D78" s="4">
        <f t="shared" si="3"/>
        <v>0.60622883591258292</v>
      </c>
      <c r="E78" s="21">
        <v>0.17057711060997488</v>
      </c>
      <c r="F78" s="21">
        <v>4.2011814736693485E-3</v>
      </c>
      <c r="G78" s="21">
        <v>10.082686400834326</v>
      </c>
      <c r="H78" s="21">
        <v>0.25446699151436974</v>
      </c>
      <c r="I78" s="21">
        <v>0.4272012246176215</v>
      </c>
      <c r="J78" s="21">
        <v>5.3230025774786581E-3</v>
      </c>
      <c r="K78" s="20">
        <v>2564.81</v>
      </c>
      <c r="L78" s="19">
        <v>42.129999999999882</v>
      </c>
      <c r="M78" s="20">
        <v>2442.3862586999371</v>
      </c>
      <c r="N78" s="19">
        <v>23.373056069670096</v>
      </c>
      <c r="O78" s="20">
        <v>2293.0884183678236</v>
      </c>
      <c r="P78" s="19">
        <v>24.07492181026868</v>
      </c>
      <c r="Q78" s="20">
        <v>2581.0239887702814</v>
      </c>
      <c r="R78" s="19">
        <v>58.687245480818746</v>
      </c>
    </row>
    <row r="79" spans="1:18" x14ac:dyDescent="0.25">
      <c r="A79" s="19" t="s">
        <v>208</v>
      </c>
      <c r="B79" s="20">
        <v>305.93418241228306</v>
      </c>
      <c r="C79" s="20">
        <v>339.69606375925554</v>
      </c>
      <c r="D79" s="4">
        <f t="shared" si="3"/>
        <v>0.90061150260810885</v>
      </c>
      <c r="E79" s="21">
        <v>0.16810833243700826</v>
      </c>
      <c r="F79" s="21">
        <v>3.5632011578117751E-3</v>
      </c>
      <c r="G79" s="21">
        <v>7.7520534208790632</v>
      </c>
      <c r="H79" s="21">
        <v>0.16493612972607707</v>
      </c>
      <c r="I79" s="21">
        <v>0.33274397700256869</v>
      </c>
      <c r="J79" s="21">
        <v>3.0195427663448344E-3</v>
      </c>
      <c r="K79" s="20">
        <v>2539.1950000000002</v>
      </c>
      <c r="L79" s="19">
        <v>35.497500000000173</v>
      </c>
      <c r="M79" s="20">
        <v>2202.6586277190972</v>
      </c>
      <c r="N79" s="19">
        <v>19.193851500752405</v>
      </c>
      <c r="O79" s="20">
        <v>1851.667735602173</v>
      </c>
      <c r="P79" s="19">
        <v>14.639560466358335</v>
      </c>
      <c r="Q79" s="20">
        <v>1561.0582726777493</v>
      </c>
      <c r="R79" s="19">
        <v>33.720289601867584</v>
      </c>
    </row>
    <row r="80" spans="1:18" x14ac:dyDescent="0.25">
      <c r="A80" s="19" t="s">
        <v>209</v>
      </c>
      <c r="B80" s="20">
        <v>181.14550101140665</v>
      </c>
      <c r="C80" s="20">
        <v>234.46666702956571</v>
      </c>
      <c r="D80" s="4">
        <f t="shared" si="3"/>
        <v>0.77258530308943496</v>
      </c>
      <c r="E80" s="21">
        <v>0.17315952134892684</v>
      </c>
      <c r="F80" s="21">
        <v>3.4696826765411599E-3</v>
      </c>
      <c r="G80" s="21">
        <v>10.251126983729556</v>
      </c>
      <c r="H80" s="21">
        <v>0.2180664022600102</v>
      </c>
      <c r="I80" s="21">
        <v>0.42765506967439865</v>
      </c>
      <c r="J80" s="21">
        <v>5.267565308389969E-3</v>
      </c>
      <c r="K80" s="20">
        <v>2588.58</v>
      </c>
      <c r="L80" s="19">
        <v>33.335000000000001</v>
      </c>
      <c r="M80" s="20">
        <v>2457.7024927294833</v>
      </c>
      <c r="N80" s="19">
        <v>19.7507231153022</v>
      </c>
      <c r="O80" s="20">
        <v>2295.1380299303983</v>
      </c>
      <c r="P80" s="19">
        <v>23.817360649769412</v>
      </c>
      <c r="Q80" s="20">
        <v>2407.0975848214471</v>
      </c>
      <c r="R80" s="19">
        <v>53.400182052731481</v>
      </c>
    </row>
    <row r="81" spans="1:18" x14ac:dyDescent="0.25">
      <c r="A81" s="19" t="s">
        <v>210</v>
      </c>
      <c r="B81" s="20">
        <v>293.46262083285626</v>
      </c>
      <c r="C81" s="20">
        <v>305.23005148106176</v>
      </c>
      <c r="D81" s="4">
        <f t="shared" si="3"/>
        <v>0.96144733917546243</v>
      </c>
      <c r="E81" s="21">
        <v>0.17564286138667223</v>
      </c>
      <c r="F81" s="21">
        <v>3.5840569638174802E-3</v>
      </c>
      <c r="G81" s="21">
        <v>9.3973804751243062</v>
      </c>
      <c r="H81" s="21">
        <v>0.23258331933393564</v>
      </c>
      <c r="I81" s="21">
        <v>0.38447771439916201</v>
      </c>
      <c r="J81" s="21">
        <v>5.0827663572431073E-3</v>
      </c>
      <c r="K81" s="20">
        <v>2612.0349999999999</v>
      </c>
      <c r="L81" s="19">
        <v>34.259999999999764</v>
      </c>
      <c r="M81" s="20">
        <v>2377.5741453307564</v>
      </c>
      <c r="N81" s="19">
        <v>22.770992466831842</v>
      </c>
      <c r="O81" s="20">
        <v>2097.1665882468583</v>
      </c>
      <c r="P81" s="19">
        <v>23.693489551793181</v>
      </c>
      <c r="Q81" s="20">
        <v>2207.7897871194496</v>
      </c>
      <c r="R81" s="19">
        <v>63.954553802099383</v>
      </c>
    </row>
    <row r="82" spans="1:18" x14ac:dyDescent="0.25">
      <c r="A82" s="19" t="s">
        <v>211</v>
      </c>
      <c r="B82" s="20">
        <v>131.28990677224533</v>
      </c>
      <c r="C82" s="20">
        <v>183.46912222340688</v>
      </c>
      <c r="D82" s="4">
        <f t="shared" si="2"/>
        <v>0.71559674555141817</v>
      </c>
      <c r="E82" s="21">
        <v>0.1682209804574987</v>
      </c>
      <c r="F82" s="21">
        <v>3.3180517078228219E-3</v>
      </c>
      <c r="G82" s="21">
        <v>11.427634203649285</v>
      </c>
      <c r="H82" s="21">
        <v>0.23040498042000701</v>
      </c>
      <c r="I82" s="21">
        <v>0.48965951021766402</v>
      </c>
      <c r="J82" s="21">
        <v>4.0585122586658702E-3</v>
      </c>
      <c r="K82" s="20">
        <v>2539.81</v>
      </c>
      <c r="L82" s="19">
        <v>33.024999999999864</v>
      </c>
      <c r="M82" s="20">
        <v>2558.6866607646798</v>
      </c>
      <c r="N82" s="19">
        <v>18.905162531466544</v>
      </c>
      <c r="O82" s="20">
        <v>2569.2027539792007</v>
      </c>
      <c r="P82" s="19">
        <v>17.617685530114009</v>
      </c>
      <c r="Q82" s="20">
        <v>2651.1896398866561</v>
      </c>
      <c r="R82" s="19">
        <v>43.065686757490916</v>
      </c>
    </row>
    <row r="83" spans="1:18" x14ac:dyDescent="0.25">
      <c r="A83" s="19" t="s">
        <v>212</v>
      </c>
      <c r="B83" s="20">
        <v>120.5183730261012</v>
      </c>
      <c r="C83" s="20">
        <v>146.1091721155461</v>
      </c>
      <c r="D83" s="4">
        <f>B83/C83</f>
        <v>0.82485152219460134</v>
      </c>
      <c r="E83" s="21">
        <v>0.16744180433609179</v>
      </c>
      <c r="F83" s="21">
        <v>3.7877774036620968E-3</v>
      </c>
      <c r="G83" s="21">
        <v>7.8614728729050283</v>
      </c>
      <c r="H83" s="21">
        <v>0.21861330385066718</v>
      </c>
      <c r="I83" s="21">
        <v>0.33995058366947262</v>
      </c>
      <c r="J83" s="21">
        <v>6.958022061872981E-3</v>
      </c>
      <c r="K83" s="20">
        <v>2532.4050000000002</v>
      </c>
      <c r="L83" s="19">
        <v>37.96</v>
      </c>
      <c r="M83" s="20">
        <v>2215.274396382973</v>
      </c>
      <c r="N83" s="19">
        <v>25.09484122597372</v>
      </c>
      <c r="O83" s="20">
        <v>1886.4318157886387</v>
      </c>
      <c r="P83" s="19">
        <v>33.490082939836903</v>
      </c>
      <c r="Q83" s="20">
        <v>1809.5558351241662</v>
      </c>
      <c r="R83" s="19">
        <v>43.159499303745271</v>
      </c>
    </row>
    <row r="84" spans="1:18" x14ac:dyDescent="0.25">
      <c r="A84" s="19" t="s">
        <v>213</v>
      </c>
      <c r="B84" s="20">
        <v>125.76142854785871</v>
      </c>
      <c r="C84" s="20">
        <v>199.66917509250965</v>
      </c>
      <c r="D84" s="4">
        <f>B84/C84</f>
        <v>0.62984899141087558</v>
      </c>
      <c r="E84" s="21">
        <v>0.16775261578493852</v>
      </c>
      <c r="F84" s="21">
        <v>3.8736390569627647E-3</v>
      </c>
      <c r="G84" s="21">
        <v>12.19161132662291</v>
      </c>
      <c r="H84" s="21">
        <v>0.29197027797284525</v>
      </c>
      <c r="I84" s="21">
        <v>0.52319640733729733</v>
      </c>
      <c r="J84" s="21">
        <v>5.0982058255414709E-3</v>
      </c>
      <c r="K84" s="20">
        <v>2535.4899999999998</v>
      </c>
      <c r="L84" s="19">
        <v>38.8900000000001</v>
      </c>
      <c r="M84" s="20">
        <v>2619.2629557944897</v>
      </c>
      <c r="N84" s="19">
        <v>22.54396812239067</v>
      </c>
      <c r="O84" s="20">
        <v>2712.7221687273632</v>
      </c>
      <c r="P84" s="19">
        <v>21.626103122598487</v>
      </c>
      <c r="Q84" s="20">
        <v>2899.7587586055947</v>
      </c>
      <c r="R84" s="19">
        <v>58.659412361863914</v>
      </c>
    </row>
    <row r="85" spans="1:18" x14ac:dyDescent="0.25">
      <c r="A85" s="19" t="s">
        <v>214</v>
      </c>
      <c r="B85" s="20">
        <v>219.73798099612344</v>
      </c>
      <c r="C85" s="20">
        <v>369.10700839162348</v>
      </c>
      <c r="D85" s="4">
        <f>B85/C85</f>
        <v>0.59532324231292</v>
      </c>
      <c r="E85" s="21">
        <v>0.16568162279122717</v>
      </c>
      <c r="F85" s="21">
        <v>4.0225674641290073E-3</v>
      </c>
      <c r="G85" s="21">
        <v>7.176650158335355</v>
      </c>
      <c r="H85" s="21">
        <v>0.18260293228980942</v>
      </c>
      <c r="I85" s="21">
        <v>0.31189590432185293</v>
      </c>
      <c r="J85" s="21">
        <v>3.6047881459915655E-3</v>
      </c>
      <c r="K85" s="20">
        <v>2514.5</v>
      </c>
      <c r="L85" s="19">
        <v>40.742500000000064</v>
      </c>
      <c r="M85" s="20">
        <v>2133.6066920283474</v>
      </c>
      <c r="N85" s="19">
        <v>22.722147504503056</v>
      </c>
      <c r="O85" s="20">
        <v>1750.0296287259725</v>
      </c>
      <c r="P85" s="19">
        <v>17.73845393260024</v>
      </c>
      <c r="Q85" s="20">
        <v>1941.0584976743455</v>
      </c>
      <c r="R85" s="19">
        <v>41.319049815916003</v>
      </c>
    </row>
    <row r="86" spans="1:18" x14ac:dyDescent="0.25">
      <c r="A86" s="19" t="s">
        <v>215</v>
      </c>
      <c r="B86" s="20">
        <v>122.96964659198072</v>
      </c>
      <c r="C86" s="20">
        <v>186.0117875352517</v>
      </c>
      <c r="D86" s="4">
        <f>B86/C86</f>
        <v>0.66108523670133723</v>
      </c>
      <c r="E86" s="21">
        <v>0.16438041916300095</v>
      </c>
      <c r="F86" s="21">
        <v>3.723022887688996E-3</v>
      </c>
      <c r="G86" s="21">
        <v>11.433581848372237</v>
      </c>
      <c r="H86" s="21">
        <v>0.28732947395636121</v>
      </c>
      <c r="I86" s="21">
        <v>0.5002868054711449</v>
      </c>
      <c r="J86" s="21">
        <v>6.3295678285179482E-3</v>
      </c>
      <c r="K86" s="20">
        <v>2500.9250000000002</v>
      </c>
      <c r="L86" s="19">
        <v>37.964999999999918</v>
      </c>
      <c r="M86" s="20">
        <v>2559.1724887918404</v>
      </c>
      <c r="N86" s="19">
        <v>23.529079714953845</v>
      </c>
      <c r="O86" s="20">
        <v>2615.0284833425085</v>
      </c>
      <c r="P86" s="19">
        <v>27.23344573203066</v>
      </c>
      <c r="Q86" s="20">
        <v>2812.1871807377365</v>
      </c>
      <c r="R86" s="19">
        <v>59.786503883152008</v>
      </c>
    </row>
    <row r="87" spans="1:18" x14ac:dyDescent="0.25">
      <c r="A87" s="19" t="s">
        <v>216</v>
      </c>
      <c r="B87" s="20">
        <v>103.5425253822399</v>
      </c>
      <c r="C87" s="20">
        <v>120.58770041555478</v>
      </c>
      <c r="D87" s="4">
        <f t="shared" si="2"/>
        <v>0.85864914104360679</v>
      </c>
      <c r="E87" s="21">
        <v>0.16494394521178093</v>
      </c>
      <c r="F87" s="21">
        <v>3.6845958948457567E-3</v>
      </c>
      <c r="G87" s="21">
        <v>11.295467509608931</v>
      </c>
      <c r="H87" s="21">
        <v>0.24868773146747009</v>
      </c>
      <c r="I87" s="21">
        <v>0.49359128142248848</v>
      </c>
      <c r="J87" s="21">
        <v>4.2648029597823168E-3</v>
      </c>
      <c r="K87" s="20">
        <v>2507.1</v>
      </c>
      <c r="L87" s="19">
        <v>37.655000000000001</v>
      </c>
      <c r="M87" s="20">
        <v>2547.8303287948456</v>
      </c>
      <c r="N87" s="19">
        <v>20.610054004179119</v>
      </c>
      <c r="O87" s="20">
        <v>2586.1948489125357</v>
      </c>
      <c r="P87" s="19">
        <v>18.460003337448647</v>
      </c>
      <c r="Q87" s="20">
        <v>2545.49701570549</v>
      </c>
      <c r="R87" s="19">
        <v>44.049398169411305</v>
      </c>
    </row>
    <row r="88" spans="1:18" x14ac:dyDescent="0.25">
      <c r="A88" s="19" t="s">
        <v>217</v>
      </c>
      <c r="B88" s="20">
        <v>127.07747417089867</v>
      </c>
      <c r="C88" s="20">
        <v>170.29919756724789</v>
      </c>
      <c r="D88" s="4">
        <f>B88/C88</f>
        <v>0.74620125042408503</v>
      </c>
      <c r="E88" s="21">
        <v>0.1674472134445408</v>
      </c>
      <c r="F88" s="21">
        <v>3.3325303264183878E-3</v>
      </c>
      <c r="G88" s="21">
        <v>12.306143498237438</v>
      </c>
      <c r="H88" s="21">
        <v>0.24883904019638911</v>
      </c>
      <c r="I88" s="21">
        <v>0.52919832946712919</v>
      </c>
      <c r="J88" s="21">
        <v>4.6508636163540605E-3</v>
      </c>
      <c r="K88" s="20">
        <v>2532.4050000000002</v>
      </c>
      <c r="L88" s="19">
        <v>33.329999999999927</v>
      </c>
      <c r="M88" s="20">
        <v>2628.0406617632402</v>
      </c>
      <c r="N88" s="19">
        <v>19.072650217212928</v>
      </c>
      <c r="O88" s="20">
        <v>2738.0733628800836</v>
      </c>
      <c r="P88" s="19">
        <v>19.661627554312442</v>
      </c>
      <c r="Q88" s="20">
        <v>2950.8371837483919</v>
      </c>
      <c r="R88" s="19">
        <v>48.638368645210562</v>
      </c>
    </row>
    <row r="89" spans="1:18" x14ac:dyDescent="0.25">
      <c r="A89" s="19" t="s">
        <v>218</v>
      </c>
      <c r="B89" s="22">
        <v>91.066702376559107</v>
      </c>
      <c r="C89" s="20">
        <v>117.01632339412036</v>
      </c>
      <c r="D89" s="4">
        <f t="shared" si="2"/>
        <v>0.77823930657810148</v>
      </c>
      <c r="E89" s="21">
        <v>0.16343634779048952</v>
      </c>
      <c r="F89" s="21">
        <v>3.3000700349221524E-3</v>
      </c>
      <c r="G89" s="21">
        <v>11.568323023517303</v>
      </c>
      <c r="H89" s="21">
        <v>0.22700670609506676</v>
      </c>
      <c r="I89" s="21">
        <v>0.51010228834694249</v>
      </c>
      <c r="J89" s="21">
        <v>3.9931692189821497E-3</v>
      </c>
      <c r="K89" s="20">
        <v>2491.665</v>
      </c>
      <c r="L89" s="19">
        <v>33.952499999999873</v>
      </c>
      <c r="M89" s="20">
        <v>2570.1168733159302</v>
      </c>
      <c r="N89" s="19">
        <v>18.422743745510591</v>
      </c>
      <c r="O89" s="20">
        <v>2657.0661670243644</v>
      </c>
      <c r="P89" s="19">
        <v>17.10655643825018</v>
      </c>
      <c r="Q89" s="20">
        <v>2697.3918831596725</v>
      </c>
      <c r="R89" s="19">
        <v>45.649572959811927</v>
      </c>
    </row>
    <row r="90" spans="1:18" x14ac:dyDescent="0.25">
      <c r="A90" s="19" t="s">
        <v>219</v>
      </c>
      <c r="B90" s="20">
        <v>205.11463431328974</v>
      </c>
      <c r="C90" s="20">
        <v>166.86648913191306</v>
      </c>
      <c r="D90" s="4">
        <f t="shared" si="2"/>
        <v>1.2292140583789737</v>
      </c>
      <c r="E90" s="21">
        <v>0.16437768307744846</v>
      </c>
      <c r="F90" s="21">
        <v>3.1708469379294725E-3</v>
      </c>
      <c r="G90" s="21">
        <v>12.315392737474342</v>
      </c>
      <c r="H90" s="21">
        <v>0.23029529342662508</v>
      </c>
      <c r="I90" s="21">
        <v>0.53987887963456427</v>
      </c>
      <c r="J90" s="21">
        <v>4.3462226007769961E-3</v>
      </c>
      <c r="K90" s="20">
        <v>2500.9250000000002</v>
      </c>
      <c r="L90" s="19">
        <v>32.410000000000082</v>
      </c>
      <c r="M90" s="20">
        <v>2628.7462199302377</v>
      </c>
      <c r="N90" s="19">
        <v>17.652216120429713</v>
      </c>
      <c r="O90" s="20">
        <v>2782.9412650736595</v>
      </c>
      <c r="P90" s="19">
        <v>18.256601915259399</v>
      </c>
      <c r="Q90" s="20">
        <v>3007.1752516489587</v>
      </c>
      <c r="R90" s="19">
        <v>46.472477693383993</v>
      </c>
    </row>
    <row r="91" spans="1:18" x14ac:dyDescent="0.25">
      <c r="A91" s="19" t="s">
        <v>220</v>
      </c>
      <c r="B91" s="20">
        <v>134.61907621217256</v>
      </c>
      <c r="C91" s="20">
        <v>150.0995531567938</v>
      </c>
      <c r="D91" s="4">
        <f t="shared" si="2"/>
        <v>0.89686526962241953</v>
      </c>
      <c r="E91" s="21">
        <v>0.16529079935192206</v>
      </c>
      <c r="F91" s="21">
        <v>3.3500882665764131E-3</v>
      </c>
      <c r="G91" s="21">
        <v>9.7383173318529135</v>
      </c>
      <c r="H91" s="21">
        <v>0.19959220665814079</v>
      </c>
      <c r="I91" s="21">
        <v>0.42451237060951702</v>
      </c>
      <c r="J91" s="21">
        <v>4.169352287620577E-3</v>
      </c>
      <c r="K91" s="20">
        <v>2510.8000000000002</v>
      </c>
      <c r="L91" s="19">
        <v>33.950000000000003</v>
      </c>
      <c r="M91" s="20">
        <v>2410.3349787220259</v>
      </c>
      <c r="N91" s="19">
        <v>18.943877622330806</v>
      </c>
      <c r="O91" s="20">
        <v>2280.9318877981232</v>
      </c>
      <c r="P91" s="19">
        <v>18.907930506908528</v>
      </c>
      <c r="Q91" s="20">
        <v>2181.9696351703356</v>
      </c>
      <c r="R91" s="19">
        <v>38.35696511891949</v>
      </c>
    </row>
    <row r="92" spans="1:18" x14ac:dyDescent="0.25">
      <c r="A92" s="26" t="s">
        <v>221</v>
      </c>
      <c r="B92" s="27">
        <v>175.01216625584257</v>
      </c>
      <c r="C92" s="27">
        <v>270.8080803770128</v>
      </c>
      <c r="D92" s="5">
        <f t="shared" ref="D92:D108" si="4">B92/C92</f>
        <v>0.64625902599433016</v>
      </c>
      <c r="E92" s="28">
        <v>0.16151606288238329</v>
      </c>
      <c r="F92" s="28">
        <v>4.6437792504646054E-3</v>
      </c>
      <c r="G92" s="28">
        <v>8.8508518631821431</v>
      </c>
      <c r="H92" s="28">
        <v>0.28555830274616884</v>
      </c>
      <c r="I92" s="28">
        <v>0.39202012087447319</v>
      </c>
      <c r="J92" s="28">
        <v>8.5567464617875653E-3</v>
      </c>
      <c r="K92" s="27">
        <v>2471.29</v>
      </c>
      <c r="L92" s="26">
        <v>43.52</v>
      </c>
      <c r="M92" s="27">
        <v>2322.7475605587656</v>
      </c>
      <c r="N92" s="26">
        <v>29.476457988731998</v>
      </c>
      <c r="O92" s="27">
        <v>2132.1902753196609</v>
      </c>
      <c r="P92" s="26">
        <v>39.642826177778723</v>
      </c>
      <c r="Q92" s="27">
        <v>2298.6151641848055</v>
      </c>
      <c r="R92" s="26">
        <v>67.925788231441175</v>
      </c>
    </row>
    <row r="93" spans="1:18" x14ac:dyDescent="0.25">
      <c r="A93" s="26" t="s">
        <v>222</v>
      </c>
      <c r="B93" s="27">
        <v>108.600705319008</v>
      </c>
      <c r="C93" s="27">
        <v>148.75034322435064</v>
      </c>
      <c r="D93" s="5">
        <f t="shared" si="4"/>
        <v>0.73008709065775057</v>
      </c>
      <c r="E93" s="28">
        <v>0.16633130384354311</v>
      </c>
      <c r="F93" s="28">
        <v>4.349009469653462E-3</v>
      </c>
      <c r="G93" s="28">
        <v>11.954783826509425</v>
      </c>
      <c r="H93" s="28">
        <v>0.30805870942620239</v>
      </c>
      <c r="I93" s="28">
        <v>0.51318841052242825</v>
      </c>
      <c r="J93" s="28">
        <v>5.6588745997690534E-3</v>
      </c>
      <c r="K93" s="27">
        <v>2521.2950000000001</v>
      </c>
      <c r="L93" s="26">
        <v>44.134999999999998</v>
      </c>
      <c r="M93" s="27">
        <v>2600.8682818539651</v>
      </c>
      <c r="N93" s="26">
        <v>24.210020765499774</v>
      </c>
      <c r="O93" s="27">
        <v>2670.226944899412</v>
      </c>
      <c r="P93" s="26">
        <v>24.150755205238315</v>
      </c>
      <c r="Q93" s="27">
        <v>2786.8531472986265</v>
      </c>
      <c r="R93" s="26">
        <v>61.386350785409434</v>
      </c>
    </row>
    <row r="94" spans="1:18" x14ac:dyDescent="0.25">
      <c r="A94" s="26" t="s">
        <v>223</v>
      </c>
      <c r="B94" s="27">
        <v>100.64645263478415</v>
      </c>
      <c r="C94" s="27">
        <v>147.46532089430909</v>
      </c>
      <c r="D94" s="5">
        <f t="shared" si="4"/>
        <v>0.68250929794483128</v>
      </c>
      <c r="E94" s="28">
        <v>0.17200182485115326</v>
      </c>
      <c r="F94" s="28">
        <v>4.6774344557309281E-3</v>
      </c>
      <c r="G94" s="28">
        <v>12.793242440082121</v>
      </c>
      <c r="H94" s="28">
        <v>0.33815131158955952</v>
      </c>
      <c r="I94" s="28">
        <v>0.53251105622445583</v>
      </c>
      <c r="J94" s="28">
        <v>5.8703441996239246E-3</v>
      </c>
      <c r="K94" s="27">
        <v>2577.4699999999998</v>
      </c>
      <c r="L94" s="26">
        <v>45.369999999999891</v>
      </c>
      <c r="M94" s="27">
        <v>2664.5466761199068</v>
      </c>
      <c r="N94" s="26">
        <v>24.958704270805303</v>
      </c>
      <c r="O94" s="27">
        <v>2752.0232283919217</v>
      </c>
      <c r="P94" s="26">
        <v>24.737922130475731</v>
      </c>
      <c r="Q94" s="27">
        <v>3064.5491270547404</v>
      </c>
      <c r="R94" s="26">
        <v>69.068464126480009</v>
      </c>
    </row>
    <row r="95" spans="1:18" x14ac:dyDescent="0.25">
      <c r="A95" s="26" t="s">
        <v>224</v>
      </c>
      <c r="B95" s="27">
        <v>229.20272027162454</v>
      </c>
      <c r="C95" s="27">
        <v>309.16375926749078</v>
      </c>
      <c r="D95" s="5">
        <f t="shared" si="4"/>
        <v>0.74136347938930525</v>
      </c>
      <c r="E95" s="28">
        <v>0.16841317254891655</v>
      </c>
      <c r="F95" s="28">
        <v>4.5955771548196033E-3</v>
      </c>
      <c r="G95" s="28">
        <v>8.1380609039155622</v>
      </c>
      <c r="H95" s="28">
        <v>0.30182272410024191</v>
      </c>
      <c r="I95" s="28">
        <v>0.34440088186108136</v>
      </c>
      <c r="J95" s="28">
        <v>8.91503628788003E-3</v>
      </c>
      <c r="K95" s="27">
        <v>2541.665</v>
      </c>
      <c r="L95" s="26">
        <v>45.680000000000064</v>
      </c>
      <c r="M95" s="27">
        <v>2246.4824166374224</v>
      </c>
      <c r="N95" s="26">
        <v>33.572049836219392</v>
      </c>
      <c r="O95" s="27">
        <v>1907.8064323610804</v>
      </c>
      <c r="P95" s="26">
        <v>42.760090517840851</v>
      </c>
      <c r="Q95" s="27">
        <v>2032.1829728366756</v>
      </c>
      <c r="R95" s="26">
        <v>65.41977481607563</v>
      </c>
    </row>
    <row r="96" spans="1:18" x14ac:dyDescent="0.25">
      <c r="A96" s="26" t="s">
        <v>225</v>
      </c>
      <c r="B96" s="27">
        <v>173.80642497653386</v>
      </c>
      <c r="C96" s="27">
        <v>321.06796031985505</v>
      </c>
      <c r="D96" s="5">
        <f t="shared" si="4"/>
        <v>0.54133842817384836</v>
      </c>
      <c r="E96" s="28">
        <v>0.16596706696134472</v>
      </c>
      <c r="F96" s="28">
        <v>4.7058096671795772E-3</v>
      </c>
      <c r="G96" s="28">
        <v>6.3270862513778114</v>
      </c>
      <c r="H96" s="28">
        <v>0.18472431483958757</v>
      </c>
      <c r="I96" s="28">
        <v>0.27305402323424427</v>
      </c>
      <c r="J96" s="28">
        <v>3.6516783966482886E-3</v>
      </c>
      <c r="K96" s="27">
        <v>2517.59</v>
      </c>
      <c r="L96" s="26">
        <v>47.839999999999918</v>
      </c>
      <c r="M96" s="27">
        <v>2022.2144761400662</v>
      </c>
      <c r="N96" s="26">
        <v>25.635887421530768</v>
      </c>
      <c r="O96" s="27">
        <v>1556.2852951356683</v>
      </c>
      <c r="P96" s="26">
        <v>18.510236274909467</v>
      </c>
      <c r="Q96" s="27">
        <v>2082.0997809032783</v>
      </c>
      <c r="R96" s="26">
        <v>49.017004544395768</v>
      </c>
    </row>
    <row r="97" spans="1:18" x14ac:dyDescent="0.25">
      <c r="A97" s="26" t="s">
        <v>226</v>
      </c>
      <c r="B97" s="27">
        <v>123.32573506213056</v>
      </c>
      <c r="C97" s="27">
        <v>232.4040056849916</v>
      </c>
      <c r="D97" s="5">
        <f t="shared" si="4"/>
        <v>0.53065236418209816</v>
      </c>
      <c r="E97" s="28">
        <v>0.17402651239193631</v>
      </c>
      <c r="F97" s="28">
        <v>5.4138954384534439E-3</v>
      </c>
      <c r="G97" s="28">
        <v>9.628165380440926</v>
      </c>
      <c r="H97" s="28">
        <v>0.3237899309093098</v>
      </c>
      <c r="I97" s="28">
        <v>0.39681165920993672</v>
      </c>
      <c r="J97" s="28">
        <v>7.2331883456502209E-3</v>
      </c>
      <c r="K97" s="27">
        <v>2598.15</v>
      </c>
      <c r="L97" s="26">
        <v>51.854999999999997</v>
      </c>
      <c r="M97" s="27">
        <v>2399.8655517092188</v>
      </c>
      <c r="N97" s="26">
        <v>30.976934644316508</v>
      </c>
      <c r="O97" s="27">
        <v>2154.3416802869665</v>
      </c>
      <c r="P97" s="26">
        <v>33.402093898181754</v>
      </c>
      <c r="Q97" s="27">
        <v>2624.4252245301218</v>
      </c>
      <c r="R97" s="26">
        <v>76.702437652004022</v>
      </c>
    </row>
    <row r="98" spans="1:18" x14ac:dyDescent="0.25">
      <c r="A98" s="26" t="s">
        <v>227</v>
      </c>
      <c r="B98" s="27">
        <v>127.97736038576274</v>
      </c>
      <c r="C98" s="27">
        <v>191.27987087735696</v>
      </c>
      <c r="D98" s="5">
        <f t="shared" si="4"/>
        <v>0.66905817009787749</v>
      </c>
      <c r="E98" s="28">
        <v>0.17923356066016188</v>
      </c>
      <c r="F98" s="28">
        <v>5.7985553988383282E-3</v>
      </c>
      <c r="G98" s="28">
        <v>9.7222413915597521</v>
      </c>
      <c r="H98" s="28">
        <v>0.30787963063752283</v>
      </c>
      <c r="I98" s="28">
        <v>0.39059993307008384</v>
      </c>
      <c r="J98" s="28">
        <v>5.4645408301320633E-3</v>
      </c>
      <c r="K98" s="27">
        <v>2645.99</v>
      </c>
      <c r="L98" s="26">
        <v>53.704999999999927</v>
      </c>
      <c r="M98" s="27">
        <v>2408.8137470893898</v>
      </c>
      <c r="N98" s="26">
        <v>29.201797332945791</v>
      </c>
      <c r="O98" s="27">
        <v>2125.6100599680003</v>
      </c>
      <c r="P98" s="26">
        <v>25.358003061988029</v>
      </c>
      <c r="Q98" s="27">
        <v>2226.2445443668585</v>
      </c>
      <c r="R98" s="26">
        <v>64.465390462626317</v>
      </c>
    </row>
    <row r="99" spans="1:18" x14ac:dyDescent="0.25">
      <c r="A99" s="26" t="s">
        <v>228</v>
      </c>
      <c r="B99" s="27">
        <v>142.95857902568636</v>
      </c>
      <c r="C99" s="27">
        <v>197.69275964458012</v>
      </c>
      <c r="D99" s="5">
        <f t="shared" si="4"/>
        <v>0.72313512787571466</v>
      </c>
      <c r="E99" s="28">
        <v>0.17269838842122037</v>
      </c>
      <c r="F99" s="28">
        <v>5.3875377925885334E-3</v>
      </c>
      <c r="G99" s="28">
        <v>10.419085012621407</v>
      </c>
      <c r="H99" s="28">
        <v>0.32171480760008692</v>
      </c>
      <c r="I99" s="28">
        <v>0.43458628670357613</v>
      </c>
      <c r="J99" s="28">
        <v>6.3012802319927794E-3</v>
      </c>
      <c r="K99" s="27">
        <v>2584.2600000000002</v>
      </c>
      <c r="L99" s="26">
        <v>51.854999999999997</v>
      </c>
      <c r="M99" s="27">
        <v>2472.7482149882971</v>
      </c>
      <c r="N99" s="26">
        <v>28.656199308707045</v>
      </c>
      <c r="O99" s="27">
        <v>2326.3594243085304</v>
      </c>
      <c r="P99" s="26">
        <v>28.343098387260724</v>
      </c>
      <c r="Q99" s="27">
        <v>2611.4985507749739</v>
      </c>
      <c r="R99" s="26">
        <v>75.192425759979699</v>
      </c>
    </row>
    <row r="100" spans="1:18" x14ac:dyDescent="0.25">
      <c r="A100" s="26" t="s">
        <v>229</v>
      </c>
      <c r="B100" s="29">
        <v>69.153799218265917</v>
      </c>
      <c r="C100" s="27">
        <v>124.4256270307739</v>
      </c>
      <c r="D100" s="5">
        <f t="shared" si="4"/>
        <v>0.55578421317629578</v>
      </c>
      <c r="E100" s="28">
        <v>0.16703619982800105</v>
      </c>
      <c r="F100" s="28">
        <v>4.8067387327465723E-3</v>
      </c>
      <c r="G100" s="28">
        <v>10.73094355400829</v>
      </c>
      <c r="H100" s="28">
        <v>0.31281245026738141</v>
      </c>
      <c r="I100" s="28">
        <v>0.46189110628247876</v>
      </c>
      <c r="J100" s="28">
        <v>5.6756194724098012E-3</v>
      </c>
      <c r="K100" s="27">
        <v>2528.085</v>
      </c>
      <c r="L100" s="26">
        <v>48.152499999999918</v>
      </c>
      <c r="M100" s="27">
        <v>2500.106715557908</v>
      </c>
      <c r="N100" s="26">
        <v>27.129101973534798</v>
      </c>
      <c r="O100" s="27">
        <v>2447.9025034436063</v>
      </c>
      <c r="P100" s="26">
        <v>25.06232534141072</v>
      </c>
      <c r="Q100" s="27">
        <v>2807.9538072230484</v>
      </c>
      <c r="R100" s="26">
        <v>71.123957182459421</v>
      </c>
    </row>
    <row r="101" spans="1:18" x14ac:dyDescent="0.25">
      <c r="A101" s="26" t="s">
        <v>230</v>
      </c>
      <c r="B101" s="29">
        <v>83.86092097815829</v>
      </c>
      <c r="C101" s="27">
        <v>106.0077426427024</v>
      </c>
      <c r="D101" s="5">
        <f t="shared" si="4"/>
        <v>0.791082980238626</v>
      </c>
      <c r="E101" s="28">
        <v>0.17453441907961001</v>
      </c>
      <c r="F101" s="28">
        <v>4.9142759312150895E-3</v>
      </c>
      <c r="G101" s="28">
        <v>11.351481000948882</v>
      </c>
      <c r="H101" s="28">
        <v>0.31167383657337799</v>
      </c>
      <c r="I101" s="28">
        <v>0.46788605506045988</v>
      </c>
      <c r="J101" s="28">
        <v>4.626997505766642E-3</v>
      </c>
      <c r="K101" s="27">
        <v>2601.54</v>
      </c>
      <c r="L101" s="26">
        <v>46.914999999999999</v>
      </c>
      <c r="M101" s="27">
        <v>2552.4455246884681</v>
      </c>
      <c r="N101" s="26">
        <v>25.680614413612592</v>
      </c>
      <c r="O101" s="27">
        <v>2474.2840161880813</v>
      </c>
      <c r="P101" s="26">
        <v>20.363946174818818</v>
      </c>
      <c r="Q101" s="27">
        <v>2470.6349856817751</v>
      </c>
      <c r="R101" s="26">
        <v>54.834938113135628</v>
      </c>
    </row>
    <row r="102" spans="1:18" x14ac:dyDescent="0.25">
      <c r="A102" s="26" t="s">
        <v>231</v>
      </c>
      <c r="B102" s="29">
        <v>51.348483183404241</v>
      </c>
      <c r="C102" s="29">
        <v>85.084062945845474</v>
      </c>
      <c r="D102" s="5">
        <f t="shared" si="4"/>
        <v>0.60350295232241857</v>
      </c>
      <c r="E102" s="28">
        <v>0.17530582019744897</v>
      </c>
      <c r="F102" s="28">
        <v>5.5126755388452625E-3</v>
      </c>
      <c r="G102" s="28">
        <v>12.752972931252977</v>
      </c>
      <c r="H102" s="28">
        <v>0.38977215894389505</v>
      </c>
      <c r="I102" s="28">
        <v>0.52525402441245916</v>
      </c>
      <c r="J102" s="28">
        <v>6.7570927059501674E-3</v>
      </c>
      <c r="K102" s="27">
        <v>2608.9499999999998</v>
      </c>
      <c r="L102" s="26">
        <v>46.762500000000003</v>
      </c>
      <c r="M102" s="27">
        <v>2661.5779194028673</v>
      </c>
      <c r="N102" s="26">
        <v>28.833766801121946</v>
      </c>
      <c r="O102" s="27">
        <v>2721.4244613878363</v>
      </c>
      <c r="P102" s="26">
        <v>28.596319217809331</v>
      </c>
      <c r="Q102" s="27">
        <v>3024.0252003750215</v>
      </c>
      <c r="R102" s="26">
        <v>74.599642312662183</v>
      </c>
    </row>
    <row r="103" spans="1:18" x14ac:dyDescent="0.25">
      <c r="A103" s="26" t="s">
        <v>232</v>
      </c>
      <c r="B103" s="27">
        <v>136.25709140087136</v>
      </c>
      <c r="C103" s="27">
        <v>220.45170286212723</v>
      </c>
      <c r="D103" s="5">
        <f t="shared" si="4"/>
        <v>0.6180813739782629</v>
      </c>
      <c r="E103" s="28">
        <v>0.16877080467670835</v>
      </c>
      <c r="F103" s="28">
        <v>5.6288796003583618E-3</v>
      </c>
      <c r="G103" s="28">
        <v>8.5290576508875731</v>
      </c>
      <c r="H103" s="28">
        <v>0.29506926560613794</v>
      </c>
      <c r="I103" s="28">
        <v>0.3640204124387022</v>
      </c>
      <c r="J103" s="28">
        <v>6.1439622277744957E-3</v>
      </c>
      <c r="K103" s="27">
        <v>2545.3649999999998</v>
      </c>
      <c r="L103" s="26">
        <v>61.264999999999873</v>
      </c>
      <c r="M103" s="27">
        <v>2289.0245523619533</v>
      </c>
      <c r="N103" s="26">
        <v>31.480054033138781</v>
      </c>
      <c r="O103" s="27">
        <v>2001.2024137973076</v>
      </c>
      <c r="P103" s="26">
        <v>29.05670961658306</v>
      </c>
      <c r="Q103" s="27">
        <v>2473.3647160896016</v>
      </c>
      <c r="R103" s="26">
        <v>70.602391794129545</v>
      </c>
    </row>
    <row r="104" spans="1:18" x14ac:dyDescent="0.25">
      <c r="A104" s="26" t="s">
        <v>233</v>
      </c>
      <c r="B104" s="27">
        <v>138.76253624647089</v>
      </c>
      <c r="C104" s="27">
        <v>154.9196969282105</v>
      </c>
      <c r="D104" s="5">
        <f t="shared" si="4"/>
        <v>0.89570622069299033</v>
      </c>
      <c r="E104" s="28">
        <v>0.16785159327981669</v>
      </c>
      <c r="F104" s="28">
        <v>5.7574403911147204E-3</v>
      </c>
      <c r="G104" s="28">
        <v>11.677348953593158</v>
      </c>
      <c r="H104" s="28">
        <v>0.40795335450394893</v>
      </c>
      <c r="I104" s="28">
        <v>0.49985336736653935</v>
      </c>
      <c r="J104" s="28">
        <v>6.1040988882966737E-3</v>
      </c>
      <c r="K104" s="27">
        <v>2536.105</v>
      </c>
      <c r="L104" s="26">
        <v>58.492500000000064</v>
      </c>
      <c r="M104" s="27">
        <v>2578.8869920188699</v>
      </c>
      <c r="N104" s="26">
        <v>32.721752436688028</v>
      </c>
      <c r="O104" s="27">
        <v>2613.1658226646282</v>
      </c>
      <c r="P104" s="26">
        <v>26.273519363080315</v>
      </c>
      <c r="Q104" s="27">
        <v>2862.9731733069038</v>
      </c>
      <c r="R104" s="26">
        <v>74.799139112426246</v>
      </c>
    </row>
    <row r="105" spans="1:18" x14ac:dyDescent="0.25">
      <c r="A105" s="26" t="s">
        <v>234</v>
      </c>
      <c r="B105" s="27">
        <v>262.14999306209472</v>
      </c>
      <c r="C105" s="27">
        <v>365.9153999739824</v>
      </c>
      <c r="D105" s="5">
        <f t="shared" si="4"/>
        <v>0.71642241097459769</v>
      </c>
      <c r="E105" s="28">
        <v>0.16177729970769567</v>
      </c>
      <c r="F105" s="28">
        <v>5.6119811613129294E-3</v>
      </c>
      <c r="G105" s="28">
        <v>6.0493189034827024</v>
      </c>
      <c r="H105" s="28">
        <v>0.24937951524568472</v>
      </c>
      <c r="I105" s="28">
        <v>0.26839957966567013</v>
      </c>
      <c r="J105" s="28">
        <v>6.4185214397767471E-3</v>
      </c>
      <c r="K105" s="27">
        <v>2475.92</v>
      </c>
      <c r="L105" s="26">
        <v>58.645000000000003</v>
      </c>
      <c r="M105" s="27">
        <v>1982.973044343918</v>
      </c>
      <c r="N105" s="26">
        <v>35.945895864116295</v>
      </c>
      <c r="O105" s="27">
        <v>1532.6732138120135</v>
      </c>
      <c r="P105" s="26">
        <v>32.631485724884122</v>
      </c>
      <c r="Q105" s="27">
        <v>1609.656923567537</v>
      </c>
      <c r="R105" s="26">
        <v>55.646603116272843</v>
      </c>
    </row>
    <row r="106" spans="1:18" x14ac:dyDescent="0.25">
      <c r="A106" s="26" t="s">
        <v>235</v>
      </c>
      <c r="B106" s="29">
        <v>80.624368879761278</v>
      </c>
      <c r="C106" s="27">
        <v>130.15749619711758</v>
      </c>
      <c r="D106" s="5">
        <f t="shared" si="4"/>
        <v>0.61943699929245222</v>
      </c>
      <c r="E106" s="28">
        <v>0.16913964170951909</v>
      </c>
      <c r="F106" s="28">
        <v>5.3511378023683156E-3</v>
      </c>
      <c r="G106" s="28">
        <v>11.805793526918825</v>
      </c>
      <c r="H106" s="28">
        <v>0.37221263437054408</v>
      </c>
      <c r="I106" s="28">
        <v>0.50267649706939121</v>
      </c>
      <c r="J106" s="28">
        <v>5.7927809337867953E-3</v>
      </c>
      <c r="K106" s="27">
        <v>2549.0700000000002</v>
      </c>
      <c r="L106" s="26">
        <v>52.777500000000146</v>
      </c>
      <c r="M106" s="27">
        <v>2589.1228997460448</v>
      </c>
      <c r="N106" s="26">
        <v>29.565547189603084</v>
      </c>
      <c r="O106" s="27">
        <v>2625.2883123910788</v>
      </c>
      <c r="P106" s="26">
        <v>24.891171585561509</v>
      </c>
      <c r="Q106" s="27">
        <v>3128.381277927987</v>
      </c>
      <c r="R106" s="26">
        <v>80.887912099168958</v>
      </c>
    </row>
    <row r="107" spans="1:18" x14ac:dyDescent="0.25">
      <c r="A107" s="26" t="s">
        <v>236</v>
      </c>
      <c r="B107" s="27">
        <v>113.62052835385771</v>
      </c>
      <c r="C107" s="27">
        <v>126.05726160894652</v>
      </c>
      <c r="D107" s="5">
        <f t="shared" si="4"/>
        <v>0.90134060429085072</v>
      </c>
      <c r="E107" s="28">
        <v>0.16750666565092143</v>
      </c>
      <c r="F107" s="28">
        <v>4.9371518356215328E-3</v>
      </c>
      <c r="G107" s="28">
        <v>11.506071332287222</v>
      </c>
      <c r="H107" s="28">
        <v>0.34429000391047482</v>
      </c>
      <c r="I107" s="28">
        <v>0.49450250990185451</v>
      </c>
      <c r="J107" s="28">
        <v>5.6936310800515698E-3</v>
      </c>
      <c r="K107" s="27">
        <v>2533.02</v>
      </c>
      <c r="L107" s="26">
        <v>50.465000000000146</v>
      </c>
      <c r="M107" s="27">
        <v>2565.0751210580001</v>
      </c>
      <c r="N107" s="26">
        <v>28.007688352845825</v>
      </c>
      <c r="O107" s="27">
        <v>2590.1265570748938</v>
      </c>
      <c r="P107" s="26">
        <v>24.598807140652021</v>
      </c>
      <c r="Q107" s="27">
        <v>2678.294287264202</v>
      </c>
      <c r="R107" s="26">
        <v>62.970402967576746</v>
      </c>
    </row>
    <row r="108" spans="1:18" x14ac:dyDescent="0.25">
      <c r="A108" s="26" t="s">
        <v>237</v>
      </c>
      <c r="B108" s="24">
        <v>350.83771732554516</v>
      </c>
      <c r="C108" s="24">
        <v>412.079481916129</v>
      </c>
      <c r="D108" s="5">
        <f t="shared" si="4"/>
        <v>0.85138361098248405</v>
      </c>
      <c r="E108" s="25">
        <v>5.6600441832707134E-2</v>
      </c>
      <c r="F108" s="25">
        <v>1.6166082045797444E-2</v>
      </c>
      <c r="G108" s="25">
        <v>3.2344852707501537</v>
      </c>
      <c r="H108" s="25">
        <v>0.67271904876243549</v>
      </c>
      <c r="I108" s="25">
        <v>0.25153507248694751</v>
      </c>
      <c r="J108" s="25">
        <v>7.44066459746885E-3</v>
      </c>
      <c r="K108" s="24">
        <v>475.97</v>
      </c>
      <c r="L108" s="23">
        <v>533.29</v>
      </c>
      <c r="M108" s="24">
        <v>1465.4635517913609</v>
      </c>
      <c r="N108" s="23">
        <v>161.31371627232889</v>
      </c>
      <c r="O108" s="24">
        <v>1446.3874672512006</v>
      </c>
      <c r="P108" s="23">
        <v>38.333376624146744</v>
      </c>
      <c r="Q108" s="24">
        <v>705.4712635188439</v>
      </c>
      <c r="R108" s="23">
        <v>329.20765072099397</v>
      </c>
    </row>
    <row r="109" spans="1:18" x14ac:dyDescent="0.25">
      <c r="A109" s="26" t="s">
        <v>238</v>
      </c>
      <c r="B109" s="24">
        <v>752.78719916399689</v>
      </c>
      <c r="C109" s="24">
        <v>785.63939970564218</v>
      </c>
      <c r="D109" s="5">
        <f t="shared" si="2"/>
        <v>0.95818412295264965</v>
      </c>
      <c r="E109" s="25">
        <v>0.42497785230838597</v>
      </c>
      <c r="F109" s="25">
        <v>1.3416499309808545E-2</v>
      </c>
      <c r="G109" s="25">
        <v>33.670216683784567</v>
      </c>
      <c r="H109" s="25">
        <v>4.559175648160144</v>
      </c>
      <c r="I109" s="25">
        <v>0.49548693804778388</v>
      </c>
      <c r="J109" s="25">
        <v>5.1578159998409603E-2</v>
      </c>
      <c r="K109" s="24">
        <v>3999.8450000000003</v>
      </c>
      <c r="L109" s="23">
        <v>46.444999999999936</v>
      </c>
      <c r="M109" s="24">
        <v>3600.4274859828765</v>
      </c>
      <c r="N109" s="23">
        <v>133.54655004570316</v>
      </c>
      <c r="O109" s="24">
        <v>2594.3714093735152</v>
      </c>
      <c r="P109" s="23">
        <v>222.33613311725145</v>
      </c>
      <c r="Q109" s="24">
        <v>11374.645341178159</v>
      </c>
      <c r="R109" s="23">
        <v>1242.1547069084827</v>
      </c>
    </row>
    <row r="110" spans="1:18" x14ac:dyDescent="0.25">
      <c r="A110" s="26" t="s">
        <v>239</v>
      </c>
      <c r="B110" s="27">
        <v>133.83271366884165</v>
      </c>
      <c r="C110" s="27">
        <v>223.24693671276515</v>
      </c>
      <c r="D110" s="5">
        <f t="shared" ref="D110:D111" si="5">B110/C110</f>
        <v>0.59948286699688969</v>
      </c>
      <c r="E110" s="28">
        <v>0.16174080761186749</v>
      </c>
      <c r="F110" s="28">
        <v>4.4734627493815855E-3</v>
      </c>
      <c r="G110" s="28">
        <v>9.3010520630972167</v>
      </c>
      <c r="H110" s="28">
        <v>0.26022817023117095</v>
      </c>
      <c r="I110" s="28">
        <v>0.41402827274938281</v>
      </c>
      <c r="J110" s="28">
        <v>4.8698829316783758E-3</v>
      </c>
      <c r="K110" s="27">
        <v>2473.7600000000002</v>
      </c>
      <c r="L110" s="26">
        <v>46.142499999999927</v>
      </c>
      <c r="M110" s="27">
        <v>2368.123096987074</v>
      </c>
      <c r="N110" s="26">
        <v>25.701398818280264</v>
      </c>
      <c r="O110" s="27">
        <v>2233.3122459097581</v>
      </c>
      <c r="P110" s="26">
        <v>22.234042555690021</v>
      </c>
      <c r="Q110" s="27">
        <v>2379.1619918584097</v>
      </c>
      <c r="R110" s="26">
        <v>60.755930057753517</v>
      </c>
    </row>
    <row r="111" spans="1:18" x14ac:dyDescent="0.25">
      <c r="A111" s="26" t="s">
        <v>240</v>
      </c>
      <c r="B111" s="29">
        <v>67.975700660819456</v>
      </c>
      <c r="C111" s="27">
        <v>160.10302237007605</v>
      </c>
      <c r="D111" s="5">
        <f t="shared" si="5"/>
        <v>0.42457474977389564</v>
      </c>
      <c r="E111" s="28">
        <v>0.16276171200242459</v>
      </c>
      <c r="F111" s="28">
        <v>4.7027083077071678E-3</v>
      </c>
      <c r="G111" s="28">
        <v>11.193953000941406</v>
      </c>
      <c r="H111" s="28">
        <v>0.32137041530821819</v>
      </c>
      <c r="I111" s="28">
        <v>0.49471788449373438</v>
      </c>
      <c r="J111" s="28">
        <v>5.1643845460223412E-3</v>
      </c>
      <c r="K111" s="27">
        <v>2484.2550000000001</v>
      </c>
      <c r="L111" s="26">
        <v>48.767499999999927</v>
      </c>
      <c r="M111" s="27">
        <v>2539.4122690773202</v>
      </c>
      <c r="N111" s="26">
        <v>26.815975057611283</v>
      </c>
      <c r="O111" s="27">
        <v>2591.0554908052841</v>
      </c>
      <c r="P111" s="26">
        <v>22.316844161121228</v>
      </c>
      <c r="Q111" s="27">
        <v>2614.4045413772874</v>
      </c>
      <c r="R111" s="26">
        <v>80.567878441861325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7CAA-6B78-4EEE-BEE3-786C1A678D58}">
  <dimension ref="A1:DF15"/>
  <sheetViews>
    <sheetView workbookViewId="0">
      <selection activeCell="E27" sqref="E27"/>
    </sheetView>
  </sheetViews>
  <sheetFormatPr defaultRowHeight="13.8" x14ac:dyDescent="0.25"/>
  <cols>
    <col min="62" max="62" width="13" bestFit="1" customWidth="1"/>
  </cols>
  <sheetData>
    <row r="1" spans="1:110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85</v>
      </c>
      <c r="BP1" t="s">
        <v>86</v>
      </c>
      <c r="BQ1" t="s">
        <v>87</v>
      </c>
      <c r="BR1" t="s">
        <v>88</v>
      </c>
      <c r="BS1" t="s">
        <v>89</v>
      </c>
      <c r="BT1" t="s">
        <v>90</v>
      </c>
      <c r="BU1" t="s">
        <v>91</v>
      </c>
      <c r="BV1" t="s">
        <v>92</v>
      </c>
      <c r="BW1" t="s">
        <v>93</v>
      </c>
      <c r="BX1" t="s">
        <v>94</v>
      </c>
      <c r="BY1" t="s">
        <v>95</v>
      </c>
      <c r="BZ1" t="s">
        <v>96</v>
      </c>
      <c r="CA1" t="s">
        <v>97</v>
      </c>
      <c r="CB1" t="s">
        <v>98</v>
      </c>
      <c r="CC1" t="s">
        <v>99</v>
      </c>
      <c r="CD1" t="s">
        <v>101</v>
      </c>
      <c r="CE1" t="s">
        <v>102</v>
      </c>
      <c r="CF1" t="s">
        <v>103</v>
      </c>
      <c r="CG1" t="s">
        <v>104</v>
      </c>
      <c r="CH1" t="s">
        <v>105</v>
      </c>
      <c r="CI1" t="s">
        <v>106</v>
      </c>
      <c r="CJ1" t="s">
        <v>107</v>
      </c>
      <c r="CK1" t="s">
        <v>108</v>
      </c>
      <c r="CL1" t="s">
        <v>109</v>
      </c>
      <c r="CM1" t="s">
        <v>110</v>
      </c>
      <c r="CN1" t="s">
        <v>111</v>
      </c>
      <c r="CO1" t="s">
        <v>112</v>
      </c>
      <c r="CP1" t="s">
        <v>113</v>
      </c>
      <c r="CQ1" t="s">
        <v>114</v>
      </c>
      <c r="CR1" t="s">
        <v>115</v>
      </c>
      <c r="CS1" t="s">
        <v>116</v>
      </c>
      <c r="CT1" t="s">
        <v>117</v>
      </c>
      <c r="CU1" t="s">
        <v>118</v>
      </c>
      <c r="CV1" t="s">
        <v>119</v>
      </c>
      <c r="CW1" t="s">
        <v>120</v>
      </c>
      <c r="CX1" t="s">
        <v>121</v>
      </c>
      <c r="CY1" t="s">
        <v>122</v>
      </c>
      <c r="CZ1" t="s">
        <v>123</v>
      </c>
      <c r="DA1" t="s">
        <v>124</v>
      </c>
      <c r="DB1" t="s">
        <v>125</v>
      </c>
      <c r="DC1" t="s">
        <v>126</v>
      </c>
      <c r="DD1" t="s">
        <v>127</v>
      </c>
      <c r="DE1" t="s">
        <v>128</v>
      </c>
      <c r="DF1" t="s">
        <v>129</v>
      </c>
    </row>
    <row r="2" spans="1:110" x14ac:dyDescent="0.25">
      <c r="A2" t="s">
        <v>6</v>
      </c>
      <c r="B2" s="30">
        <v>4.4735087756257546</v>
      </c>
      <c r="C2" s="30">
        <v>3.898053102915862</v>
      </c>
      <c r="D2" s="30">
        <v>1.8026629310685161</v>
      </c>
      <c r="E2" s="30">
        <v>3.5130262057921642</v>
      </c>
      <c r="F2" s="30">
        <v>9.6052467103070471E-2</v>
      </c>
      <c r="G2" s="30">
        <v>5.0657916097212006</v>
      </c>
      <c r="H2" s="30">
        <v>0.10254479402064662</v>
      </c>
      <c r="I2" s="30">
        <v>6.5519656745100727</v>
      </c>
      <c r="J2" s="30">
        <v>1.7174729776276323</v>
      </c>
      <c r="K2" s="30">
        <v>20.210703777039797</v>
      </c>
      <c r="L2" s="30">
        <v>20.925289266481983</v>
      </c>
      <c r="M2" s="30">
        <v>8.6592096687703215</v>
      </c>
      <c r="N2" s="30">
        <v>90.628535713470583</v>
      </c>
      <c r="O2" s="30">
        <v>28.273365542620152</v>
      </c>
      <c r="P2" s="30">
        <v>25.633415200152164</v>
      </c>
      <c r="Q2" s="30">
        <v>54.769976849910606</v>
      </c>
      <c r="R2" s="30">
        <v>28.04238923568105</v>
      </c>
      <c r="S2" s="30">
        <v>24.906458855002995</v>
      </c>
      <c r="T2" s="30">
        <v>177.19121726833541</v>
      </c>
      <c r="U2" s="30">
        <v>24.305082368573689</v>
      </c>
      <c r="V2" s="30">
        <v>0</v>
      </c>
      <c r="W2" s="30">
        <v>2.587020400038849</v>
      </c>
      <c r="X2" s="30">
        <v>0.52669888738942661</v>
      </c>
      <c r="Y2" s="30">
        <v>2.9176148090247862</v>
      </c>
      <c r="Z2" s="30">
        <v>0.12797235679090774</v>
      </c>
      <c r="AA2" s="30">
        <v>0.17631640752334196</v>
      </c>
      <c r="AB2" s="30">
        <v>3.3552578183975492</v>
      </c>
      <c r="AC2" s="30">
        <v>8.6616206594067879</v>
      </c>
      <c r="AD2" s="30">
        <v>9.3238987877113875</v>
      </c>
      <c r="AE2" s="30">
        <v>6.5545059676378997E-2</v>
      </c>
      <c r="AF2" s="30">
        <v>3.9471281021630262</v>
      </c>
      <c r="AG2" s="30">
        <v>5.6157861390356141</v>
      </c>
      <c r="AH2" s="30">
        <v>34.075091694246872</v>
      </c>
      <c r="AI2" s="30">
        <v>5.8683974078022869</v>
      </c>
      <c r="AJ2" s="30">
        <v>41.841098630686659</v>
      </c>
      <c r="AK2" s="30">
        <v>38.287911866553792</v>
      </c>
      <c r="AL2" s="30">
        <v>6.4915466369127746</v>
      </c>
      <c r="AM2" s="30">
        <v>71.502183506758485</v>
      </c>
      <c r="AN2" s="30">
        <v>70.826034933109341</v>
      </c>
      <c r="AO2" s="30">
        <v>19.593524971862816</v>
      </c>
      <c r="AP2" s="30">
        <v>8.5850956503536633</v>
      </c>
      <c r="AQ2" s="30">
        <v>0.53732983249261501</v>
      </c>
      <c r="AR2" s="30">
        <v>0</v>
      </c>
      <c r="AS2" s="30">
        <v>0.44178987087020016</v>
      </c>
      <c r="AT2" s="30">
        <v>0.66305296344328724</v>
      </c>
      <c r="AU2" s="30">
        <v>0.50078458147091764</v>
      </c>
      <c r="AV2" s="30">
        <v>7.0431629635022905E-2</v>
      </c>
      <c r="AW2" s="30">
        <v>8.3535517755628633E-2</v>
      </c>
      <c r="AX2" s="30">
        <v>0.30844983207553356</v>
      </c>
      <c r="AY2" s="30">
        <v>2.0358174519116958</v>
      </c>
      <c r="AZ2" s="30">
        <v>0.71416570679602376</v>
      </c>
      <c r="BA2" s="30">
        <v>0.88164371224194715</v>
      </c>
      <c r="BB2" s="30">
        <v>16.619574838814192</v>
      </c>
      <c r="BC2" s="30">
        <v>4.7213805231420576</v>
      </c>
      <c r="BD2" s="30">
        <v>5.7318625854067138</v>
      </c>
      <c r="BE2" s="30">
        <v>38.087964417218835</v>
      </c>
      <c r="BF2" s="30">
        <v>4.8365653640838966</v>
      </c>
      <c r="BG2" s="30">
        <v>4.75024501985766</v>
      </c>
      <c r="BH2" s="30">
        <v>22.550075553041559</v>
      </c>
      <c r="BI2" s="30">
        <v>7.4451295191252065</v>
      </c>
      <c r="BJ2" s="30">
        <v>161.29162341694607</v>
      </c>
      <c r="BK2" s="30">
        <v>59.222521839457762</v>
      </c>
      <c r="BL2" s="30">
        <v>9.7136010891605604</v>
      </c>
      <c r="BM2" s="30">
        <v>4.7809292252078146</v>
      </c>
      <c r="BN2" s="30">
        <v>9.9278935693007107</v>
      </c>
      <c r="BO2" s="30">
        <v>2.8069772239564812</v>
      </c>
      <c r="BP2" s="30">
        <v>2.3757675916650678</v>
      </c>
      <c r="BQ2" s="30">
        <v>3.1853463060939222</v>
      </c>
      <c r="BR2" s="30">
        <v>16.649445748856603</v>
      </c>
      <c r="BS2" s="30">
        <v>1.096739104040146</v>
      </c>
      <c r="BT2" s="30">
        <v>9.6160618975599714</v>
      </c>
      <c r="BU2" s="30">
        <v>0.58468040573776259</v>
      </c>
      <c r="BV2" s="30">
        <v>3.4354667513317658E-2</v>
      </c>
      <c r="BW2" s="30">
        <v>0.1852746359194988</v>
      </c>
      <c r="BX2" s="30">
        <v>9.8947446225191901E-2</v>
      </c>
      <c r="BY2" s="30">
        <v>242.05423082658365</v>
      </c>
      <c r="BZ2" s="30">
        <v>0.40427888528775496</v>
      </c>
      <c r="CA2" s="30">
        <v>1.5941380613360703</v>
      </c>
      <c r="CB2" s="30">
        <v>0</v>
      </c>
      <c r="CC2" s="30">
        <v>6.7443945659825468</v>
      </c>
      <c r="CD2" s="30">
        <v>0.29113924050632917</v>
      </c>
      <c r="CE2" s="30">
        <v>53.164556962025316</v>
      </c>
      <c r="CF2" s="30">
        <v>31.687763713080169</v>
      </c>
      <c r="CG2" s="30">
        <v>52.742616033755276</v>
      </c>
      <c r="CH2" s="30">
        <v>119.83122362869199</v>
      </c>
      <c r="CI2" s="30">
        <v>41.603375527426159</v>
      </c>
      <c r="CJ2" s="30">
        <v>6.2447257383966246</v>
      </c>
      <c r="CK2" s="30">
        <v>12.447257383966246</v>
      </c>
      <c r="CL2" s="30">
        <v>3.5021097046413501</v>
      </c>
      <c r="CM2" s="30">
        <v>2.4472573839662446</v>
      </c>
      <c r="CN2" s="30">
        <v>14.767932489451477</v>
      </c>
      <c r="CO2" s="30">
        <v>3.79746835443038</v>
      </c>
      <c r="CP2" s="30">
        <v>10.928270042194093</v>
      </c>
      <c r="CQ2" s="30">
        <v>0.92827004219409293</v>
      </c>
      <c r="CR2" s="30">
        <v>14.135021097046415</v>
      </c>
      <c r="CS2" s="30">
        <v>7.3839662447257384</v>
      </c>
      <c r="CT2" s="30">
        <v>13.333333333333334</v>
      </c>
      <c r="CU2" s="30">
        <v>8.8607594936708875E-2</v>
      </c>
      <c r="CV2" s="30">
        <v>89.87341772151899</v>
      </c>
      <c r="CW2" s="30">
        <v>1.3080168776371308</v>
      </c>
      <c r="CX2" s="30">
        <v>7.7637130801687775</v>
      </c>
      <c r="CY2" s="30">
        <v>26.540084388185655</v>
      </c>
      <c r="CZ2" s="30">
        <v>10.253164556962027</v>
      </c>
      <c r="DA2" s="30">
        <v>24.852320675105485</v>
      </c>
      <c r="DB2" s="30">
        <v>78.059071729957807</v>
      </c>
      <c r="DC2" s="30">
        <v>3.7130801687763717</v>
      </c>
      <c r="DD2" s="30">
        <v>8.2700421940928273</v>
      </c>
      <c r="DE2" s="30">
        <v>1.3080168776371309E-2</v>
      </c>
      <c r="DF2" s="30">
        <v>1.7721518987341773</v>
      </c>
    </row>
    <row r="3" spans="1:110" x14ac:dyDescent="0.25">
      <c r="A3" t="s">
        <v>7</v>
      </c>
      <c r="B3" s="30">
        <v>29.892773335639763</v>
      </c>
      <c r="C3" s="30">
        <v>42.822403979764402</v>
      </c>
      <c r="D3" s="30">
        <v>47.825205650791133</v>
      </c>
      <c r="E3" s="30">
        <v>50.715608104162321</v>
      </c>
      <c r="F3" s="30">
        <v>39.859593003830533</v>
      </c>
      <c r="G3" s="30">
        <v>47.965797249346089</v>
      </c>
      <c r="H3" s="30">
        <v>18.783365799539631</v>
      </c>
      <c r="I3" s="30">
        <v>111.65766843434098</v>
      </c>
      <c r="J3" s="30">
        <v>69.075866125092944</v>
      </c>
      <c r="K3" s="30">
        <v>106.29758239794727</v>
      </c>
      <c r="L3" s="30">
        <v>51.432851282041753</v>
      </c>
      <c r="M3" s="30">
        <v>75.623167977260039</v>
      </c>
      <c r="N3" s="30">
        <v>156.95820635394657</v>
      </c>
      <c r="O3" s="30">
        <v>105.19045391122347</v>
      </c>
      <c r="P3" s="30">
        <v>154.81956545516184</v>
      </c>
      <c r="Q3" s="30">
        <v>120.86471212008952</v>
      </c>
      <c r="R3" s="30">
        <v>105.11148488022687</v>
      </c>
      <c r="S3" s="30">
        <v>126.43105368428469</v>
      </c>
      <c r="T3" s="30">
        <v>389.9927070495915</v>
      </c>
      <c r="U3" s="30">
        <v>109.29724530635043</v>
      </c>
      <c r="V3" s="30">
        <v>15.098924005394442</v>
      </c>
      <c r="W3" s="30">
        <v>42.173254599814321</v>
      </c>
      <c r="X3" s="30">
        <v>49.296920730340737</v>
      </c>
      <c r="Y3" s="30">
        <v>48.17450501136927</v>
      </c>
      <c r="Z3" s="30">
        <v>39.416330614479008</v>
      </c>
      <c r="AA3" s="30">
        <v>28.618977110947576</v>
      </c>
      <c r="AB3" s="30">
        <v>52.760603643720764</v>
      </c>
      <c r="AC3" s="30">
        <v>50.113896439665396</v>
      </c>
      <c r="AD3" s="30">
        <v>63.491093495228412</v>
      </c>
      <c r="AE3" s="30">
        <v>19.559194296633262</v>
      </c>
      <c r="AF3" s="30">
        <v>43.379404892696257</v>
      </c>
      <c r="AG3" s="30">
        <v>45.577607899455217</v>
      </c>
      <c r="AH3" s="30">
        <v>78.132476162878248</v>
      </c>
      <c r="AI3" s="30">
        <v>41.119146792243264</v>
      </c>
      <c r="AJ3" s="30">
        <v>117.82989926964372</v>
      </c>
      <c r="AK3" s="30">
        <v>152.05764293045453</v>
      </c>
      <c r="AL3" s="30">
        <v>71.536103365081715</v>
      </c>
      <c r="AM3" s="30">
        <v>256.89143009470467</v>
      </c>
      <c r="AN3" s="30">
        <v>147.9405346265309</v>
      </c>
      <c r="AO3" s="30">
        <v>129.96906870462823</v>
      </c>
      <c r="AP3" s="30">
        <v>41.611594913820184</v>
      </c>
      <c r="AQ3" s="30">
        <v>34.800993846311925</v>
      </c>
      <c r="AR3" s="30">
        <v>42.708534026324244</v>
      </c>
      <c r="AS3" s="30">
        <v>32.141249404721258</v>
      </c>
      <c r="AT3" s="30">
        <v>40.269250959304578</v>
      </c>
      <c r="AU3" s="30">
        <v>37.913061150292329</v>
      </c>
      <c r="AV3" s="30">
        <v>39.178010467918433</v>
      </c>
      <c r="AW3" s="30">
        <v>37.986799585572044</v>
      </c>
      <c r="AX3" s="30">
        <v>94.099407178070479</v>
      </c>
      <c r="AY3" s="30">
        <v>40.23824382807441</v>
      </c>
      <c r="AZ3" s="30">
        <v>46.883859641525255</v>
      </c>
      <c r="BA3" s="30">
        <v>48.091620538664642</v>
      </c>
      <c r="BB3" s="30">
        <v>78.60095722168758</v>
      </c>
      <c r="BC3" s="30">
        <v>47.439029344319707</v>
      </c>
      <c r="BD3" s="30">
        <v>62.6728431685289</v>
      </c>
      <c r="BE3" s="30">
        <v>93.566894026973287</v>
      </c>
      <c r="BF3" s="30">
        <v>50.446166299860216</v>
      </c>
      <c r="BG3" s="30">
        <v>43.514692881884478</v>
      </c>
      <c r="BH3" s="30">
        <v>78.554848655764317</v>
      </c>
      <c r="BI3" s="30">
        <v>59.244955872752108</v>
      </c>
      <c r="BJ3" s="30">
        <v>569.81821104630592</v>
      </c>
      <c r="BK3" s="30">
        <v>251.74780357647677</v>
      </c>
      <c r="BL3" s="30">
        <v>70.198927257056113</v>
      </c>
      <c r="BM3" s="30">
        <v>62.434767024830258</v>
      </c>
      <c r="BN3" s="30">
        <v>68.275560787864407</v>
      </c>
      <c r="BO3" s="30">
        <v>44.544150550704281</v>
      </c>
      <c r="BP3" s="30">
        <v>35.657306698934157</v>
      </c>
      <c r="BQ3" s="30">
        <v>45.702523645810771</v>
      </c>
      <c r="BR3" s="30">
        <v>52.75682765196219</v>
      </c>
      <c r="BS3" s="30">
        <v>32.588907467221702</v>
      </c>
      <c r="BT3" s="30">
        <v>58.775553394149625</v>
      </c>
      <c r="BU3" s="30">
        <v>25.420021020123492</v>
      </c>
      <c r="BV3" s="30">
        <v>27.105209423151432</v>
      </c>
      <c r="BW3" s="30">
        <v>20.602056232065951</v>
      </c>
      <c r="BX3" s="30">
        <v>19.768055264831908</v>
      </c>
      <c r="BY3" s="30">
        <v>284.49783077080411</v>
      </c>
      <c r="BZ3" s="30">
        <v>20.566792272633222</v>
      </c>
      <c r="CA3" s="30">
        <v>35.043974132632066</v>
      </c>
      <c r="CB3" s="30">
        <v>27.658773568228884</v>
      </c>
      <c r="CC3" s="30">
        <v>70.481976523819853</v>
      </c>
      <c r="CD3" s="30">
        <v>36.274509803921568</v>
      </c>
      <c r="CE3" s="30">
        <v>169.93464052287581</v>
      </c>
      <c r="CF3" s="30">
        <v>171.56862745098039</v>
      </c>
      <c r="CG3" s="30">
        <v>204.24836601307189</v>
      </c>
      <c r="CH3" s="30">
        <v>439.5424836601307</v>
      </c>
      <c r="CI3" s="30">
        <v>200.98039215686276</v>
      </c>
      <c r="CJ3" s="30">
        <v>54.738562091503269</v>
      </c>
      <c r="CK3" s="30">
        <v>106.20915032679738</v>
      </c>
      <c r="CL3" s="30">
        <v>54.084967320261441</v>
      </c>
      <c r="CM3" s="30">
        <v>75.490196078431381</v>
      </c>
      <c r="CN3" s="30">
        <v>108.98692810457517</v>
      </c>
      <c r="CO3" s="30">
        <v>62.581699346405223</v>
      </c>
      <c r="CP3" s="30">
        <v>95.915032679738573</v>
      </c>
      <c r="CQ3" s="30">
        <v>52.124183006535944</v>
      </c>
      <c r="CR3" s="30">
        <v>60.947712418300647</v>
      </c>
      <c r="CS3" s="30">
        <v>53.431372549019613</v>
      </c>
      <c r="CT3" s="30">
        <v>103.10457516339869</v>
      </c>
      <c r="CU3" s="30">
        <v>43.300653594771241</v>
      </c>
      <c r="CV3" s="30">
        <v>266.33986928104576</v>
      </c>
      <c r="CW3" s="30">
        <v>57.843137254901961</v>
      </c>
      <c r="CX3" s="30">
        <v>109.31372549019609</v>
      </c>
      <c r="CY3" s="30">
        <v>161.76470588235296</v>
      </c>
      <c r="CZ3" s="30">
        <v>91.013071895424844</v>
      </c>
      <c r="DA3" s="30">
        <v>140.68627450980392</v>
      </c>
      <c r="DB3" s="30">
        <v>266.33986928104576</v>
      </c>
      <c r="DC3" s="30">
        <v>62.418300653594777</v>
      </c>
      <c r="DD3" s="30">
        <v>104.24836601307189</v>
      </c>
      <c r="DE3" s="30">
        <v>23.856209150326798</v>
      </c>
      <c r="DF3" s="30">
        <v>34.313725490196077</v>
      </c>
    </row>
    <row r="4" spans="1:110" x14ac:dyDescent="0.25">
      <c r="A4" t="s">
        <v>8</v>
      </c>
      <c r="B4" s="30">
        <v>4.4519959665817614</v>
      </c>
      <c r="C4" s="30">
        <v>7.7126938891936483</v>
      </c>
      <c r="D4" s="30">
        <v>5.0754824212215599</v>
      </c>
      <c r="E4" s="30">
        <v>6.218039229488908</v>
      </c>
      <c r="F4" s="30">
        <v>1.3450247495453664</v>
      </c>
      <c r="G4" s="30">
        <v>4.5284156287531436</v>
      </c>
      <c r="H4" s="30">
        <v>0.57424087223310383</v>
      </c>
      <c r="I4" s="30">
        <v>13.494210199827027</v>
      </c>
      <c r="J4" s="30">
        <v>4.9087657202920667</v>
      </c>
      <c r="K4" s="30">
        <v>31.709772974082593</v>
      </c>
      <c r="L4" s="30">
        <v>33.858197357157351</v>
      </c>
      <c r="M4" s="30">
        <v>16.866027106882125</v>
      </c>
      <c r="N4" s="30">
        <v>113.02171969259004</v>
      </c>
      <c r="O4" s="30">
        <v>58.835665311602206</v>
      </c>
      <c r="P4" s="30">
        <v>32.758096524846323</v>
      </c>
      <c r="Q4" s="30">
        <v>65.492001121040374</v>
      </c>
      <c r="R4" s="30">
        <v>46.175388383421485</v>
      </c>
      <c r="S4" s="30">
        <v>51.731544873521322</v>
      </c>
      <c r="T4" s="30">
        <v>279.57862749162194</v>
      </c>
      <c r="U4" s="30">
        <v>49.935978981989877</v>
      </c>
      <c r="V4" s="30">
        <v>0.39139558828716758</v>
      </c>
      <c r="W4" s="30">
        <v>3.1730246498730952</v>
      </c>
      <c r="X4" s="30">
        <v>2.409994741004307</v>
      </c>
      <c r="Y4" s="30">
        <v>5.0893043032162133</v>
      </c>
      <c r="Z4" s="30">
        <v>1.422201229383685</v>
      </c>
      <c r="AA4" s="30">
        <v>0.65313929019075545</v>
      </c>
      <c r="AB4" s="30">
        <v>5.0168283176075086</v>
      </c>
      <c r="AC4" s="30">
        <v>8.5562885004384981</v>
      </c>
      <c r="AD4" s="30">
        <v>20.390893743004508</v>
      </c>
      <c r="AE4" s="30">
        <v>0.48561077592406199</v>
      </c>
      <c r="AF4" s="30">
        <v>9.2484919168297814</v>
      </c>
      <c r="AG4" s="30">
        <v>9.4780047366980131</v>
      </c>
      <c r="AH4" s="30">
        <v>26.126623515691474</v>
      </c>
      <c r="AI4" s="30">
        <v>10.552542122486152</v>
      </c>
      <c r="AJ4" s="30">
        <v>83.302642566845705</v>
      </c>
      <c r="AK4" s="30">
        <v>60.580803298618541</v>
      </c>
      <c r="AL4" s="30">
        <v>14.656115060630508</v>
      </c>
      <c r="AM4" s="30">
        <v>152.10501343390081</v>
      </c>
      <c r="AN4" s="30">
        <v>117.11312230549113</v>
      </c>
      <c r="AO4" s="30">
        <v>66.482016030909989</v>
      </c>
      <c r="AP4" s="30">
        <v>4.2946753471821033</v>
      </c>
      <c r="AQ4" s="30">
        <v>1.7761643321804872</v>
      </c>
      <c r="AR4" s="30">
        <v>0.63831077966388294</v>
      </c>
      <c r="AS4" s="30">
        <v>0.63525498838475669</v>
      </c>
      <c r="AT4" s="30">
        <v>0.85226242972672994</v>
      </c>
      <c r="AU4" s="30">
        <v>1.5403750772173903</v>
      </c>
      <c r="AV4" s="30">
        <v>0.62230861259627401</v>
      </c>
      <c r="AW4" s="30">
        <v>0.69932998959495496</v>
      </c>
      <c r="AX4" s="30">
        <v>7.2667317449090287</v>
      </c>
      <c r="AY4" s="30">
        <v>2.9603445246840812</v>
      </c>
      <c r="AZ4" s="30">
        <v>2.7099477143626207</v>
      </c>
      <c r="BA4" s="30">
        <v>2.890892272762422</v>
      </c>
      <c r="BB4" s="30">
        <v>25.198047057209678</v>
      </c>
      <c r="BC4" s="30">
        <v>9.1972374677844186</v>
      </c>
      <c r="BD4" s="30">
        <v>19.829609615369222</v>
      </c>
      <c r="BE4" s="30">
        <v>32.004502312680223</v>
      </c>
      <c r="BF4" s="30">
        <v>16.835056503310241</v>
      </c>
      <c r="BG4" s="30">
        <v>15.807495866737865</v>
      </c>
      <c r="BH4" s="30">
        <v>23.510168491826001</v>
      </c>
      <c r="BI4" s="30">
        <v>13.677682189145479</v>
      </c>
      <c r="BJ4" s="30">
        <v>489.69062579583237</v>
      </c>
      <c r="BK4" s="30">
        <v>175.33753935674522</v>
      </c>
      <c r="BL4" s="30">
        <v>30.965895334620932</v>
      </c>
      <c r="BM4" s="30">
        <v>16.509232624969755</v>
      </c>
      <c r="BN4" s="30">
        <v>15.760481644087202</v>
      </c>
      <c r="BO4" s="30">
        <v>9.4223599726983895</v>
      </c>
      <c r="BP4" s="30">
        <v>6.0604138466500439</v>
      </c>
      <c r="BQ4" s="30">
        <v>9.7057709374358492</v>
      </c>
      <c r="BR4" s="30">
        <v>14.371662733468506</v>
      </c>
      <c r="BS4" s="30">
        <v>4.1374211353409915</v>
      </c>
      <c r="BT4" s="30">
        <v>3.9897943736144659</v>
      </c>
      <c r="BU4" s="30">
        <v>2.3822592393962987</v>
      </c>
      <c r="BV4" s="30">
        <v>0.44537908580327251</v>
      </c>
      <c r="BW4" s="30">
        <v>3.0926983684841316</v>
      </c>
      <c r="BX4" s="30">
        <v>0.79405656120874379</v>
      </c>
      <c r="BY4" s="30">
        <v>153.49977765795731</v>
      </c>
      <c r="BZ4" s="30">
        <v>2.5351119319474216</v>
      </c>
      <c r="CA4" s="30">
        <v>2.5498847719332574</v>
      </c>
      <c r="CB4" s="30">
        <v>3.6230819843192125E-2</v>
      </c>
      <c r="CC4" s="30">
        <v>6.7128558875701829</v>
      </c>
      <c r="CD4" s="30">
        <v>1.5789473684210527</v>
      </c>
      <c r="CE4" s="30">
        <v>95.157894736842096</v>
      </c>
      <c r="CF4" s="30">
        <v>89.368421052631575</v>
      </c>
      <c r="CG4" s="30">
        <v>106.31578947368421</v>
      </c>
      <c r="CH4" s="30">
        <v>281.05263157894734</v>
      </c>
      <c r="CI4" s="30">
        <v>129.47368421052633</v>
      </c>
      <c r="CJ4" s="30">
        <v>13.052631578947368</v>
      </c>
      <c r="CK4" s="30">
        <v>38.10526315789474</v>
      </c>
      <c r="CL4" s="30">
        <v>21.789473684210524</v>
      </c>
      <c r="CM4" s="30">
        <v>11.894736842105262</v>
      </c>
      <c r="CN4" s="30">
        <v>60.631578947368418</v>
      </c>
      <c r="CO4" s="30">
        <v>9.0526315789473681</v>
      </c>
      <c r="CP4" s="30">
        <v>35.789473684210527</v>
      </c>
      <c r="CQ4" s="30">
        <v>4.1052631578947372</v>
      </c>
      <c r="CR4" s="30">
        <v>27.263157894736839</v>
      </c>
      <c r="CS4" s="30">
        <v>23.157894736842106</v>
      </c>
      <c r="CT4" s="30">
        <v>44.631578947368425</v>
      </c>
      <c r="CU4" s="30">
        <v>0.95789473684210524</v>
      </c>
      <c r="CV4" s="30">
        <v>180</v>
      </c>
      <c r="CW4" s="30">
        <v>5.4736842105263159</v>
      </c>
      <c r="CX4" s="30">
        <v>50.736842105263158</v>
      </c>
      <c r="CY4" s="30">
        <v>90.21052631578948</v>
      </c>
      <c r="CZ4" s="30">
        <v>30.631578947368421</v>
      </c>
      <c r="DA4" s="30">
        <v>62.526315789473685</v>
      </c>
      <c r="DB4" s="30">
        <v>214.73684210526315</v>
      </c>
      <c r="DC4" s="30">
        <v>15.157894736842104</v>
      </c>
      <c r="DD4" s="30">
        <v>17.263157894736842</v>
      </c>
      <c r="DE4" s="30">
        <v>1.0315789473684212</v>
      </c>
      <c r="DF4" s="30">
        <v>3.6842105263157894</v>
      </c>
    </row>
    <row r="5" spans="1:110" x14ac:dyDescent="0.25">
      <c r="A5" t="s">
        <v>9</v>
      </c>
      <c r="B5" s="30">
        <v>7.1275648491169266</v>
      </c>
      <c r="C5" s="30">
        <v>13.317425139101594</v>
      </c>
      <c r="D5" s="30">
        <v>7.6229059929906571</v>
      </c>
      <c r="E5" s="30">
        <v>10.635580644153947</v>
      </c>
      <c r="F5" s="30">
        <v>5.756292944926245</v>
      </c>
      <c r="G5" s="30">
        <v>6.472558446030229</v>
      </c>
      <c r="H5" s="30">
        <v>2.0371141420414394</v>
      </c>
      <c r="I5" s="30">
        <v>22.610406088955553</v>
      </c>
      <c r="J5" s="30">
        <v>7.2906833704404006</v>
      </c>
      <c r="K5" s="30">
        <v>45.453329046145939</v>
      </c>
      <c r="L5" s="30">
        <v>50.756530518954222</v>
      </c>
      <c r="M5" s="30">
        <v>26.968018539595032</v>
      </c>
      <c r="N5" s="30">
        <v>136.57466863297401</v>
      </c>
      <c r="O5" s="30">
        <v>86.901981260222286</v>
      </c>
      <c r="P5" s="30">
        <v>42.487166066829033</v>
      </c>
      <c r="Q5" s="30">
        <v>81.702721780170762</v>
      </c>
      <c r="R5" s="30">
        <v>64.957371377984956</v>
      </c>
      <c r="S5" s="30">
        <v>74.233362923467666</v>
      </c>
      <c r="T5" s="30">
        <v>396.03093831234565</v>
      </c>
      <c r="U5" s="30">
        <v>68.833319431994653</v>
      </c>
      <c r="V5" s="30">
        <v>2.3777425053463519</v>
      </c>
      <c r="W5" s="30">
        <v>6.1364288286417894</v>
      </c>
      <c r="X5" s="30">
        <v>4.2936665336438091</v>
      </c>
      <c r="Y5" s="30">
        <v>8.5439570832397269</v>
      </c>
      <c r="Z5" s="30">
        <v>4.4239971422902542</v>
      </c>
      <c r="AA5" s="30">
        <v>1.7830576542201519</v>
      </c>
      <c r="AB5" s="30">
        <v>9.9141035878311694</v>
      </c>
      <c r="AC5" s="30">
        <v>9.6214165227410398</v>
      </c>
      <c r="AD5" s="30">
        <v>29.364106322760762</v>
      </c>
      <c r="AE5" s="30">
        <v>1.9153812120074933</v>
      </c>
      <c r="AF5" s="30">
        <v>12.445593389127039</v>
      </c>
      <c r="AG5" s="30">
        <v>14.405163613023138</v>
      </c>
      <c r="AH5" s="30">
        <v>34.056076393395863</v>
      </c>
      <c r="AI5" s="30">
        <v>14.551948467249225</v>
      </c>
      <c r="AJ5" s="30">
        <v>102.93022127533898</v>
      </c>
      <c r="AK5" s="30">
        <v>89.199472045647852</v>
      </c>
      <c r="AL5" s="30">
        <v>18.414074717477352</v>
      </c>
      <c r="AM5" s="30">
        <v>205.07412370778772</v>
      </c>
      <c r="AN5" s="30">
        <v>135.88021084324686</v>
      </c>
      <c r="AO5" s="30">
        <v>86.809572155872772</v>
      </c>
      <c r="AP5" s="30">
        <v>4.7523058873631197</v>
      </c>
      <c r="AQ5" s="30">
        <v>3.5079404607439604</v>
      </c>
      <c r="AR5" s="30">
        <v>3.9000711901455949</v>
      </c>
      <c r="AS5" s="30">
        <v>1.4231929601589692</v>
      </c>
      <c r="AT5" s="30">
        <v>2.1906570857843879</v>
      </c>
      <c r="AU5" s="30">
        <v>4.0790198749456872</v>
      </c>
      <c r="AV5" s="30">
        <v>2.8595280511583683</v>
      </c>
      <c r="AW5" s="30">
        <v>2.8178522488387929</v>
      </c>
      <c r="AX5" s="30">
        <v>22.221715787576557</v>
      </c>
      <c r="AY5" s="30">
        <v>4.8078267365757572</v>
      </c>
      <c r="AZ5" s="30">
        <v>4.8867973762841297</v>
      </c>
      <c r="BA5" s="30">
        <v>5.4778004582958921</v>
      </c>
      <c r="BB5" s="30">
        <v>26.799836841999866</v>
      </c>
      <c r="BC5" s="30">
        <v>16.453247205227118</v>
      </c>
      <c r="BD5" s="30">
        <v>25.854884655238351</v>
      </c>
      <c r="BE5" s="30">
        <v>35.817718814090178</v>
      </c>
      <c r="BF5" s="30">
        <v>22.096540510637375</v>
      </c>
      <c r="BG5" s="30">
        <v>18.079478228080365</v>
      </c>
      <c r="BH5" s="30">
        <v>26.304000605111991</v>
      </c>
      <c r="BI5" s="30">
        <v>17.255002466892016</v>
      </c>
      <c r="BJ5" s="30">
        <v>531.58746517958969</v>
      </c>
      <c r="BK5" s="30">
        <v>190.65387401103382</v>
      </c>
      <c r="BL5" s="30">
        <v>36.23859402941676</v>
      </c>
      <c r="BM5" s="30">
        <v>23.179589773828948</v>
      </c>
      <c r="BN5" s="30">
        <v>18.422830925417873</v>
      </c>
      <c r="BO5" s="30">
        <v>10.886162620526198</v>
      </c>
      <c r="BP5" s="30">
        <v>9.9575089412472355</v>
      </c>
      <c r="BQ5" s="30">
        <v>13.843046030168777</v>
      </c>
      <c r="BR5" s="30">
        <v>13.668269474519711</v>
      </c>
      <c r="BS5" s="30">
        <v>10.468857955358276</v>
      </c>
      <c r="BT5" s="30">
        <v>6.9048185107234277</v>
      </c>
      <c r="BU5" s="30">
        <v>3.5852841816046817</v>
      </c>
      <c r="BV5" s="30">
        <v>0.92478599200966971</v>
      </c>
      <c r="BW5" s="30">
        <v>9.499543258482225</v>
      </c>
      <c r="BX5" s="30">
        <v>1.5871290865722432</v>
      </c>
      <c r="BY5" s="30">
        <v>129.11362186017627</v>
      </c>
      <c r="BZ5" s="30">
        <v>3.5193618395332713</v>
      </c>
      <c r="CA5" s="30">
        <v>4.0671718174338842</v>
      </c>
      <c r="CB5" s="30">
        <v>0.70208638678622659</v>
      </c>
      <c r="CC5" s="30">
        <v>8.1368729996901052</v>
      </c>
      <c r="CD5" s="30">
        <v>2.5695931477516059</v>
      </c>
      <c r="CE5" s="30">
        <v>98.072805139186286</v>
      </c>
      <c r="CF5" s="30">
        <v>112.63383297644539</v>
      </c>
      <c r="CG5" s="30">
        <v>126.98072805139185</v>
      </c>
      <c r="CH5" s="30">
        <v>323.34047109207705</v>
      </c>
      <c r="CI5" s="30">
        <v>150.96359743040685</v>
      </c>
      <c r="CJ5" s="30">
        <v>14.518201284796573</v>
      </c>
      <c r="CK5" s="30">
        <v>45.396145610278367</v>
      </c>
      <c r="CL5" s="30">
        <v>26.338329764453963</v>
      </c>
      <c r="CM5" s="30">
        <v>19.079229122055672</v>
      </c>
      <c r="CN5" s="30">
        <v>67.880085653104913</v>
      </c>
      <c r="CO5" s="30">
        <v>13.533190578158457</v>
      </c>
      <c r="CP5" s="30">
        <v>44.9678800856531</v>
      </c>
      <c r="CQ5" s="30">
        <v>7.0235546038543886</v>
      </c>
      <c r="CR5" s="30">
        <v>29.764453961456102</v>
      </c>
      <c r="CS5" s="30">
        <v>24.197002141327623</v>
      </c>
      <c r="CT5" s="30">
        <v>74.304068522483945</v>
      </c>
      <c r="CU5" s="30">
        <v>3.1691648822269807</v>
      </c>
      <c r="CV5" s="30">
        <v>186.93790149892931</v>
      </c>
      <c r="CW5" s="30">
        <v>9.1220556745182009</v>
      </c>
      <c r="CX5" s="30">
        <v>56.9593147751606</v>
      </c>
      <c r="CY5" s="30">
        <v>111.56316916488223</v>
      </c>
      <c r="CZ5" s="30">
        <v>36.616702355460383</v>
      </c>
      <c r="DA5" s="30">
        <v>73.875802997858671</v>
      </c>
      <c r="DB5" s="30">
        <v>226.98072805139185</v>
      </c>
      <c r="DC5" s="30">
        <v>20.877944325481799</v>
      </c>
      <c r="DD5" s="30">
        <v>22.055674518201286</v>
      </c>
      <c r="DE5" s="30">
        <v>3.597430406852248</v>
      </c>
      <c r="DF5" s="30">
        <v>7.3875802997858671</v>
      </c>
    </row>
    <row r="6" spans="1:110" x14ac:dyDescent="0.25">
      <c r="A6" t="s">
        <v>10</v>
      </c>
      <c r="B6" s="30">
        <v>23.48051097191285</v>
      </c>
      <c r="C6" s="30">
        <v>34.057264229525515</v>
      </c>
      <c r="D6" s="30">
        <v>27.376511497165922</v>
      </c>
      <c r="E6" s="30">
        <v>35.991572157092229</v>
      </c>
      <c r="F6" s="30">
        <v>27.049360461787408</v>
      </c>
      <c r="G6" s="30">
        <v>14.414844582536938</v>
      </c>
      <c r="H6" s="30">
        <v>11.139441215633575</v>
      </c>
      <c r="I6" s="30">
        <v>49.657525435348425</v>
      </c>
      <c r="J6" s="30">
        <v>36.160357414779789</v>
      </c>
      <c r="K6" s="30">
        <v>92.355150770169374</v>
      </c>
      <c r="L6" s="30">
        <v>85.137978944966505</v>
      </c>
      <c r="M6" s="30">
        <v>81.148336583940534</v>
      </c>
      <c r="N6" s="30">
        <v>214.28424071385163</v>
      </c>
      <c r="O6" s="30">
        <v>142.13349984333752</v>
      </c>
      <c r="P6" s="30">
        <v>81.970782273909691</v>
      </c>
      <c r="Q6" s="30">
        <v>127.67110339076839</v>
      </c>
      <c r="R6" s="30">
        <v>107.87767114594625</v>
      </c>
      <c r="S6" s="30">
        <v>136.36604402223628</v>
      </c>
      <c r="T6" s="30">
        <v>533.87439289475935</v>
      </c>
      <c r="U6" s="30">
        <v>235.68369560701336</v>
      </c>
      <c r="V6" s="30">
        <v>19.024456854902223</v>
      </c>
      <c r="W6" s="30">
        <v>24.906685181440178</v>
      </c>
      <c r="X6" s="30">
        <v>24.817248562343099</v>
      </c>
      <c r="Y6" s="30">
        <v>20.340093588583631</v>
      </c>
      <c r="Z6" s="30">
        <v>25.927918936092624</v>
      </c>
      <c r="AA6" s="30">
        <v>12.042566496259125</v>
      </c>
      <c r="AB6" s="30">
        <v>30.432636215162173</v>
      </c>
      <c r="AC6" s="30">
        <v>18.206592952263364</v>
      </c>
      <c r="AD6" s="30">
        <v>57.554968114743417</v>
      </c>
      <c r="AE6" s="30">
        <v>15.789179438091857</v>
      </c>
      <c r="AF6" s="30">
        <v>49.31810146921115</v>
      </c>
      <c r="AG6" s="30">
        <v>28.6107935014291</v>
      </c>
      <c r="AH6" s="30">
        <v>76.660446130238881</v>
      </c>
      <c r="AI6" s="30">
        <v>39.117634096028944</v>
      </c>
      <c r="AJ6" s="30">
        <v>167.21572040884053</v>
      </c>
      <c r="AK6" s="30">
        <v>144.38334165879121</v>
      </c>
      <c r="AL6" s="30">
        <v>57.941759447779432</v>
      </c>
      <c r="AM6" s="30">
        <v>361.11803408170766</v>
      </c>
      <c r="AN6" s="30">
        <v>308.73957126258563</v>
      </c>
      <c r="AO6" s="30">
        <v>247.25717418111054</v>
      </c>
      <c r="AP6" s="30">
        <v>10.054896642428163</v>
      </c>
      <c r="AQ6" s="30">
        <v>12.189799059373284</v>
      </c>
      <c r="AR6" s="30">
        <v>22.546528774287768</v>
      </c>
      <c r="AS6" s="30">
        <v>7.765197186478594</v>
      </c>
      <c r="AT6" s="30">
        <v>9.3882334753537116</v>
      </c>
      <c r="AU6" s="30">
        <v>12.338962589246801</v>
      </c>
      <c r="AV6" s="30">
        <v>18.726649662026333</v>
      </c>
      <c r="AW6" s="30">
        <v>14.974737136316309</v>
      </c>
      <c r="AX6" s="30">
        <v>111.40624726280602</v>
      </c>
      <c r="AY6" s="30">
        <v>15.638369631968111</v>
      </c>
      <c r="AZ6" s="30">
        <v>20.329227516408331</v>
      </c>
      <c r="BA6" s="30">
        <v>20.706288587585494</v>
      </c>
      <c r="BB6" s="30">
        <v>32.194860073581808</v>
      </c>
      <c r="BC6" s="30">
        <v>42.783806664936641</v>
      </c>
      <c r="BD6" s="30">
        <v>61.609101923003351</v>
      </c>
      <c r="BE6" s="30">
        <v>53.555325278787784</v>
      </c>
      <c r="BF6" s="30">
        <v>51.356259362843254</v>
      </c>
      <c r="BG6" s="30">
        <v>49.287071319539749</v>
      </c>
      <c r="BH6" s="30">
        <v>40.683740813218364</v>
      </c>
      <c r="BI6" s="30">
        <v>39.010178012176183</v>
      </c>
      <c r="BJ6" s="30">
        <v>1216.91327236196</v>
      </c>
      <c r="BK6" s="30">
        <v>405.36123695531495</v>
      </c>
      <c r="BL6" s="30">
        <v>107.74472986795459</v>
      </c>
      <c r="BM6" s="30">
        <v>59.358814464721021</v>
      </c>
      <c r="BN6" s="30">
        <v>45.726123826731126</v>
      </c>
      <c r="BO6" s="30">
        <v>27.875852282343175</v>
      </c>
      <c r="BP6" s="30">
        <v>30.024028403236461</v>
      </c>
      <c r="BQ6" s="30">
        <v>49.119944682748702</v>
      </c>
      <c r="BR6" s="30">
        <v>23.168590641755689</v>
      </c>
      <c r="BS6" s="30">
        <v>38.644239747540894</v>
      </c>
      <c r="BT6" s="30">
        <v>25.669018298713929</v>
      </c>
      <c r="BU6" s="30">
        <v>10.699789872666329</v>
      </c>
      <c r="BV6" s="30">
        <v>9.7101510657171843</v>
      </c>
      <c r="BW6" s="30">
        <v>35.021218032462208</v>
      </c>
      <c r="BX6" s="30">
        <v>6.677803992282624</v>
      </c>
      <c r="BY6" s="30">
        <v>81.589563893466703</v>
      </c>
      <c r="BZ6" s="30">
        <v>13.080832609177213</v>
      </c>
      <c r="CA6" s="30">
        <v>15.761881087395327</v>
      </c>
      <c r="CB6" s="30">
        <v>5.6886831110582605</v>
      </c>
      <c r="CC6" s="30">
        <v>22.552344103468776</v>
      </c>
      <c r="CD6" s="30">
        <v>24.444444444444446</v>
      </c>
      <c r="CE6" s="30">
        <v>122.87581699346406</v>
      </c>
      <c r="CF6" s="30">
        <v>168.62745098039215</v>
      </c>
      <c r="CG6" s="30">
        <v>195.42483660130719</v>
      </c>
      <c r="CH6" s="30">
        <v>540.52287581699352</v>
      </c>
      <c r="CI6" s="30">
        <v>230.718954248366</v>
      </c>
      <c r="CJ6" s="30">
        <v>34.836601307189547</v>
      </c>
      <c r="CK6" s="30">
        <v>111.76470588235296</v>
      </c>
      <c r="CL6" s="30">
        <v>62.875816993464049</v>
      </c>
      <c r="CM6" s="30">
        <v>44.313725490196084</v>
      </c>
      <c r="CN6" s="30">
        <v>113.72549019607843</v>
      </c>
      <c r="CO6" s="30">
        <v>30.718954248366014</v>
      </c>
      <c r="CP6" s="30">
        <v>98.039215686274517</v>
      </c>
      <c r="CQ6" s="30">
        <v>22.222222222222221</v>
      </c>
      <c r="CR6" s="30">
        <v>62.48366013071896</v>
      </c>
      <c r="CS6" s="30">
        <v>34.052287581699346</v>
      </c>
      <c r="CT6" s="30">
        <v>149.67320261437908</v>
      </c>
      <c r="CU6" s="30">
        <v>18.692810457516341</v>
      </c>
      <c r="CV6" s="30">
        <v>268.62745098039215</v>
      </c>
      <c r="CW6" s="30">
        <v>30.980392156862749</v>
      </c>
      <c r="CX6" s="30">
        <v>141.83006535947712</v>
      </c>
      <c r="CY6" s="30">
        <v>188.88888888888889</v>
      </c>
      <c r="CZ6" s="30">
        <v>97.385620915032689</v>
      </c>
      <c r="DA6" s="30">
        <v>124.83660130718955</v>
      </c>
      <c r="DB6" s="30">
        <v>332.02614379084969</v>
      </c>
      <c r="DC6" s="30">
        <v>48.888888888888893</v>
      </c>
      <c r="DD6" s="30">
        <v>56.535947712418306</v>
      </c>
      <c r="DE6" s="30">
        <v>19.542483660130721</v>
      </c>
      <c r="DF6" s="30">
        <v>35.686274509803923</v>
      </c>
    </row>
    <row r="7" spans="1:110" x14ac:dyDescent="0.25">
      <c r="A7" t="s">
        <v>11</v>
      </c>
      <c r="B7" s="30">
        <v>8.1456351473765007</v>
      </c>
      <c r="C7" s="30">
        <v>31.88778454539311</v>
      </c>
      <c r="D7" s="30">
        <v>21.133276022525042</v>
      </c>
      <c r="E7" s="30">
        <v>26.875071097459021</v>
      </c>
      <c r="F7" s="30">
        <v>26.416229518257957</v>
      </c>
      <c r="G7" s="30">
        <v>11.900669336754406</v>
      </c>
      <c r="H7" s="30">
        <v>6.2468957522078412</v>
      </c>
      <c r="I7" s="30">
        <v>57.034311179298811</v>
      </c>
      <c r="J7" s="30">
        <v>35.35896458824373</v>
      </c>
      <c r="K7" s="30">
        <v>123.83261474605904</v>
      </c>
      <c r="L7" s="30">
        <v>62.323768690005188</v>
      </c>
      <c r="M7" s="30">
        <v>155.33676502565288</v>
      </c>
      <c r="N7" s="30">
        <v>169.50679551517462</v>
      </c>
      <c r="O7" s="30">
        <v>122.74358102538446</v>
      </c>
      <c r="P7" s="30">
        <v>92.17305485349678</v>
      </c>
      <c r="Q7" s="30">
        <v>223.15266877951126</v>
      </c>
      <c r="R7" s="30">
        <v>126.18757006711122</v>
      </c>
      <c r="S7" s="30">
        <v>73.992581691299165</v>
      </c>
      <c r="T7" s="30">
        <v>314.41859642085547</v>
      </c>
      <c r="U7" s="30">
        <v>457.60396859808634</v>
      </c>
      <c r="V7" s="30">
        <v>13.030668593571928</v>
      </c>
      <c r="W7" s="30">
        <v>21.908018917960838</v>
      </c>
      <c r="X7" s="30">
        <v>29.286795344868111</v>
      </c>
      <c r="Y7" s="30">
        <v>23.615245366960426</v>
      </c>
      <c r="Z7" s="30">
        <v>21.493186930578535</v>
      </c>
      <c r="AA7" s="30">
        <v>8.9526242909006051</v>
      </c>
      <c r="AB7" s="30">
        <v>65.149664927705274</v>
      </c>
      <c r="AC7" s="30">
        <v>15.95062410581801</v>
      </c>
      <c r="AD7" s="30">
        <v>52.152446246059021</v>
      </c>
      <c r="AE7" s="30">
        <v>11.157068317002937</v>
      </c>
      <c r="AF7" s="30">
        <v>52.276687951011318</v>
      </c>
      <c r="AG7" s="30">
        <v>22.683893783634904</v>
      </c>
      <c r="AH7" s="30">
        <v>74.1025520661467</v>
      </c>
      <c r="AI7" s="30">
        <v>28.419745010789331</v>
      </c>
      <c r="AJ7" s="30">
        <v>280.92846268869999</v>
      </c>
      <c r="AK7" s="30">
        <v>189.132173362652</v>
      </c>
      <c r="AL7" s="30">
        <v>117.50610432719083</v>
      </c>
      <c r="AM7" s="30">
        <v>804.48652350304371</v>
      </c>
      <c r="AN7" s="30">
        <v>441.32239591058413</v>
      </c>
      <c r="AO7" s="30">
        <v>310.48933297326761</v>
      </c>
      <c r="AP7" s="30">
        <v>8.6757661433156539</v>
      </c>
      <c r="AQ7" s="30">
        <v>11.638999722042438</v>
      </c>
      <c r="AR7" s="30">
        <v>16.866226581836898</v>
      </c>
      <c r="AS7" s="30">
        <v>8.6118255936731511</v>
      </c>
      <c r="AT7" s="30">
        <v>9.2609978599008986</v>
      </c>
      <c r="AU7" s="30">
        <v>11.542300420573635</v>
      </c>
      <c r="AV7" s="30">
        <v>14.585531294558079</v>
      </c>
      <c r="AW7" s="30">
        <v>9.8266173934941374</v>
      </c>
      <c r="AX7" s="30">
        <v>77.163192573096239</v>
      </c>
      <c r="AY7" s="30">
        <v>11.559317749690818</v>
      </c>
      <c r="AZ7" s="30">
        <v>16.256463341735067</v>
      </c>
      <c r="BA7" s="30">
        <v>25.820155798064494</v>
      </c>
      <c r="BB7" s="30">
        <v>23.259132462837758</v>
      </c>
      <c r="BC7" s="30">
        <v>37.660087721198359</v>
      </c>
      <c r="BD7" s="30">
        <v>56.816762174063683</v>
      </c>
      <c r="BE7" s="30">
        <v>27.247249497917881</v>
      </c>
      <c r="BF7" s="30">
        <v>56.206707021482814</v>
      </c>
      <c r="BG7" s="30">
        <v>59.578199231912109</v>
      </c>
      <c r="BH7" s="30">
        <v>48.869981603192187</v>
      </c>
      <c r="BI7" s="30">
        <v>35.800280410608963</v>
      </c>
      <c r="BJ7" s="30">
        <v>2725.8274827789387</v>
      </c>
      <c r="BK7" s="30">
        <v>1092.9807901878403</v>
      </c>
      <c r="BL7" s="30">
        <v>104.1627642311004</v>
      </c>
      <c r="BM7" s="30">
        <v>53.734724380260992</v>
      </c>
      <c r="BN7" s="30">
        <v>48.358408546715111</v>
      </c>
      <c r="BO7" s="30">
        <v>33.229651589369524</v>
      </c>
      <c r="BP7" s="30">
        <v>25.196339626375803</v>
      </c>
      <c r="BQ7" s="30">
        <v>37.463732575341147</v>
      </c>
      <c r="BR7" s="30">
        <v>32.592724387171934</v>
      </c>
      <c r="BS7" s="30">
        <v>27.590584601000831</v>
      </c>
      <c r="BT7" s="30">
        <v>18.4038169788878</v>
      </c>
      <c r="BU7" s="30">
        <v>7.4594648821584189</v>
      </c>
      <c r="BV7" s="30">
        <v>9.9651007575753567</v>
      </c>
      <c r="BW7" s="30">
        <v>29.630373631473979</v>
      </c>
      <c r="BX7" s="30">
        <v>7.0022812883312398</v>
      </c>
      <c r="BY7" s="30">
        <v>38.388637240490233</v>
      </c>
      <c r="BZ7" s="30">
        <v>8.6003303617203866</v>
      </c>
      <c r="CA7" s="30">
        <v>10.394961954014319</v>
      </c>
      <c r="CB7" s="30">
        <v>6.5524051974327993</v>
      </c>
      <c r="CC7" s="30">
        <v>23.263282019422856</v>
      </c>
      <c r="CD7" s="30">
        <v>19.310344827586206</v>
      </c>
      <c r="CE7" s="30">
        <v>150.51724137931035</v>
      </c>
      <c r="CF7" s="30">
        <v>111.55172413793102</v>
      </c>
      <c r="CG7" s="30">
        <v>208.62068965517238</v>
      </c>
      <c r="CH7" s="30">
        <v>370.68965517241378</v>
      </c>
      <c r="CI7" s="30">
        <v>156.20689655172413</v>
      </c>
      <c r="CJ7" s="30">
        <v>47.586206896551715</v>
      </c>
      <c r="CK7" s="30">
        <v>142.93103448275861</v>
      </c>
      <c r="CL7" s="30">
        <v>37.068965517241374</v>
      </c>
      <c r="CM7" s="30">
        <v>34.137931034482754</v>
      </c>
      <c r="CN7" s="30">
        <v>148.9655172413793</v>
      </c>
      <c r="CO7" s="30">
        <v>23.965517241379306</v>
      </c>
      <c r="CP7" s="30">
        <v>103.44827586206895</v>
      </c>
      <c r="CQ7" s="30">
        <v>31.379310344827587</v>
      </c>
      <c r="CR7" s="30">
        <v>94.482758620689651</v>
      </c>
      <c r="CS7" s="30">
        <v>42.068965517241374</v>
      </c>
      <c r="CT7" s="30">
        <v>167.41379310344828</v>
      </c>
      <c r="CU7" s="30">
        <v>13.275862068965516</v>
      </c>
      <c r="CV7" s="30">
        <v>281.0344827586207</v>
      </c>
      <c r="CW7" s="30">
        <v>30.172413793103448</v>
      </c>
      <c r="CX7" s="30">
        <v>193.10344827586204</v>
      </c>
      <c r="CY7" s="30">
        <v>163.10344827586206</v>
      </c>
      <c r="CZ7" s="30">
        <v>94.482758620689651</v>
      </c>
      <c r="DA7" s="30">
        <v>194.82758620689654</v>
      </c>
      <c r="DB7" s="30">
        <v>225.86206896551721</v>
      </c>
      <c r="DC7" s="30">
        <v>46.37931034482758</v>
      </c>
      <c r="DD7" s="30">
        <v>65</v>
      </c>
      <c r="DE7" s="30">
        <v>27.413793103448278</v>
      </c>
      <c r="DF7" s="30">
        <v>22.413793103448274</v>
      </c>
    </row>
    <row r="8" spans="1:110" x14ac:dyDescent="0.25">
      <c r="A8" t="s">
        <v>12</v>
      </c>
      <c r="B8" s="30">
        <v>114.09541706844851</v>
      </c>
      <c r="C8" s="30">
        <v>97.975573557179601</v>
      </c>
      <c r="D8" s="30">
        <v>68.600863063351071</v>
      </c>
      <c r="E8" s="30">
        <v>106.15368948492406</v>
      </c>
      <c r="F8" s="30">
        <v>109.80615701201425</v>
      </c>
      <c r="G8" s="30">
        <v>45.565224921273483</v>
      </c>
      <c r="H8" s="30">
        <v>54.973549706288338</v>
      </c>
      <c r="I8" s="30">
        <v>145.4763525162802</v>
      </c>
      <c r="J8" s="30">
        <v>112.35150560808137</v>
      </c>
      <c r="K8" s="30">
        <v>196.25071836532692</v>
      </c>
      <c r="L8" s="30">
        <v>146.07347382230881</v>
      </c>
      <c r="M8" s="30">
        <v>217.5403703222639</v>
      </c>
      <c r="N8" s="30">
        <v>299.59630044087271</v>
      </c>
      <c r="O8" s="30">
        <v>242.91285214649102</v>
      </c>
      <c r="P8" s="30">
        <v>206.28288484068452</v>
      </c>
      <c r="Q8" s="30">
        <v>256.74823876923426</v>
      </c>
      <c r="R8" s="30">
        <v>226.64043480795291</v>
      </c>
      <c r="S8" s="30">
        <v>234.50633101583065</v>
      </c>
      <c r="T8" s="30">
        <v>803.40838697798472</v>
      </c>
      <c r="U8" s="30">
        <v>613.18831528675685</v>
      </c>
      <c r="V8" s="30">
        <v>77.848417476735492</v>
      </c>
      <c r="W8" s="30">
        <v>108.25072659095628</v>
      </c>
      <c r="X8" s="30">
        <v>112.45255909504384</v>
      </c>
      <c r="Y8" s="30">
        <v>67.784412505254252</v>
      </c>
      <c r="Z8" s="30">
        <v>96.394764647751103</v>
      </c>
      <c r="AA8" s="30">
        <v>34.250287937056484</v>
      </c>
      <c r="AB8" s="30">
        <v>102.10409029492638</v>
      </c>
      <c r="AC8" s="30">
        <v>62.869936518556614</v>
      </c>
      <c r="AD8" s="30">
        <v>136.74173009750876</v>
      </c>
      <c r="AE8" s="30">
        <v>61.042661824112052</v>
      </c>
      <c r="AF8" s="30">
        <v>122.87575325564674</v>
      </c>
      <c r="AG8" s="30">
        <v>76.904818171860029</v>
      </c>
      <c r="AH8" s="30">
        <v>130.2745856637095</v>
      </c>
      <c r="AI8" s="30">
        <v>94.844880204805165</v>
      </c>
      <c r="AJ8" s="30">
        <v>265.46204269274301</v>
      </c>
      <c r="AK8" s="30">
        <v>301.11883135104824</v>
      </c>
      <c r="AL8" s="30">
        <v>112.55555271000118</v>
      </c>
      <c r="AM8" s="30">
        <v>576.11498881541922</v>
      </c>
      <c r="AN8" s="30">
        <v>747.33491189109088</v>
      </c>
      <c r="AO8" s="30">
        <v>524.73140167711404</v>
      </c>
      <c r="AP8" s="30">
        <v>43.145602759976995</v>
      </c>
      <c r="AQ8" s="30">
        <v>34.986082252673029</v>
      </c>
      <c r="AR8" s="30">
        <v>88.08798437938367</v>
      </c>
      <c r="AS8" s="30">
        <v>28.220515681996353</v>
      </c>
      <c r="AT8" s="30">
        <v>44.122610453484782</v>
      </c>
      <c r="AU8" s="30">
        <v>44.683313458717741</v>
      </c>
      <c r="AV8" s="30">
        <v>74.190592691198574</v>
      </c>
      <c r="AW8" s="30">
        <v>55.712997036994373</v>
      </c>
      <c r="AX8" s="30">
        <v>361.34166858677173</v>
      </c>
      <c r="AY8" s="30">
        <v>53.686895467252462</v>
      </c>
      <c r="AZ8" s="30">
        <v>66.609704272767644</v>
      </c>
      <c r="BA8" s="30">
        <v>64.02549608249933</v>
      </c>
      <c r="BB8" s="30">
        <v>83.758694073092386</v>
      </c>
      <c r="BC8" s="30">
        <v>98.911054096399695</v>
      </c>
      <c r="BD8" s="30">
        <v>144.21133608261019</v>
      </c>
      <c r="BE8" s="30">
        <v>107.70357763277504</v>
      </c>
      <c r="BF8" s="30">
        <v>120.51412789928652</v>
      </c>
      <c r="BG8" s="30">
        <v>87.277633579176452</v>
      </c>
      <c r="BH8" s="30">
        <v>103.00417555916657</v>
      </c>
      <c r="BI8" s="30">
        <v>125.64955095936747</v>
      </c>
      <c r="BJ8" s="30">
        <v>1779.1900093925397</v>
      </c>
      <c r="BK8" s="30">
        <v>585.92211453797961</v>
      </c>
      <c r="BL8" s="30">
        <v>228.54030704175517</v>
      </c>
      <c r="BM8" s="30">
        <v>147.68212123088728</v>
      </c>
      <c r="BN8" s="30">
        <v>118.44640891945335</v>
      </c>
      <c r="BO8" s="30">
        <v>81.598388746211242</v>
      </c>
      <c r="BP8" s="30">
        <v>81.880134989831205</v>
      </c>
      <c r="BQ8" s="30">
        <v>107.54849169202964</v>
      </c>
      <c r="BR8" s="30">
        <v>67.201134609478601</v>
      </c>
      <c r="BS8" s="30">
        <v>152.3348255873947</v>
      </c>
      <c r="BT8" s="30">
        <v>84.297565044855673</v>
      </c>
      <c r="BU8" s="30">
        <v>30.791081068762914</v>
      </c>
      <c r="BV8" s="30">
        <v>31.706134930903247</v>
      </c>
      <c r="BW8" s="30">
        <v>100.21854285788706</v>
      </c>
      <c r="BX8" s="30">
        <v>20.720338651283033</v>
      </c>
      <c r="BY8" s="30">
        <v>153.72549291790986</v>
      </c>
      <c r="BZ8" s="30">
        <v>29.7147403910934</v>
      </c>
      <c r="CA8" s="30">
        <v>48.665378326275579</v>
      </c>
      <c r="CB8" s="30">
        <v>21.096569024969089</v>
      </c>
      <c r="CC8" s="30">
        <v>76.787667323464447</v>
      </c>
      <c r="CD8" s="30">
        <v>84.671532846715323</v>
      </c>
      <c r="CE8" s="30">
        <v>213.62530413625305</v>
      </c>
      <c r="CF8" s="30">
        <v>289.05109489051097</v>
      </c>
      <c r="CG8" s="30">
        <v>382.96836982968375</v>
      </c>
      <c r="CH8" s="30">
        <v>944.03892944038932</v>
      </c>
      <c r="CI8" s="30">
        <v>413.13868613138692</v>
      </c>
      <c r="CJ8" s="30">
        <v>97.323600973236012</v>
      </c>
      <c r="CK8" s="30">
        <v>254.98783454987836</v>
      </c>
      <c r="CL8" s="30">
        <v>115.81508515815086</v>
      </c>
      <c r="CM8" s="30">
        <v>127.98053527980537</v>
      </c>
      <c r="CN8" s="30">
        <v>241.36253041362534</v>
      </c>
      <c r="CO8" s="30">
        <v>82.238442822384428</v>
      </c>
      <c r="CP8" s="30">
        <v>228.71046228710463</v>
      </c>
      <c r="CQ8" s="30">
        <v>73.479318734793196</v>
      </c>
      <c r="CR8" s="30">
        <v>180.04866180048663</v>
      </c>
      <c r="CS8" s="30">
        <v>87.104622871046232</v>
      </c>
      <c r="CT8" s="30">
        <v>272.01946472019466</v>
      </c>
      <c r="CU8" s="30">
        <v>67.639902676399032</v>
      </c>
      <c r="CV8" s="30">
        <v>402.91970802919707</v>
      </c>
      <c r="CW8" s="30">
        <v>100.72992700729927</v>
      </c>
      <c r="CX8" s="30">
        <v>313.38199513382</v>
      </c>
      <c r="CY8" s="30">
        <v>334.30656934306575</v>
      </c>
      <c r="CZ8" s="30">
        <v>245.74209245742094</v>
      </c>
      <c r="DA8" s="30">
        <v>278.34549878345501</v>
      </c>
      <c r="DB8" s="30">
        <v>515.81508515815085</v>
      </c>
      <c r="DC8" s="30">
        <v>128.46715328467153</v>
      </c>
      <c r="DD8" s="30">
        <v>192.21411192214114</v>
      </c>
      <c r="DE8" s="30">
        <v>91.484184914841862</v>
      </c>
      <c r="DF8" s="30">
        <v>153.7712895377129</v>
      </c>
    </row>
    <row r="9" spans="1:110" x14ac:dyDescent="0.25">
      <c r="A9" t="s">
        <v>13</v>
      </c>
      <c r="B9" s="30">
        <v>223.0186769135058</v>
      </c>
      <c r="C9" s="30">
        <v>176.59586676769567</v>
      </c>
      <c r="D9" s="30">
        <v>111.15260753710244</v>
      </c>
      <c r="E9" s="30">
        <v>176.0229252514925</v>
      </c>
      <c r="F9" s="30">
        <v>184.53517081225971</v>
      </c>
      <c r="G9" s="30">
        <v>80.734372984742947</v>
      </c>
      <c r="H9" s="30">
        <v>99.119431161435074</v>
      </c>
      <c r="I9" s="30">
        <v>222.15889475605141</v>
      </c>
      <c r="J9" s="30">
        <v>179.45057345467876</v>
      </c>
      <c r="K9" s="30">
        <v>275.30474378004573</v>
      </c>
      <c r="L9" s="30">
        <v>211.10045234318471</v>
      </c>
      <c r="M9" s="30">
        <v>342.93354727101041</v>
      </c>
      <c r="N9" s="30">
        <v>426.62742251336738</v>
      </c>
      <c r="O9" s="30">
        <v>367.52854806358738</v>
      </c>
      <c r="P9" s="30">
        <v>332.14717155537045</v>
      </c>
      <c r="Q9" s="30">
        <v>405.28088269400706</v>
      </c>
      <c r="R9" s="30">
        <v>373.57912739641029</v>
      </c>
      <c r="S9" s="30">
        <v>352.13623104110724</v>
      </c>
      <c r="T9" s="30">
        <v>1060.826763096675</v>
      </c>
      <c r="U9" s="30">
        <v>927.06744087529785</v>
      </c>
      <c r="V9" s="30">
        <v>121.83072226452282</v>
      </c>
      <c r="W9" s="30">
        <v>188.80817803692912</v>
      </c>
      <c r="X9" s="30">
        <v>198.54209022468896</v>
      </c>
      <c r="Y9" s="30">
        <v>92.792079175058674</v>
      </c>
      <c r="Z9" s="30">
        <v>158.00370479395428</v>
      </c>
      <c r="AA9" s="30">
        <v>62.974990136065841</v>
      </c>
      <c r="AB9" s="30">
        <v>174.20361964741571</v>
      </c>
      <c r="AC9" s="30">
        <v>101.82633437857089</v>
      </c>
      <c r="AD9" s="30">
        <v>171.54262490153008</v>
      </c>
      <c r="AE9" s="30">
        <v>111.80283013743181</v>
      </c>
      <c r="AF9" s="30">
        <v>168.13751016908085</v>
      </c>
      <c r="AG9" s="30">
        <v>131.45577193042868</v>
      </c>
      <c r="AH9" s="30">
        <v>164.70902928233667</v>
      </c>
      <c r="AI9" s="30">
        <v>157.8674867719823</v>
      </c>
      <c r="AJ9" s="30">
        <v>312.18463449694337</v>
      </c>
      <c r="AK9" s="30">
        <v>381.55229914821541</v>
      </c>
      <c r="AL9" s="30">
        <v>190.12927879630647</v>
      </c>
      <c r="AM9" s="30">
        <v>738.73856832467141</v>
      </c>
      <c r="AN9" s="30">
        <v>1051.4194143521609</v>
      </c>
      <c r="AO9" s="30">
        <v>835.60989179748447</v>
      </c>
      <c r="AP9" s="30">
        <v>71.734527156195014</v>
      </c>
      <c r="AQ9" s="30">
        <v>71.416704951107434</v>
      </c>
      <c r="AR9" s="30">
        <v>143.70853101452019</v>
      </c>
      <c r="AS9" s="30">
        <v>47.607278803013735</v>
      </c>
      <c r="AT9" s="30">
        <v>71.661387937705513</v>
      </c>
      <c r="AU9" s="30">
        <v>77.180071475480673</v>
      </c>
      <c r="AV9" s="30">
        <v>125.15293126702576</v>
      </c>
      <c r="AW9" s="30">
        <v>90.574745432073925</v>
      </c>
      <c r="AX9" s="30">
        <v>519.31497455134627</v>
      </c>
      <c r="AY9" s="30">
        <v>91.450630141458333</v>
      </c>
      <c r="AZ9" s="30">
        <v>111.22360944186597</v>
      </c>
      <c r="BA9" s="30">
        <v>114.17105417057095</v>
      </c>
      <c r="BB9" s="30">
        <v>139.48677118184202</v>
      </c>
      <c r="BC9" s="30">
        <v>178.97609817326065</v>
      </c>
      <c r="BD9" s="30">
        <v>226.53919321178711</v>
      </c>
      <c r="BE9" s="30">
        <v>168.32604322287884</v>
      </c>
      <c r="BF9" s="30">
        <v>210.34597853248937</v>
      </c>
      <c r="BG9" s="30">
        <v>160.42126434701004</v>
      </c>
      <c r="BH9" s="30">
        <v>163.13454460069838</v>
      </c>
      <c r="BI9" s="30">
        <v>219.71752654582366</v>
      </c>
      <c r="BJ9" s="30">
        <v>2816.4804613236315</v>
      </c>
      <c r="BK9" s="30">
        <v>1020.5256722664866</v>
      </c>
      <c r="BL9" s="30">
        <v>411.94907280923758</v>
      </c>
      <c r="BM9" s="30">
        <v>252.8645431417616</v>
      </c>
      <c r="BN9" s="30">
        <v>193.87085269609966</v>
      </c>
      <c r="BO9" s="30">
        <v>144.82737614931466</v>
      </c>
      <c r="BP9" s="30">
        <v>135.34665610093222</v>
      </c>
      <c r="BQ9" s="30">
        <v>181.85106665085758</v>
      </c>
      <c r="BR9" s="30">
        <v>128.43017988814887</v>
      </c>
      <c r="BS9" s="30">
        <v>307.8013303246891</v>
      </c>
      <c r="BT9" s="30">
        <v>122.4931526317463</v>
      </c>
      <c r="BU9" s="30">
        <v>54.394835931033654</v>
      </c>
      <c r="BV9" s="30">
        <v>53.824832308465247</v>
      </c>
      <c r="BW9" s="30">
        <v>177.42446267221126</v>
      </c>
      <c r="BX9" s="30">
        <v>46.595909500741101</v>
      </c>
      <c r="BY9" s="30">
        <v>225.17107020651389</v>
      </c>
      <c r="BZ9" s="30">
        <v>70.590995118291758</v>
      </c>
      <c r="CA9" s="30">
        <v>85.643882162008268</v>
      </c>
      <c r="CB9" s="30">
        <v>48.051428838176534</v>
      </c>
      <c r="CC9" s="30">
        <v>131.86734606296835</v>
      </c>
      <c r="CD9" s="30">
        <v>121.65775401069517</v>
      </c>
      <c r="CE9" s="30">
        <v>288.77005347593581</v>
      </c>
      <c r="CF9" s="30">
        <v>414.43850267379673</v>
      </c>
      <c r="CG9" s="30">
        <v>588.23529411764707</v>
      </c>
      <c r="CH9" s="30">
        <v>1294.1176470588234</v>
      </c>
      <c r="CI9" s="30">
        <v>561.49732620320856</v>
      </c>
      <c r="CJ9" s="30">
        <v>141.44385026737967</v>
      </c>
      <c r="CK9" s="30">
        <v>371.65775401069516</v>
      </c>
      <c r="CL9" s="30">
        <v>191.17647058823528</v>
      </c>
      <c r="CM9" s="30">
        <v>194.6524064171123</v>
      </c>
      <c r="CN9" s="30">
        <v>363.63636363636363</v>
      </c>
      <c r="CO9" s="30">
        <v>132.08556149732621</v>
      </c>
      <c r="CP9" s="30">
        <v>358.2887700534759</v>
      </c>
      <c r="CQ9" s="30">
        <v>114.17112299465239</v>
      </c>
      <c r="CR9" s="30">
        <v>255.08021390374327</v>
      </c>
      <c r="CS9" s="30">
        <v>127.54010695187164</v>
      </c>
      <c r="CT9" s="30">
        <v>379.67914438502669</v>
      </c>
      <c r="CU9" s="30">
        <v>113.63636363636363</v>
      </c>
      <c r="CV9" s="30">
        <v>483.95721925133688</v>
      </c>
      <c r="CW9" s="30">
        <v>165.77540106951872</v>
      </c>
      <c r="CX9" s="30">
        <v>550.80213903743311</v>
      </c>
      <c r="CY9" s="30">
        <v>481.28342245989302</v>
      </c>
      <c r="CZ9" s="30">
        <v>403.74331550802134</v>
      </c>
      <c r="DA9" s="30">
        <v>470.58823529411762</v>
      </c>
      <c r="DB9" s="30">
        <v>708.55614973262027</v>
      </c>
      <c r="DC9" s="30">
        <v>216.04278074866309</v>
      </c>
      <c r="DD9" s="30">
        <v>270.05347593582883</v>
      </c>
      <c r="DE9" s="30">
        <v>172.19251336898395</v>
      </c>
      <c r="DF9" s="30">
        <v>280.74866310160428</v>
      </c>
    </row>
    <row r="10" spans="1:110" x14ac:dyDescent="0.25">
      <c r="A10" t="s">
        <v>14</v>
      </c>
      <c r="B10" s="30">
        <v>410.83295205641195</v>
      </c>
      <c r="C10" s="30">
        <v>288.40764213767511</v>
      </c>
      <c r="D10" s="30">
        <v>185.73921371364065</v>
      </c>
      <c r="E10" s="30">
        <v>321.59724629105762</v>
      </c>
      <c r="F10" s="30">
        <v>312.05838085312513</v>
      </c>
      <c r="G10" s="30">
        <v>127.03433918987449</v>
      </c>
      <c r="H10" s="30">
        <v>183.72901609680315</v>
      </c>
      <c r="I10" s="30">
        <v>360.83332450194752</v>
      </c>
      <c r="J10" s="30">
        <v>317.99852846699412</v>
      </c>
      <c r="K10" s="30">
        <v>404.19548854552846</v>
      </c>
      <c r="L10" s="30">
        <v>304.39507600397735</v>
      </c>
      <c r="M10" s="30">
        <v>512.17199530425717</v>
      </c>
      <c r="N10" s="30">
        <v>537.13346515686919</v>
      </c>
      <c r="O10" s="30">
        <v>509.77860260571725</v>
      </c>
      <c r="P10" s="30">
        <v>513.57416252091662</v>
      </c>
      <c r="Q10" s="30">
        <v>579.24969346150351</v>
      </c>
      <c r="R10" s="30">
        <v>550.00657102861112</v>
      </c>
      <c r="S10" s="30">
        <v>526.9212106414484</v>
      </c>
      <c r="T10" s="30">
        <v>1510.1914332996403</v>
      </c>
      <c r="U10" s="30">
        <v>1317.7854817333982</v>
      </c>
      <c r="V10" s="30">
        <v>226.02120776435294</v>
      </c>
      <c r="W10" s="30">
        <v>316.68338191646512</v>
      </c>
      <c r="X10" s="30">
        <v>351.7064849204022</v>
      </c>
      <c r="Y10" s="30">
        <v>155.580358247021</v>
      </c>
      <c r="Z10" s="30">
        <v>283.91126662309523</v>
      </c>
      <c r="AA10" s="30">
        <v>100.65249297293742</v>
      </c>
      <c r="AB10" s="30">
        <v>292.99311017564276</v>
      </c>
      <c r="AC10" s="30">
        <v>168.26304546510028</v>
      </c>
      <c r="AD10" s="30">
        <v>230.63925309741725</v>
      </c>
      <c r="AE10" s="30">
        <v>190.95605948183433</v>
      </c>
      <c r="AF10" s="30">
        <v>260.96629886747809</v>
      </c>
      <c r="AG10" s="30">
        <v>202.06170692878516</v>
      </c>
      <c r="AH10" s="30">
        <v>251.58278996336608</v>
      </c>
      <c r="AI10" s="30">
        <v>282.6613584115463</v>
      </c>
      <c r="AJ10" s="30">
        <v>397.24878875817956</v>
      </c>
      <c r="AK10" s="30">
        <v>475.66243558476577</v>
      </c>
      <c r="AL10" s="30">
        <v>306.35000121115092</v>
      </c>
      <c r="AM10" s="30">
        <v>918.79860084873167</v>
      </c>
      <c r="AN10" s="30">
        <v>1369.4667499752406</v>
      </c>
      <c r="AO10" s="30">
        <v>1258.7002875149797</v>
      </c>
      <c r="AP10" s="30">
        <v>130.95452901291486</v>
      </c>
      <c r="AQ10" s="30">
        <v>128.18821141662585</v>
      </c>
      <c r="AR10" s="30">
        <v>243.7360628413507</v>
      </c>
      <c r="AS10" s="30">
        <v>89.336531718637303</v>
      </c>
      <c r="AT10" s="30">
        <v>130.35071207553079</v>
      </c>
      <c r="AU10" s="30">
        <v>131.04359224265966</v>
      </c>
      <c r="AV10" s="30">
        <v>214.32244475703354</v>
      </c>
      <c r="AW10" s="30">
        <v>170.16292606067793</v>
      </c>
      <c r="AX10" s="30">
        <v>747.42064406764632</v>
      </c>
      <c r="AY10" s="30">
        <v>161.92988846728582</v>
      </c>
      <c r="AZ10" s="30">
        <v>182.8465552838708</v>
      </c>
      <c r="BA10" s="30">
        <v>194.85524124760565</v>
      </c>
      <c r="BB10" s="30">
        <v>245.32348064667363</v>
      </c>
      <c r="BC10" s="30">
        <v>291.38695504814291</v>
      </c>
      <c r="BD10" s="30">
        <v>358.67434674225052</v>
      </c>
      <c r="BE10" s="30">
        <v>272.20696401498572</v>
      </c>
      <c r="BF10" s="30">
        <v>329.92806742660531</v>
      </c>
      <c r="BG10" s="30">
        <v>275.35455199234769</v>
      </c>
      <c r="BH10" s="30">
        <v>255.80778499629253</v>
      </c>
      <c r="BI10" s="30">
        <v>386.37839656264413</v>
      </c>
      <c r="BJ10" s="30">
        <v>3761.8857500587706</v>
      </c>
      <c r="BK10" s="30">
        <v>1457.2415638978064</v>
      </c>
      <c r="BL10" s="30">
        <v>594.01025807090457</v>
      </c>
      <c r="BM10" s="30">
        <v>426.44279303855046</v>
      </c>
      <c r="BN10" s="30">
        <v>309.81096650777818</v>
      </c>
      <c r="BO10" s="30">
        <v>233.68277781860405</v>
      </c>
      <c r="BP10" s="30">
        <v>217.21202766630725</v>
      </c>
      <c r="BQ10" s="30">
        <v>297.57192513094105</v>
      </c>
      <c r="BR10" s="30">
        <v>221.47376762807289</v>
      </c>
      <c r="BS10" s="30">
        <v>549.25034176368365</v>
      </c>
      <c r="BT10" s="30">
        <v>226.46832039794191</v>
      </c>
      <c r="BU10" s="30">
        <v>91.585977168268002</v>
      </c>
      <c r="BV10" s="30">
        <v>98.300758039115735</v>
      </c>
      <c r="BW10" s="30">
        <v>265.71495624181512</v>
      </c>
      <c r="BX10" s="30">
        <v>82.120727978895829</v>
      </c>
      <c r="BY10" s="30">
        <v>323.6961815647818</v>
      </c>
      <c r="BZ10" s="30">
        <v>110.5551234130613</v>
      </c>
      <c r="CA10" s="30">
        <v>153.75035776141124</v>
      </c>
      <c r="CB10" s="30">
        <v>75.412352699625146</v>
      </c>
      <c r="CC10" s="30">
        <v>228.48575051842658</v>
      </c>
      <c r="CD10" s="30">
        <v>156.69291338582676</v>
      </c>
      <c r="CE10" s="30">
        <v>393.70078740157481</v>
      </c>
      <c r="CF10" s="30">
        <v>602.36220472440948</v>
      </c>
      <c r="CG10" s="30">
        <v>842.51968503937007</v>
      </c>
      <c r="CH10" s="30">
        <v>1633.8582677165355</v>
      </c>
      <c r="CI10" s="30">
        <v>740.15748031496059</v>
      </c>
      <c r="CJ10" s="30">
        <v>238.18897637795274</v>
      </c>
      <c r="CK10" s="30">
        <v>472.44094488188978</v>
      </c>
      <c r="CL10" s="30">
        <v>279.92125984251965</v>
      </c>
      <c r="CM10" s="30">
        <v>341.73228346456693</v>
      </c>
      <c r="CN10" s="30">
        <v>492.12598425196848</v>
      </c>
      <c r="CO10" s="30">
        <v>214.56692913385825</v>
      </c>
      <c r="CP10" s="30">
        <v>519.6850393700787</v>
      </c>
      <c r="CQ10" s="30">
        <v>204.7244094488189</v>
      </c>
      <c r="CR10" s="30">
        <v>397.63779527559052</v>
      </c>
      <c r="CS10" s="30">
        <v>174.8031496062992</v>
      </c>
      <c r="CT10" s="30">
        <v>476.37795275590548</v>
      </c>
      <c r="CU10" s="30">
        <v>191.33858267716536</v>
      </c>
      <c r="CV10" s="30">
        <v>578.74015748031491</v>
      </c>
      <c r="CW10" s="30">
        <v>272.44094488188978</v>
      </c>
      <c r="CX10" s="30">
        <v>948.81889763779532</v>
      </c>
      <c r="CY10" s="30">
        <v>637.79527559055123</v>
      </c>
      <c r="CZ10" s="30">
        <v>594.48818897637796</v>
      </c>
      <c r="DA10" s="30">
        <v>677.16535433070862</v>
      </c>
      <c r="DB10" s="30">
        <v>921.25984251968498</v>
      </c>
      <c r="DC10" s="30">
        <v>349.21259842519686</v>
      </c>
      <c r="DD10" s="30">
        <v>433.07086614173227</v>
      </c>
      <c r="DE10" s="30">
        <v>304.7244094488189</v>
      </c>
      <c r="DF10" s="30">
        <v>480.31496062992125</v>
      </c>
    </row>
    <row r="11" spans="1:110" x14ac:dyDescent="0.25">
      <c r="A11" t="s">
        <v>15</v>
      </c>
      <c r="B11" s="30">
        <v>730.96756344423238</v>
      </c>
      <c r="C11" s="30">
        <v>492.64898010068327</v>
      </c>
      <c r="D11" s="30">
        <v>320.88384086061603</v>
      </c>
      <c r="E11" s="30">
        <v>559.63424695210301</v>
      </c>
      <c r="F11" s="30">
        <v>552.74284825552502</v>
      </c>
      <c r="G11" s="30">
        <v>215.8891162582735</v>
      </c>
      <c r="H11" s="30">
        <v>339.68484471267232</v>
      </c>
      <c r="I11" s="30">
        <v>595.04131866720638</v>
      </c>
      <c r="J11" s="30">
        <v>548.43514951081261</v>
      </c>
      <c r="K11" s="30">
        <v>583.55770507938746</v>
      </c>
      <c r="L11" s="30">
        <v>415.12119569133966</v>
      </c>
      <c r="M11" s="30">
        <v>705.78969639835452</v>
      </c>
      <c r="N11" s="30">
        <v>628.73154327270265</v>
      </c>
      <c r="O11" s="30">
        <v>691.28446094816968</v>
      </c>
      <c r="P11" s="30">
        <v>776.13832220437075</v>
      </c>
      <c r="Q11" s="30">
        <v>748.68107831144812</v>
      </c>
      <c r="R11" s="30">
        <v>759.72208303480465</v>
      </c>
      <c r="S11" s="30">
        <v>742.93097062622235</v>
      </c>
      <c r="T11" s="30">
        <v>1779.8789364288778</v>
      </c>
      <c r="U11" s="30">
        <v>1701.1995031648528</v>
      </c>
      <c r="V11" s="30">
        <v>419.2758623021341</v>
      </c>
      <c r="W11" s="30">
        <v>551.54709544429807</v>
      </c>
      <c r="X11" s="30">
        <v>629.22385751005936</v>
      </c>
      <c r="Y11" s="30">
        <v>266.62370424056081</v>
      </c>
      <c r="Z11" s="30">
        <v>505.36860142732615</v>
      </c>
      <c r="AA11" s="30">
        <v>182.33666073426969</v>
      </c>
      <c r="AB11" s="30">
        <v>491.22840085044214</v>
      </c>
      <c r="AC11" s="30">
        <v>292.13415250038031</v>
      </c>
      <c r="AD11" s="30">
        <v>337.78540916951982</v>
      </c>
      <c r="AE11" s="30">
        <v>328.07934656102105</v>
      </c>
      <c r="AF11" s="30">
        <v>410.7491499760211</v>
      </c>
      <c r="AG11" s="30">
        <v>316.9861068207311</v>
      </c>
      <c r="AH11" s="30">
        <v>382.16701163542763</v>
      </c>
      <c r="AI11" s="30">
        <v>506.95834800460739</v>
      </c>
      <c r="AJ11" s="30">
        <v>501.58952708956514</v>
      </c>
      <c r="AK11" s="30">
        <v>636.12834048889397</v>
      </c>
      <c r="AL11" s="30">
        <v>462.47189831274648</v>
      </c>
      <c r="AM11" s="30">
        <v>1171.3410245918703</v>
      </c>
      <c r="AN11" s="30">
        <v>1855.9963244426763</v>
      </c>
      <c r="AO11" s="30">
        <v>1782.022779583498</v>
      </c>
      <c r="AP11" s="30">
        <v>231.46181298136435</v>
      </c>
      <c r="AQ11" s="30">
        <v>223.95716980499787</v>
      </c>
      <c r="AR11" s="30">
        <v>423.14014496506996</v>
      </c>
      <c r="AS11" s="30">
        <v>162.99003250194156</v>
      </c>
      <c r="AT11" s="30">
        <v>239.52657572263777</v>
      </c>
      <c r="AU11" s="30">
        <v>239.27833427013846</v>
      </c>
      <c r="AV11" s="30">
        <v>376.0742465744911</v>
      </c>
      <c r="AW11" s="30">
        <v>297.34732397354594</v>
      </c>
      <c r="AX11" s="30">
        <v>1087.5162978410233</v>
      </c>
      <c r="AY11" s="30">
        <v>280.55138211566833</v>
      </c>
      <c r="AZ11" s="30">
        <v>323.32098413072549</v>
      </c>
      <c r="BA11" s="30">
        <v>340.11288067153549</v>
      </c>
      <c r="BB11" s="30">
        <v>434.15378180962358</v>
      </c>
      <c r="BC11" s="30">
        <v>456.91917181931689</v>
      </c>
      <c r="BD11" s="30">
        <v>577.16360820631382</v>
      </c>
      <c r="BE11" s="30">
        <v>432.90500525600186</v>
      </c>
      <c r="BF11" s="30">
        <v>487.4530260044487</v>
      </c>
      <c r="BG11" s="30">
        <v>454.19503135370343</v>
      </c>
      <c r="BH11" s="30">
        <v>392.17139260132012</v>
      </c>
      <c r="BI11" s="30">
        <v>636.22675403259132</v>
      </c>
      <c r="BJ11" s="30">
        <v>4451.3162974943789</v>
      </c>
      <c r="BK11" s="30">
        <v>1764.3716283304409</v>
      </c>
      <c r="BL11" s="30">
        <v>829.23101832244686</v>
      </c>
      <c r="BM11" s="30">
        <v>675.76227391172233</v>
      </c>
      <c r="BN11" s="30">
        <v>501.15194152599406</v>
      </c>
      <c r="BO11" s="30">
        <v>391.24053198443607</v>
      </c>
      <c r="BP11" s="30">
        <v>349.65537662252797</v>
      </c>
      <c r="BQ11" s="30">
        <v>466.97384484375289</v>
      </c>
      <c r="BR11" s="30">
        <v>390.16125293315918</v>
      </c>
      <c r="BS11" s="30">
        <v>1028.4736609826905</v>
      </c>
      <c r="BT11" s="30">
        <v>381.27035762382627</v>
      </c>
      <c r="BU11" s="30">
        <v>169.00273703084073</v>
      </c>
      <c r="BV11" s="30">
        <v>173.79535227090437</v>
      </c>
      <c r="BW11" s="30">
        <v>467.27981497000991</v>
      </c>
      <c r="BX11" s="30">
        <v>167.9645795655068</v>
      </c>
      <c r="BY11" s="30">
        <v>527.98806249180245</v>
      </c>
      <c r="BZ11" s="30">
        <v>209.10312187291345</v>
      </c>
      <c r="CA11" s="30">
        <v>270.53803979834515</v>
      </c>
      <c r="CB11" s="30">
        <v>140.62414678755019</v>
      </c>
      <c r="CC11" s="30">
        <v>418.13511784385872</v>
      </c>
      <c r="CD11" s="30">
        <v>247.34982332155479</v>
      </c>
      <c r="CE11" s="30">
        <v>558.30388692579515</v>
      </c>
      <c r="CF11" s="30">
        <v>828.62190812720848</v>
      </c>
      <c r="CG11" s="30">
        <v>1030.035335689046</v>
      </c>
      <c r="CH11" s="30">
        <v>1925.7950530035337</v>
      </c>
      <c r="CI11" s="30">
        <v>924.02826855123669</v>
      </c>
      <c r="CJ11" s="30">
        <v>388.69257950530039</v>
      </c>
      <c r="CK11" s="30">
        <v>590.10600706713785</v>
      </c>
      <c r="CL11" s="30">
        <v>388.69257950530039</v>
      </c>
      <c r="CM11" s="30">
        <v>561.83745583038876</v>
      </c>
      <c r="CN11" s="30">
        <v>659.01060070671372</v>
      </c>
      <c r="CO11" s="30">
        <v>344.52296819787989</v>
      </c>
      <c r="CP11" s="30">
        <v>701.41342756183758</v>
      </c>
      <c r="CQ11" s="30">
        <v>344.52296819787989</v>
      </c>
      <c r="CR11" s="30">
        <v>614.84098939929322</v>
      </c>
      <c r="CS11" s="30">
        <v>268.55123674911658</v>
      </c>
      <c r="CT11" s="30">
        <v>613.07420494699659</v>
      </c>
      <c r="CU11" s="30">
        <v>325.08833922261482</v>
      </c>
      <c r="CV11" s="30">
        <v>666.07773851590116</v>
      </c>
      <c r="CW11" s="30">
        <v>438.16254416961135</v>
      </c>
      <c r="CX11" s="30">
        <v>1289.7526501766786</v>
      </c>
      <c r="CY11" s="30">
        <v>823.32155477031813</v>
      </c>
      <c r="CZ11" s="30">
        <v>819.78798586572441</v>
      </c>
      <c r="DA11" s="30">
        <v>895.75971731448772</v>
      </c>
      <c r="DB11" s="30">
        <v>1160.7773851590107</v>
      </c>
      <c r="DC11" s="30">
        <v>556.53710247349829</v>
      </c>
      <c r="DD11" s="30">
        <v>713.78091872791515</v>
      </c>
      <c r="DE11" s="30">
        <v>537.10247349823317</v>
      </c>
      <c r="DF11" s="30">
        <v>791.5194346289752</v>
      </c>
    </row>
    <row r="12" spans="1:110" x14ac:dyDescent="0.25">
      <c r="A12" t="s">
        <v>16</v>
      </c>
      <c r="B12" s="30">
        <v>1131.2070538527867</v>
      </c>
      <c r="C12" s="30">
        <v>735.42598043754629</v>
      </c>
      <c r="D12" s="30">
        <v>507.86899313056466</v>
      </c>
      <c r="E12" s="30">
        <v>921.60955581095266</v>
      </c>
      <c r="F12" s="30">
        <v>894.71136944901605</v>
      </c>
      <c r="G12" s="30">
        <v>359.70592433441914</v>
      </c>
      <c r="H12" s="30">
        <v>551.72927932640505</v>
      </c>
      <c r="I12" s="30">
        <v>886.87221008093138</v>
      </c>
      <c r="J12" s="30">
        <v>866.3393828856714</v>
      </c>
      <c r="K12" s="30">
        <v>827.63385577429369</v>
      </c>
      <c r="L12" s="30">
        <v>520.83793365929591</v>
      </c>
      <c r="M12" s="30">
        <v>953.14024632344001</v>
      </c>
      <c r="N12" s="30">
        <v>699.25829471207828</v>
      </c>
      <c r="O12" s="30">
        <v>860.97421337496326</v>
      </c>
      <c r="P12" s="30">
        <v>1113.9433603741506</v>
      </c>
      <c r="Q12" s="30">
        <v>892.89507992188157</v>
      </c>
      <c r="R12" s="30">
        <v>984.64249908701436</v>
      </c>
      <c r="S12" s="30">
        <v>938.15051928897878</v>
      </c>
      <c r="T12" s="30">
        <v>1819.3877541322352</v>
      </c>
      <c r="U12" s="30">
        <v>1970.0315420093627</v>
      </c>
      <c r="V12" s="30">
        <v>699.80066096194207</v>
      </c>
      <c r="W12" s="30">
        <v>861.17419292925365</v>
      </c>
      <c r="X12" s="30">
        <v>1022.4357752171611</v>
      </c>
      <c r="Y12" s="30">
        <v>429.37513777683318</v>
      </c>
      <c r="Z12" s="30">
        <v>798.87926972655976</v>
      </c>
      <c r="AA12" s="30">
        <v>304.7248220627153</v>
      </c>
      <c r="AB12" s="30">
        <v>786.49104724860081</v>
      </c>
      <c r="AC12" s="30">
        <v>492.73404762162068</v>
      </c>
      <c r="AD12" s="30">
        <v>467.93600387868611</v>
      </c>
      <c r="AE12" s="30">
        <v>515.97893829446343</v>
      </c>
      <c r="AF12" s="30">
        <v>561.69451163844212</v>
      </c>
      <c r="AG12" s="30">
        <v>480.88024107389094</v>
      </c>
      <c r="AH12" s="30">
        <v>556.00973050867935</v>
      </c>
      <c r="AI12" s="30">
        <v>774.06048739252424</v>
      </c>
      <c r="AJ12" s="30">
        <v>663.92025167737222</v>
      </c>
      <c r="AK12" s="30">
        <v>840.68644403423605</v>
      </c>
      <c r="AL12" s="30">
        <v>667.45069653642315</v>
      </c>
      <c r="AM12" s="30">
        <v>1373.306946896728</v>
      </c>
      <c r="AN12" s="30">
        <v>2130.6533439493155</v>
      </c>
      <c r="AO12" s="30">
        <v>2105.5398528676747</v>
      </c>
      <c r="AP12" s="30">
        <v>401.22736043015328</v>
      </c>
      <c r="AQ12" s="30">
        <v>371.13970306261467</v>
      </c>
      <c r="AR12" s="30">
        <v>645.54609720459348</v>
      </c>
      <c r="AS12" s="30">
        <v>277.1706352783217</v>
      </c>
      <c r="AT12" s="30">
        <v>404.16397627558001</v>
      </c>
      <c r="AU12" s="30">
        <v>373.05029150211158</v>
      </c>
      <c r="AV12" s="30">
        <v>594.26891897162841</v>
      </c>
      <c r="AW12" s="30">
        <v>495.66603126173624</v>
      </c>
      <c r="AX12" s="30">
        <v>1481.5225057690043</v>
      </c>
      <c r="AY12" s="30">
        <v>462.80137776363858</v>
      </c>
      <c r="AZ12" s="30">
        <v>478.72787378891877</v>
      </c>
      <c r="BA12" s="30">
        <v>493.21114389829211</v>
      </c>
      <c r="BB12" s="30">
        <v>714.49631699382985</v>
      </c>
      <c r="BC12" s="30">
        <v>649.57600952651285</v>
      </c>
      <c r="BD12" s="30">
        <v>788.73578506725528</v>
      </c>
      <c r="BE12" s="30">
        <v>599.82357901637329</v>
      </c>
      <c r="BF12" s="30">
        <v>649.86535783191277</v>
      </c>
      <c r="BG12" s="30">
        <v>613.47011681974141</v>
      </c>
      <c r="BH12" s="30">
        <v>533.94973278874011</v>
      </c>
      <c r="BI12" s="30">
        <v>870.0231646453675</v>
      </c>
      <c r="BJ12" s="30">
        <v>4946.680950391331</v>
      </c>
      <c r="BK12" s="30">
        <v>2151.4253162849941</v>
      </c>
      <c r="BL12" s="30">
        <v>1070.3590363742326</v>
      </c>
      <c r="BM12" s="30">
        <v>925.78180972412883</v>
      </c>
      <c r="BN12" s="30">
        <v>747.64705735723157</v>
      </c>
      <c r="BO12" s="30">
        <v>625.77636765857221</v>
      </c>
      <c r="BP12" s="30">
        <v>521.57159627833391</v>
      </c>
      <c r="BQ12" s="30">
        <v>700.5044657006049</v>
      </c>
      <c r="BR12" s="30">
        <v>582.49559662800755</v>
      </c>
      <c r="BS12" s="30">
        <v>1603.2168633872329</v>
      </c>
      <c r="BT12" s="30">
        <v>597.63683861167726</v>
      </c>
      <c r="BU12" s="30">
        <v>275.64843304553034</v>
      </c>
      <c r="BV12" s="30">
        <v>306.60980909667865</v>
      </c>
      <c r="BW12" s="30">
        <v>725.22761431995968</v>
      </c>
      <c r="BX12" s="30">
        <v>314.52463338157457</v>
      </c>
      <c r="BY12" s="30">
        <v>775.56214997453333</v>
      </c>
      <c r="BZ12" s="30">
        <v>348.80594341595418</v>
      </c>
      <c r="CA12" s="30">
        <v>451.04577669419405</v>
      </c>
      <c r="CB12" s="30">
        <v>238.54719774594537</v>
      </c>
      <c r="CC12" s="30">
        <v>724.43861814592503</v>
      </c>
      <c r="CD12" s="30">
        <v>418.12688821752266</v>
      </c>
      <c r="CE12" s="30">
        <v>858.00604229607245</v>
      </c>
      <c r="CF12" s="30">
        <v>1208.4592145015106</v>
      </c>
      <c r="CG12" s="30">
        <v>1299.0936555891237</v>
      </c>
      <c r="CH12" s="30">
        <v>2398.7915407854985</v>
      </c>
      <c r="CI12" s="30">
        <v>1232.6283987915408</v>
      </c>
      <c r="CJ12" s="30">
        <v>694.86404833836855</v>
      </c>
      <c r="CK12" s="30">
        <v>803.62537764350452</v>
      </c>
      <c r="CL12" s="30">
        <v>576.43504531722056</v>
      </c>
      <c r="CM12" s="30">
        <v>954.68277945619332</v>
      </c>
      <c r="CN12" s="30">
        <v>900.30211480362539</v>
      </c>
      <c r="CO12" s="30">
        <v>610.27190332326279</v>
      </c>
      <c r="CP12" s="30">
        <v>996.97885196374614</v>
      </c>
      <c r="CQ12" s="30">
        <v>594.56193353474316</v>
      </c>
      <c r="CR12" s="30">
        <v>876.13293051359517</v>
      </c>
      <c r="CS12" s="30">
        <v>393.35347432024162</v>
      </c>
      <c r="CT12" s="30">
        <v>882.17522658610267</v>
      </c>
      <c r="CU12" s="30">
        <v>574.62235649546824</v>
      </c>
      <c r="CV12" s="30">
        <v>900.30211480362539</v>
      </c>
      <c r="CW12" s="30">
        <v>725.07552870090626</v>
      </c>
      <c r="CX12" s="30">
        <v>1679.7583081570997</v>
      </c>
      <c r="CY12" s="30">
        <v>1135.9516616314199</v>
      </c>
      <c r="CZ12" s="30">
        <v>1238.6706948640483</v>
      </c>
      <c r="DA12" s="30">
        <v>1160.1208459214502</v>
      </c>
      <c r="DB12" s="30">
        <v>1438.0664652567975</v>
      </c>
      <c r="DC12" s="30">
        <v>912.38670694864049</v>
      </c>
      <c r="DD12" s="30">
        <v>1208.4592145015106</v>
      </c>
      <c r="DE12" s="30">
        <v>954.68277945619332</v>
      </c>
      <c r="DF12" s="30">
        <v>1329.3051359516617</v>
      </c>
    </row>
    <row r="13" spans="1:110" x14ac:dyDescent="0.25">
      <c r="A13" t="s">
        <v>17</v>
      </c>
      <c r="B13" s="30">
        <v>1564.1532319431078</v>
      </c>
      <c r="C13" s="30">
        <v>991.3735538154491</v>
      </c>
      <c r="D13" s="30">
        <v>780.03610841444481</v>
      </c>
      <c r="E13" s="30">
        <v>1356.2482378508932</v>
      </c>
      <c r="F13" s="30">
        <v>1259.5291633548686</v>
      </c>
      <c r="G13" s="30">
        <v>542.86782653731677</v>
      </c>
      <c r="H13" s="30">
        <v>759.35499675882841</v>
      </c>
      <c r="I13" s="30">
        <v>1263.9756000583498</v>
      </c>
      <c r="J13" s="30">
        <v>1220.468748930896</v>
      </c>
      <c r="K13" s="30">
        <v>1126.3951162118708</v>
      </c>
      <c r="L13" s="30">
        <v>648.93385919341381</v>
      </c>
      <c r="M13" s="30">
        <v>1244.603193168479</v>
      </c>
      <c r="N13" s="30">
        <v>772.51728010506577</v>
      </c>
      <c r="O13" s="30">
        <v>1031.0357298837221</v>
      </c>
      <c r="P13" s="30">
        <v>1423.581741918616</v>
      </c>
      <c r="Q13" s="30">
        <v>1037.0118905400013</v>
      </c>
      <c r="R13" s="30">
        <v>1186.0682352222861</v>
      </c>
      <c r="S13" s="30">
        <v>1134.1124551318417</v>
      </c>
      <c r="T13" s="30">
        <v>1617.6832723168968</v>
      </c>
      <c r="U13" s="30">
        <v>2163.4517750387945</v>
      </c>
      <c r="V13" s="30">
        <v>972.83823551856904</v>
      </c>
      <c r="W13" s="30">
        <v>1224.4340042803751</v>
      </c>
      <c r="X13" s="30">
        <v>1436.9103305442072</v>
      </c>
      <c r="Y13" s="30">
        <v>618.15552560123831</v>
      </c>
      <c r="Z13" s="30">
        <v>1087.8663760823204</v>
      </c>
      <c r="AA13" s="30">
        <v>470.19517392779306</v>
      </c>
      <c r="AB13" s="30">
        <v>1052.9687388698148</v>
      </c>
      <c r="AC13" s="30">
        <v>705.13040760291449</v>
      </c>
      <c r="AD13" s="30">
        <v>612.84562920798601</v>
      </c>
      <c r="AE13" s="30">
        <v>728.24054614687816</v>
      </c>
      <c r="AF13" s="30">
        <v>713.01481047493655</v>
      </c>
      <c r="AG13" s="30">
        <v>611.67568168402431</v>
      </c>
      <c r="AH13" s="30">
        <v>780.98592680938896</v>
      </c>
      <c r="AI13" s="30">
        <v>1041.8948071585742</v>
      </c>
      <c r="AJ13" s="30">
        <v>848.36338270317901</v>
      </c>
      <c r="AK13" s="30">
        <v>1096.8634056023432</v>
      </c>
      <c r="AL13" s="30">
        <v>892.09836212506286</v>
      </c>
      <c r="AM13" s="30">
        <v>1537.3740681782663</v>
      </c>
      <c r="AN13" s="30">
        <v>2125.6522026098355</v>
      </c>
      <c r="AO13" s="30">
        <v>2232.1575537827143</v>
      </c>
      <c r="AP13" s="30">
        <v>608.3960489273145</v>
      </c>
      <c r="AQ13" s="30">
        <v>550.30831051345649</v>
      </c>
      <c r="AR13" s="30">
        <v>881.37860838441713</v>
      </c>
      <c r="AS13" s="30">
        <v>431.99148796181822</v>
      </c>
      <c r="AT13" s="30">
        <v>600.60109224634323</v>
      </c>
      <c r="AU13" s="30">
        <v>569.08437069224817</v>
      </c>
      <c r="AV13" s="30">
        <v>843.98977759483739</v>
      </c>
      <c r="AW13" s="30">
        <v>724.61288223613542</v>
      </c>
      <c r="AX13" s="30">
        <v>1823.2130621143069</v>
      </c>
      <c r="AY13" s="30">
        <v>667.96790665162632</v>
      </c>
      <c r="AZ13" s="30">
        <v>673.85921884649986</v>
      </c>
      <c r="BA13" s="30">
        <v>720.39229307868527</v>
      </c>
      <c r="BB13" s="30">
        <v>1061.6768198662783</v>
      </c>
      <c r="BC13" s="30">
        <v>859.28266845609255</v>
      </c>
      <c r="BD13" s="30">
        <v>986.64984782220154</v>
      </c>
      <c r="BE13" s="30">
        <v>806.65298564366583</v>
      </c>
      <c r="BF13" s="30">
        <v>781.63761318016179</v>
      </c>
      <c r="BG13" s="30">
        <v>773.60858651124045</v>
      </c>
      <c r="BH13" s="30">
        <v>762.65146865492636</v>
      </c>
      <c r="BI13" s="30">
        <v>1146.7304612988632</v>
      </c>
      <c r="BJ13" s="30">
        <v>4866.2272746670196</v>
      </c>
      <c r="BK13" s="30">
        <v>2490.899594855086</v>
      </c>
      <c r="BL13" s="30">
        <v>1319.5751703749991</v>
      </c>
      <c r="BM13" s="30">
        <v>1105.1751572007179</v>
      </c>
      <c r="BN13" s="30">
        <v>1019.0350272695475</v>
      </c>
      <c r="BO13" s="30">
        <v>853.7862872889466</v>
      </c>
      <c r="BP13" s="30">
        <v>669.9165859565851</v>
      </c>
      <c r="BQ13" s="30">
        <v>944.60536972105058</v>
      </c>
      <c r="BR13" s="30">
        <v>845.73355187212132</v>
      </c>
      <c r="BS13" s="30">
        <v>2200.4805786962384</v>
      </c>
      <c r="BT13" s="30">
        <v>884.20493391642651</v>
      </c>
      <c r="BU13" s="30">
        <v>410.93835683349084</v>
      </c>
      <c r="BV13" s="30">
        <v>463.95691747518424</v>
      </c>
      <c r="BW13" s="30">
        <v>1011.4854951803942</v>
      </c>
      <c r="BX13" s="30">
        <v>532.18992085620926</v>
      </c>
      <c r="BY13" s="30">
        <v>1032.2280884850554</v>
      </c>
      <c r="BZ13" s="30">
        <v>497.08818349690279</v>
      </c>
      <c r="CA13" s="30">
        <v>689.01030625823478</v>
      </c>
      <c r="CB13" s="30">
        <v>346.35914996748244</v>
      </c>
      <c r="CC13" s="30">
        <v>1043.2663385881954</v>
      </c>
      <c r="CD13" s="30">
        <v>580.3921568627452</v>
      </c>
      <c r="CE13" s="30">
        <v>1070.5882352941178</v>
      </c>
      <c r="CF13" s="30">
        <v>1388.2352941176471</v>
      </c>
      <c r="CG13" s="30">
        <v>1360.7843137254904</v>
      </c>
      <c r="CH13" s="30">
        <v>2486.2745098039218</v>
      </c>
      <c r="CI13" s="30">
        <v>1376.4705882352944</v>
      </c>
      <c r="CJ13" s="30">
        <v>984.31372549019625</v>
      </c>
      <c r="CK13" s="30">
        <v>972.54901960784321</v>
      </c>
      <c r="CL13" s="30">
        <v>737.25490196078442</v>
      </c>
      <c r="CM13" s="30">
        <v>1364.7058823529412</v>
      </c>
      <c r="CN13" s="30">
        <v>1129.4117647058824</v>
      </c>
      <c r="CO13" s="30">
        <v>874.50980392156873</v>
      </c>
      <c r="CP13" s="30">
        <v>1223.5294117647059</v>
      </c>
      <c r="CQ13" s="30">
        <v>866.66666666666674</v>
      </c>
      <c r="CR13" s="30">
        <v>1101.9607843137255</v>
      </c>
      <c r="CS13" s="30">
        <v>498.03921568627453</v>
      </c>
      <c r="CT13" s="30">
        <v>1054.9019607843138</v>
      </c>
      <c r="CU13" s="30">
        <v>858.82352941176475</v>
      </c>
      <c r="CV13" s="30">
        <v>1035.2941176470588</v>
      </c>
      <c r="CW13" s="30">
        <v>976.47058823529414</v>
      </c>
      <c r="CX13" s="30">
        <v>1670.5882352941178</v>
      </c>
      <c r="CY13" s="30">
        <v>1337.2549019607845</v>
      </c>
      <c r="CZ13" s="30">
        <v>1490.1960784313726</v>
      </c>
      <c r="DA13" s="30">
        <v>1223.5294117647059</v>
      </c>
      <c r="DB13" s="30">
        <v>1427.4509803921569</v>
      </c>
      <c r="DC13" s="30">
        <v>1227.4509803921569</v>
      </c>
      <c r="DD13" s="30">
        <v>1639.2156862745098</v>
      </c>
      <c r="DE13" s="30">
        <v>1392.1568627450981</v>
      </c>
      <c r="DF13" s="30">
        <v>1709.8039215686276</v>
      </c>
    </row>
    <row r="14" spans="1:110" x14ac:dyDescent="0.25">
      <c r="A14" t="s">
        <v>18</v>
      </c>
      <c r="B14" s="30">
        <v>2107.0567010418054</v>
      </c>
      <c r="C14" s="30">
        <v>1363.9933115806223</v>
      </c>
      <c r="D14" s="30">
        <v>1177.9579764606713</v>
      </c>
      <c r="E14" s="30">
        <v>1949.4924075210904</v>
      </c>
      <c r="F14" s="30">
        <v>1786.9249357169072</v>
      </c>
      <c r="G14" s="30">
        <v>803.42669174826813</v>
      </c>
      <c r="H14" s="30">
        <v>1073.7941252632272</v>
      </c>
      <c r="I14" s="30">
        <v>1809.8344816530687</v>
      </c>
      <c r="J14" s="30">
        <v>1706.5903220989178</v>
      </c>
      <c r="K14" s="30">
        <v>1618.2347489343658</v>
      </c>
      <c r="L14" s="30">
        <v>901.3686090567229</v>
      </c>
      <c r="M14" s="30">
        <v>1690.1093109425256</v>
      </c>
      <c r="N14" s="30">
        <v>995.32964782974898</v>
      </c>
      <c r="O14" s="30">
        <v>1383.2674943630218</v>
      </c>
      <c r="P14" s="30">
        <v>1870.0933097828008</v>
      </c>
      <c r="Q14" s="30">
        <v>1404.6793027817309</v>
      </c>
      <c r="R14" s="30">
        <v>1634.8859011377715</v>
      </c>
      <c r="S14" s="30">
        <v>1513.6604311897347</v>
      </c>
      <c r="T14" s="30">
        <v>1859.5660204193075</v>
      </c>
      <c r="U14" s="30">
        <v>2561.2198867333809</v>
      </c>
      <c r="V14" s="30">
        <v>1379.5162523238439</v>
      </c>
      <c r="W14" s="30">
        <v>1709.1793686407425</v>
      </c>
      <c r="X14" s="30">
        <v>2040.7211909064463</v>
      </c>
      <c r="Y14" s="30">
        <v>959.31248617131155</v>
      </c>
      <c r="Z14" s="30">
        <v>1531.0060081439215</v>
      </c>
      <c r="AA14" s="30">
        <v>704.37725008437337</v>
      </c>
      <c r="AB14" s="30">
        <v>1550.5623262866573</v>
      </c>
      <c r="AC14" s="30">
        <v>1040.0344997783454</v>
      </c>
      <c r="AD14" s="30">
        <v>872.57164765905077</v>
      </c>
      <c r="AE14" s="30">
        <v>976.07729651121406</v>
      </c>
      <c r="AF14" s="30">
        <v>925.40533913599188</v>
      </c>
      <c r="AG14" s="30">
        <v>850.79394978340986</v>
      </c>
      <c r="AH14" s="30">
        <v>1097.844104006901</v>
      </c>
      <c r="AI14" s="30">
        <v>1459.8291726041971</v>
      </c>
      <c r="AJ14" s="30">
        <v>1208.632510109735</v>
      </c>
      <c r="AK14" s="30">
        <v>1454.8578973959825</v>
      </c>
      <c r="AL14" s="30">
        <v>1243.362908276172</v>
      </c>
      <c r="AM14" s="30">
        <v>1927.2226592057971</v>
      </c>
      <c r="AN14" s="30">
        <v>2334.9274440609934</v>
      </c>
      <c r="AO14" s="30">
        <v>2507.403235528097</v>
      </c>
      <c r="AP14" s="30">
        <v>917.00632728244443</v>
      </c>
      <c r="AQ14" s="30">
        <v>836.84785032256298</v>
      </c>
      <c r="AR14" s="30">
        <v>1253.8825045503927</v>
      </c>
      <c r="AS14" s="30">
        <v>680.09630685122397</v>
      </c>
      <c r="AT14" s="30">
        <v>935.13295548946166</v>
      </c>
      <c r="AU14" s="30">
        <v>846.25405255665532</v>
      </c>
      <c r="AV14" s="30">
        <v>1189.3936282532497</v>
      </c>
      <c r="AW14" s="30">
        <v>1072.7099984375229</v>
      </c>
      <c r="AX14" s="30">
        <v>2344.898872292757</v>
      </c>
      <c r="AY14" s="30">
        <v>986.2017278323608</v>
      </c>
      <c r="AZ14" s="30">
        <v>972.4248988029301</v>
      </c>
      <c r="BA14" s="30">
        <v>1048.499211003726</v>
      </c>
      <c r="BB14" s="30">
        <v>1604.0173894755885</v>
      </c>
      <c r="BC14" s="30">
        <v>1222.8866482449398</v>
      </c>
      <c r="BD14" s="30">
        <v>1393.8881126693047</v>
      </c>
      <c r="BE14" s="30">
        <v>1122.258208072843</v>
      </c>
      <c r="BF14" s="30">
        <v>994.95314144000577</v>
      </c>
      <c r="BG14" s="30">
        <v>1036.1556968901052</v>
      </c>
      <c r="BH14" s="30">
        <v>1055.0437300613453</v>
      </c>
      <c r="BI14" s="30">
        <v>1561.6536573228136</v>
      </c>
      <c r="BJ14" s="30">
        <v>5019.1050371872388</v>
      </c>
      <c r="BK14" s="30">
        <v>2767.4637079071099</v>
      </c>
      <c r="BL14" s="30">
        <v>1715.3314829080682</v>
      </c>
      <c r="BM14" s="30">
        <v>1436.9702822660681</v>
      </c>
      <c r="BN14" s="30">
        <v>1490.7642800600129</v>
      </c>
      <c r="BO14" s="30">
        <v>1167.6028184271047</v>
      </c>
      <c r="BP14" s="30">
        <v>978.06987720945449</v>
      </c>
      <c r="BQ14" s="30">
        <v>1306.8110133056346</v>
      </c>
      <c r="BR14" s="30">
        <v>1241.2229037253242</v>
      </c>
      <c r="BS14" s="30">
        <v>3018.8973914631297</v>
      </c>
      <c r="BT14" s="30">
        <v>1197.3567688698899</v>
      </c>
      <c r="BU14" s="30">
        <v>655.07216636110854</v>
      </c>
      <c r="BV14" s="30">
        <v>690.35641300090811</v>
      </c>
      <c r="BW14" s="30">
        <v>1463.0844029410014</v>
      </c>
      <c r="BX14" s="30">
        <v>919.55101421813185</v>
      </c>
      <c r="BY14" s="30">
        <v>1418.5587695054251</v>
      </c>
      <c r="BZ14" s="30">
        <v>736.35915376020478</v>
      </c>
      <c r="CA14" s="30">
        <v>1004.9776096537111</v>
      </c>
      <c r="CB14" s="30">
        <v>526.40469793110299</v>
      </c>
      <c r="CC14" s="30">
        <v>1533.1393156739484</v>
      </c>
      <c r="CD14" s="30">
        <v>929.41176470588232</v>
      </c>
      <c r="CE14" s="30">
        <v>1635.2941176470588</v>
      </c>
      <c r="CF14" s="30">
        <v>1935.2941176470588</v>
      </c>
      <c r="CG14" s="30">
        <v>1852.9411764705881</v>
      </c>
      <c r="CH14" s="30">
        <v>3376.4705882352937</v>
      </c>
      <c r="CI14" s="30">
        <v>1864.705882352941</v>
      </c>
      <c r="CJ14" s="30">
        <v>1576.4705882352939</v>
      </c>
      <c r="CK14" s="30">
        <v>1452.9411764705881</v>
      </c>
      <c r="CL14" s="30">
        <v>1182.3529411764705</v>
      </c>
      <c r="CM14" s="30">
        <v>2129.411764705882</v>
      </c>
      <c r="CN14" s="30">
        <v>1670.5882352941176</v>
      </c>
      <c r="CO14" s="30">
        <v>1447.0588235294117</v>
      </c>
      <c r="CP14" s="30">
        <v>1788.2352941176468</v>
      </c>
      <c r="CQ14" s="30">
        <v>1429.4117647058822</v>
      </c>
      <c r="CR14" s="30">
        <v>1699.9999999999998</v>
      </c>
      <c r="CS14" s="30">
        <v>747.05882352941171</v>
      </c>
      <c r="CT14" s="30">
        <v>1576.4705882352939</v>
      </c>
      <c r="CU14" s="30">
        <v>1394.1176470588234</v>
      </c>
      <c r="CV14" s="30">
        <v>1464.705882352941</v>
      </c>
      <c r="CW14" s="30">
        <v>1488.2352941176468</v>
      </c>
      <c r="CX14" s="30">
        <v>2100</v>
      </c>
      <c r="CY14" s="30">
        <v>1917.6470588235293</v>
      </c>
      <c r="CZ14" s="30">
        <v>2147.0588235294117</v>
      </c>
      <c r="DA14" s="30">
        <v>1658.8235294117646</v>
      </c>
      <c r="DB14" s="30">
        <v>2029.4117647058822</v>
      </c>
      <c r="DC14" s="30">
        <v>1852.9411764705881</v>
      </c>
      <c r="DD14" s="30">
        <v>2452.9411764705878</v>
      </c>
      <c r="DE14" s="30">
        <v>2317.6470588235293</v>
      </c>
      <c r="DF14" s="30">
        <v>2388.2352941176468</v>
      </c>
    </row>
    <row r="15" spans="1:110" x14ac:dyDescent="0.25">
      <c r="A15" t="s">
        <v>19</v>
      </c>
      <c r="B15" s="30">
        <v>2948.6955340825434</v>
      </c>
      <c r="C15" s="30">
        <v>1971.5199902987449</v>
      </c>
      <c r="D15" s="30">
        <v>1826.8212403417197</v>
      </c>
      <c r="E15" s="30">
        <v>2914.1512671737864</v>
      </c>
      <c r="F15" s="30">
        <v>2705.2768528893384</v>
      </c>
      <c r="G15" s="30">
        <v>1247.597482206208</v>
      </c>
      <c r="H15" s="30">
        <v>1567.2480347343699</v>
      </c>
      <c r="I15" s="30">
        <v>2667.9741134069627</v>
      </c>
      <c r="J15" s="30">
        <v>2487.9500221595313</v>
      </c>
      <c r="K15" s="30">
        <v>2318.6653237618657</v>
      </c>
      <c r="L15" s="30">
        <v>1368.3175494528309</v>
      </c>
      <c r="M15" s="30">
        <v>2473.0751046817459</v>
      </c>
      <c r="N15" s="30">
        <v>1401.0447223549588</v>
      </c>
      <c r="O15" s="30">
        <v>2051.47543385777</v>
      </c>
      <c r="P15" s="30">
        <v>2532.9671030942573</v>
      </c>
      <c r="Q15" s="30">
        <v>2058.5404537320537</v>
      </c>
      <c r="R15" s="30">
        <v>2311.1641051526963</v>
      </c>
      <c r="S15" s="30">
        <v>2122.2970924209267</v>
      </c>
      <c r="T15" s="30">
        <v>2537.0454998442533</v>
      </c>
      <c r="U15" s="30">
        <v>3283.0934970243566</v>
      </c>
      <c r="V15" s="30">
        <v>2208.7823750514858</v>
      </c>
      <c r="W15" s="30">
        <v>2589.486074455011</v>
      </c>
      <c r="X15" s="30">
        <v>3179.3788037701847</v>
      </c>
      <c r="Y15" s="30">
        <v>1577.7608415340767</v>
      </c>
      <c r="Z15" s="30">
        <v>2291.1089301738862</v>
      </c>
      <c r="AA15" s="30">
        <v>1102.0737626110381</v>
      </c>
      <c r="AB15" s="30">
        <v>2428.0236632807137</v>
      </c>
      <c r="AC15" s="30">
        <v>1648.7829555447597</v>
      </c>
      <c r="AD15" s="30">
        <v>1360.2649073200587</v>
      </c>
      <c r="AE15" s="30">
        <v>1473.8008225383512</v>
      </c>
      <c r="AF15" s="30">
        <v>1406.6230507265313</v>
      </c>
      <c r="AG15" s="30">
        <v>1387.7184780090713</v>
      </c>
      <c r="AH15" s="30">
        <v>1629.0719909148054</v>
      </c>
      <c r="AI15" s="30">
        <v>2102.6650856598767</v>
      </c>
      <c r="AJ15" s="30">
        <v>1944.1023988689124</v>
      </c>
      <c r="AK15" s="30">
        <v>2208.2603045089609</v>
      </c>
      <c r="AL15" s="30">
        <v>1803.4969002362807</v>
      </c>
      <c r="AM15" s="30">
        <v>2677.7472291432732</v>
      </c>
      <c r="AN15" s="30">
        <v>2987.1333606389289</v>
      </c>
      <c r="AO15" s="30">
        <v>3092.4166264448045</v>
      </c>
      <c r="AP15" s="30">
        <v>1478.6825149714998</v>
      </c>
      <c r="AQ15" s="30">
        <v>1335.7156677166167</v>
      </c>
      <c r="AR15" s="30">
        <v>1848.8697108423819</v>
      </c>
      <c r="AS15" s="30">
        <v>1107.8462539445661</v>
      </c>
      <c r="AT15" s="30">
        <v>1450.8441551139485</v>
      </c>
      <c r="AU15" s="30">
        <v>1298.292760481369</v>
      </c>
      <c r="AV15" s="30">
        <v>1761.450352364476</v>
      </c>
      <c r="AW15" s="30">
        <v>1657.6149863876701</v>
      </c>
      <c r="AX15" s="30">
        <v>3055.7129856066267</v>
      </c>
      <c r="AY15" s="30">
        <v>1513.7204779567962</v>
      </c>
      <c r="AZ15" s="30">
        <v>1399.7421427886113</v>
      </c>
      <c r="BA15" s="30">
        <v>1589.34884585192</v>
      </c>
      <c r="BB15" s="30">
        <v>2487.2435012985707</v>
      </c>
      <c r="BC15" s="30">
        <v>1879.6408915722291</v>
      </c>
      <c r="BD15" s="30">
        <v>1966.1273143439485</v>
      </c>
      <c r="BE15" s="30">
        <v>1604.6143396062473</v>
      </c>
      <c r="BF15" s="30">
        <v>1377.0026968293205</v>
      </c>
      <c r="BG15" s="30">
        <v>1422.3827696246126</v>
      </c>
      <c r="BH15" s="30">
        <v>1582.4662428534855</v>
      </c>
      <c r="BI15" s="30">
        <v>2259.4078824359285</v>
      </c>
      <c r="BJ15" s="30">
        <v>5454.6127715699376</v>
      </c>
      <c r="BK15" s="30">
        <v>3332.8767759916709</v>
      </c>
      <c r="BL15" s="30">
        <v>2451.5872188470348</v>
      </c>
      <c r="BM15" s="30">
        <v>2087.944829064264</v>
      </c>
      <c r="BN15" s="30">
        <v>2356.8578514291189</v>
      </c>
      <c r="BO15" s="30">
        <v>1812.2909033102742</v>
      </c>
      <c r="BP15" s="30">
        <v>1497.4575239906419</v>
      </c>
      <c r="BQ15" s="30">
        <v>1911.3708377151022</v>
      </c>
      <c r="BR15" s="30">
        <v>1940.6654201979266</v>
      </c>
      <c r="BS15" s="30">
        <v>4430.781998682276</v>
      </c>
      <c r="BT15" s="30">
        <v>1752.0294791719896</v>
      </c>
      <c r="BU15" s="30">
        <v>1050.455097042937</v>
      </c>
      <c r="BV15" s="30">
        <v>1133.3599340813926</v>
      </c>
      <c r="BW15" s="30">
        <v>2271.4874420604092</v>
      </c>
      <c r="BX15" s="30">
        <v>1696.2598667105719</v>
      </c>
      <c r="BY15" s="30">
        <v>2007.0449802098349</v>
      </c>
      <c r="BZ15" s="30">
        <v>1235.7521741046023</v>
      </c>
      <c r="CA15" s="30">
        <v>1542.18377245479</v>
      </c>
      <c r="CB15" s="30">
        <v>842.94376642492773</v>
      </c>
      <c r="CC15" s="30">
        <v>2449.3629569990885</v>
      </c>
      <c r="CD15" s="30">
        <v>1287.4015748031497</v>
      </c>
      <c r="CE15" s="30">
        <v>2275.5905511811025</v>
      </c>
      <c r="CF15" s="30">
        <v>2633.8582677165359</v>
      </c>
      <c r="CG15" s="30">
        <v>2326.7716535433074</v>
      </c>
      <c r="CH15" s="30">
        <v>4055.1181102362207</v>
      </c>
      <c r="CI15" s="30">
        <v>2393.7007874015749</v>
      </c>
      <c r="CJ15" s="30">
        <v>2232.2834645669295</v>
      </c>
      <c r="CK15" s="30">
        <v>1814.9606299212601</v>
      </c>
      <c r="CL15" s="30">
        <v>1492.1259842519685</v>
      </c>
      <c r="CM15" s="30">
        <v>2685.0393700787404</v>
      </c>
      <c r="CN15" s="30">
        <v>2181.1023622047246</v>
      </c>
      <c r="CO15" s="30">
        <v>1905.5118110236222</v>
      </c>
      <c r="CP15" s="30">
        <v>2311.0236220472443</v>
      </c>
      <c r="CQ15" s="30">
        <v>1783.4645669291338</v>
      </c>
      <c r="CR15" s="30">
        <v>2051.1811023622049</v>
      </c>
      <c r="CS15" s="30">
        <v>1082.6771653543308</v>
      </c>
      <c r="CT15" s="30">
        <v>1834.6456692913387</v>
      </c>
      <c r="CU15" s="30">
        <v>1681.1023622047246</v>
      </c>
      <c r="CV15" s="30">
        <v>1811.0236220472441</v>
      </c>
      <c r="CW15" s="30">
        <v>1740.1574803149608</v>
      </c>
      <c r="CX15" s="30">
        <v>2212.5984251968507</v>
      </c>
      <c r="CY15" s="30">
        <v>2598.4251968503936</v>
      </c>
      <c r="CZ15" s="30">
        <v>2818.8976377952754</v>
      </c>
      <c r="DA15" s="30">
        <v>2141.732283464567</v>
      </c>
      <c r="DB15" s="30">
        <v>2759.8425196850394</v>
      </c>
      <c r="DC15" s="30">
        <v>2354.3307086614172</v>
      </c>
      <c r="DD15" s="30">
        <v>3157.48031496063</v>
      </c>
      <c r="DE15" s="30">
        <v>3035.4330708661414</v>
      </c>
      <c r="DF15" s="30">
        <v>3082.6771653543306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U-Pb age data</vt:lpstr>
      <vt:lpstr>REE 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IBM</cp:lastModifiedBy>
  <dcterms:created xsi:type="dcterms:W3CDTF">2015-06-05T18:19:34Z</dcterms:created>
  <dcterms:modified xsi:type="dcterms:W3CDTF">2019-09-03T04:26:00Z</dcterms:modified>
</cp:coreProperties>
</file>