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05" windowWidth="14805" windowHeight="7455"/>
  </bookViews>
  <sheets>
    <sheet name="二期验收相关改动列表" sheetId="9" r:id="rId1"/>
    <sheet name="程序整体改动记录表" sheetId="1" r:id="rId2"/>
    <sheet name="增补项目列表" sheetId="12" r:id="rId3"/>
    <sheet name="数据库改动" sheetId="3" r:id="rId4"/>
  </sheets>
  <definedNames>
    <definedName name="_xlnm._FilterDatabase" localSheetId="1" hidden="1">程序整体改动记录表!$A$1:$H$81</definedName>
    <definedName name="_xlnm._FilterDatabase" localSheetId="0" hidden="1">二期验收相关改动列表!$A$1:$H$39</definedName>
    <definedName name="_xlnm._FilterDatabase" localSheetId="3" hidden="1">数据库改动!$A$1:$D$32</definedName>
    <definedName name="_xlnm._FilterDatabase" localSheetId="2" hidden="1">增补项目列表!$A$1:$H$102</definedName>
  </definedNames>
  <calcPr calcId="162913"/>
</workbook>
</file>

<file path=xl/calcChain.xml><?xml version="1.0" encoding="utf-8"?>
<calcChain xmlns="http://schemas.openxmlformats.org/spreadsheetml/2006/main">
  <c r="F35" i="9" l="1"/>
  <c r="F34" i="9"/>
  <c r="F32" i="9"/>
  <c r="F33" i="9"/>
  <c r="F31" i="9"/>
  <c r="F69" i="1" l="1"/>
  <c r="F70" i="1"/>
  <c r="F30" i="9"/>
  <c r="F29" i="9"/>
  <c r="F28" i="9"/>
  <c r="F27" i="9"/>
  <c r="F26" i="9"/>
  <c r="F102" i="12" l="1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2" i="9"/>
  <c r="F23" i="9"/>
  <c r="F24" i="9"/>
  <c r="F25" i="9"/>
  <c r="F21" i="9" l="1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comments1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sharedStrings.xml><?xml version="1.0" encoding="utf-8"?>
<sst xmlns="http://schemas.openxmlformats.org/spreadsheetml/2006/main" count="669" uniqueCount="309">
  <si>
    <t>编号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</si>
  <si>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</si>
  <si>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</si>
  <si>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</si>
  <si>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</si>
  <si>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</si>
  <si>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</si>
  <si>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</si>
  <si>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</si>
  <si>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</si>
  <si>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</si>
  <si>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</si>
  <si>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</si>
  <si>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</si>
  <si>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</si>
  <si>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</si>
  <si>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</si>
  <si>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</si>
  <si>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</si>
  <si>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</si>
  <si>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</si>
  <si>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</si>
  <si>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</si>
  <si>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</si>
  <si>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</si>
  <si>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</si>
  <si>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</si>
  <si>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</si>
  <si>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</si>
  <si>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</si>
  <si>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</si>
  <si>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</si>
  <si>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</si>
  <si>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</si>
  <si>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</si>
  <si>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</si>
  <si>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</si>
  <si>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</si>
  <si>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</si>
  <si>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</si>
  <si>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</si>
  <si>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</si>
  <si>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</si>
  <si>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</si>
  <si>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</si>
  <si>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</si>
  <si>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</si>
  <si>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</si>
  <si>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</si>
  <si>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</si>
  <si>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</si>
  <si>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</si>
  <si>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</si>
  <si>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</si>
  <si>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</si>
  <si>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</si>
  <si>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</si>
  <si>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</si>
  <si>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</si>
  <si>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</si>
  <si>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</si>
  <si>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</si>
  <si>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</si>
  <si>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</si>
  <si>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</si>
  <si>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</si>
  <si>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</si>
  <si>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</si>
  <si>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</si>
  <si>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</si>
  <si>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</si>
  <si>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</si>
  <si>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</si>
  <si>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</si>
  <si>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</si>
  <si>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</si>
  <si>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</si>
  <si>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</si>
  <si>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</si>
  <si>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</si>
  <si>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</si>
  <si>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</si>
  <si>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</si>
  <si>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</si>
  <si>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</si>
  <si>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</si>
  <si>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</si>
  <si>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</si>
  <si>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</si>
  <si>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</si>
  <si>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</si>
  <si>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</si>
  <si>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</si>
  <si>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</si>
  <si>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</si>
  <si>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</si>
  <si>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</si>
  <si>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</si>
  <si>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</si>
  <si>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</si>
  <si>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</si>
  <si>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</si>
  <si>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</si>
  <si>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</si>
  <si>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</si>
  <si>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</si>
  <si>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</si>
  <si>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代偿审议</t>
  </si>
  <si>
    <t>业务评审委员会秘书改为郭斌、杨好、陆野、许益丹，风险管理委员会秘书改为汪宏明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</si>
  <si>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</si>
  <si>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</si>
  <si>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</si>
  <si>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</si>
  <si>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</si>
  <si>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</si>
  <si>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</si>
  <si>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</si>
  <si>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</si>
  <si>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</si>
  <si>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</si>
  <si>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</si>
  <si>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</si>
  <si>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</si>
  <si>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</si>
  <si>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</si>
  <si>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新增</t>
    <phoneticPr fontId="1" type="noConversion"/>
  </si>
  <si>
    <t>跨部门的审核是否还是业务总监来审核？待吴总确认</t>
    <phoneticPr fontId="1" type="noConversion"/>
  </si>
  <si>
    <t>BUG</t>
    <phoneticPr fontId="1" type="noConversion"/>
  </si>
  <si>
    <t xml:space="preserve">业务品种可以让项目经理去选择，但是如果不选择，无法到下一步？之前就是严格控制的，后来说不需要，现在是否确定在做新增项目的时候需要填写这些内容？ </t>
    <phoneticPr fontId="1" type="noConversion"/>
  </si>
  <si>
    <t>待定</t>
    <phoneticPr fontId="1" type="noConversion"/>
  </si>
  <si>
    <t>新增</t>
    <phoneticPr fontId="1" type="noConversion"/>
  </si>
  <si>
    <t>BUG</t>
    <phoneticPr fontId="1" type="noConversion"/>
  </si>
  <si>
    <t>综合管理部部门经理也要能够审批</t>
    <phoneticPr fontId="1" type="noConversion"/>
  </si>
  <si>
    <t>取消此需求</t>
    <phoneticPr fontId="1" type="noConversion"/>
  </si>
  <si>
    <t>ID</t>
    <phoneticPr fontId="1" type="noConversion"/>
  </si>
  <si>
    <t>Class</t>
    <phoneticPr fontId="1" type="noConversion"/>
  </si>
  <si>
    <t>Ref. Table</t>
    <phoneticPr fontId="1" type="noConversion"/>
  </si>
  <si>
    <t>Code</t>
    <phoneticPr fontId="1" type="noConversion"/>
  </si>
  <si>
    <t>Release</t>
    <phoneticPr fontId="1" type="noConversion"/>
  </si>
  <si>
    <t>Date</t>
    <phoneticPr fontId="1" type="noConversion"/>
  </si>
  <si>
    <t>用户提出日期</t>
    <phoneticPr fontId="1" type="noConversion"/>
  </si>
  <si>
    <t>无，反担保的关联维持现状</t>
    <phoneticPr fontId="1" type="noConversion"/>
  </si>
  <si>
    <t xml:space="preserve"> </t>
    <phoneticPr fontId="1" type="noConversion"/>
  </si>
  <si>
    <t>授信关键要素变更流程即原三要素变更流程，含反担保变更、续授信等功能，增加分管风险领导审批，以及集体签批流程</t>
    <phoneticPr fontId="1" type="noConversion"/>
  </si>
  <si>
    <t>代偿审议的决议单内容太简单，要根据线下目前决议单内容补充</t>
    <phoneticPr fontId="1" type="noConversion"/>
  </si>
  <si>
    <t>代偿审议</t>
    <phoneticPr fontId="1" type="noConversion"/>
  </si>
  <si>
    <t>BUG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</si>
  <si>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</si>
  <si>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</si>
  <si>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新增</t>
    <phoneticPr fontId="1" type="noConversion"/>
  </si>
  <si>
    <t>要增加“解保日期”字段</t>
    <phoneticPr fontId="1" type="noConversion"/>
  </si>
  <si>
    <t>要增加“解保日期”字段</t>
    <phoneticPr fontId="1" type="noConversion"/>
  </si>
  <si>
    <t>项目解保</t>
    <phoneticPr fontId="1" type="noConversion"/>
  </si>
  <si>
    <t>项目解保</t>
    <phoneticPr fontId="1" type="noConversion"/>
  </si>
  <si>
    <t>BUG</t>
    <phoneticPr fontId="1" type="noConversion"/>
  </si>
  <si>
    <t>决议中评委的意见未自动计算票数</t>
    <phoneticPr fontId="1" type="noConversion"/>
  </si>
  <si>
    <t>决议中评委的意见未自动计算票数</t>
    <phoneticPr fontId="1" type="noConversion"/>
  </si>
  <si>
    <t>决策审批</t>
    <phoneticPr fontId="1" type="noConversion"/>
  </si>
  <si>
    <t>决策审批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</si>
  <si>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</si>
  <si>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</si>
  <si>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不定期检查和代偿审议模块</t>
    <phoneticPr fontId="1" type="noConversion"/>
  </si>
  <si>
    <t>不定期检查和代偿审议模块</t>
    <phoneticPr fontId="1" type="noConversion"/>
  </si>
  <si>
    <t>在保额计算</t>
    <phoneticPr fontId="1" type="noConversion"/>
  </si>
  <si>
    <t>业务拓展部建议</t>
    <phoneticPr fontId="1" type="noConversion"/>
  </si>
  <si>
    <t>N/A</t>
    <phoneticPr fontId="1" type="noConversion"/>
  </si>
  <si>
    <t>建议必选</t>
    <phoneticPr fontId="1" type="noConversion"/>
  </si>
  <si>
    <t>主任委员新增一票否决权</t>
    <phoneticPr fontId="1" type="noConversion"/>
  </si>
  <si>
    <t>否，因客户项下反担保可随时增加，上文说到反担保可随时关联，这就意味着项目项下反担保随时可以增加。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</si>
  <si>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</si>
  <si>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</si>
  <si>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新增</t>
    <phoneticPr fontId="1" type="noConversion"/>
  </si>
  <si>
    <t>建议必选</t>
    <phoneticPr fontId="1" type="noConversion"/>
  </si>
  <si>
    <t>预警管理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</si>
  <si>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</si>
  <si>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无法形成风管部的预警类统计表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</si>
  <si>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</si>
  <si>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影响报表的展示，报表中的保费等收入的统计不完整、不准确，且无法系统计算绩效</t>
    <phoneticPr fontId="1" type="noConversion"/>
  </si>
  <si>
    <t>客户管理</t>
    <phoneticPr fontId="1" type="noConversion"/>
  </si>
  <si>
    <t>这些是公司需要分类统计的各个子项，现在系统中未分类，报表显示会受影响，并且如果未来要增加某个需统计的子项，比如想统计涉农项目，就要改代码才能增加统计项，此次改动完我们可以增加。</t>
    <phoneticPr fontId="1" type="noConversion"/>
  </si>
  <si>
    <t>暂时否</t>
    <phoneticPr fontId="1" type="noConversion"/>
  </si>
  <si>
    <t xml:space="preserve">6、工业（含制造业+建筑业）、商贸业（含批发和零售业）、房地产（公司没有，直接取0）  </t>
    <phoneticPr fontId="1" type="noConversion"/>
  </si>
  <si>
    <t>三阶段</t>
    <phoneticPr fontId="1" type="noConversion"/>
  </si>
  <si>
    <t>未知</t>
    <phoneticPr fontId="1" type="noConversion"/>
  </si>
  <si>
    <t>是，不应收费</t>
    <phoneticPr fontId="1" type="noConversion"/>
  </si>
  <si>
    <t>项目授信日期到期有提醒功能，邮件提醒或手机提醒</t>
    <phoneticPr fontId="1" type="noConversion"/>
  </si>
  <si>
    <t>OA</t>
    <phoneticPr fontId="1" type="noConversion"/>
  </si>
  <si>
    <t>收发文系统，请印流程，请假流程</t>
    <phoneticPr fontId="1" type="noConversion"/>
  </si>
  <si>
    <t>无，这是OA系统，不建议和此系统放在一起</t>
    <phoneticPr fontId="1" type="noConversion"/>
  </si>
  <si>
    <t>基础资料管理</t>
    <phoneticPr fontId="1" type="noConversion"/>
  </si>
  <si>
    <t>员工通讯录</t>
    <phoneticPr fontId="1" type="noConversion"/>
  </si>
  <si>
    <t>流程管理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</si>
  <si>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（暂缓，保留项目基础信息，保留之前的审批信息）
</t>
    <phoneticPr fontId="1" type="noConversion"/>
  </si>
  <si>
    <t>如项目上会被否，系统会回到退回A角修正，A角处永久留下一个待办任务</t>
    <phoneticPr fontId="1" type="noConversion"/>
  </si>
  <si>
    <t>是，做法为均回到A角，由A角决定是否继续发起。如继续发起照系统目前流程，如A角决定不再发起则保留项目基础信息及之前审批信息。</t>
    <phoneticPr fontId="1" type="noConversion"/>
  </si>
  <si>
    <t>如一个项目既有融资担保授信额度又有非融资担保授信额度，系统无法记录两种不同业务的担保费</t>
    <phoneticPr fontId="1" type="noConversion"/>
  </si>
  <si>
    <t>无法打印需存档的审批表，如果想省略线下审批就无法实现</t>
    <phoneticPr fontId="1" type="noConversion"/>
  </si>
  <si>
    <t>是，这个要尽快做，吴总认为是上线基础。</t>
    <phoneticPr fontId="1" type="noConversion"/>
  </si>
  <si>
    <t>根据一、二阶段流程变化更新整体流程图</t>
    <phoneticPr fontId="1" type="noConversion"/>
  </si>
  <si>
    <t>BUG</t>
    <phoneticPr fontId="1" type="noConversion"/>
  </si>
  <si>
    <t>是，不应收费，是二期验收文件的一部分。</t>
    <phoneticPr fontId="1" type="noConversion"/>
  </si>
  <si>
    <t>承保管理</t>
    <phoneticPr fontId="1" type="noConversion"/>
  </si>
  <si>
    <t>承保审批的时候不需要加入反担保信息查看功能，陈雯雯经理，邓婕经理确认</t>
    <phoneticPr fontId="1" type="noConversion"/>
  </si>
  <si>
    <t>N/A</t>
    <phoneticPr fontId="1" type="noConversion"/>
  </si>
  <si>
    <t>所有单据的审批意见，双击能打开显示具体的意见内容</t>
    <phoneticPr fontId="1" type="noConversion"/>
  </si>
  <si>
    <t>决议审批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</si>
  <si>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</si>
  <si>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</si>
  <si>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</si>
  <si>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</si>
  <si>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</si>
  <si>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风管经理调整额度加入一个（是，否）是的话继续现在的流程，否的话流程直接结束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</si>
  <si>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</si>
  <si>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</si>
  <si>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</si>
  <si>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承保时，和承保补录时需要输入业务类品金，以补录时候输入的为准</t>
    <phoneticPr fontId="1" type="noConversion"/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</si>
  <si>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</si>
  <si>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</si>
  <si>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</si>
  <si>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</si>
  <si>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</si>
  <si>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操作类</t>
    <phoneticPr fontId="1" type="noConversion"/>
  </si>
  <si>
    <t>取消此需求</t>
    <phoneticPr fontId="1" type="noConversion"/>
  </si>
  <si>
    <t>跨部门的审核是否还是业务总监来审核？待吴总确认</t>
    <phoneticPr fontId="1" type="noConversion"/>
  </si>
  <si>
    <t>待定</t>
    <phoneticPr fontId="1" type="noConversion"/>
  </si>
  <si>
    <t>是，改分管业务的领导来审核</t>
    <phoneticPr fontId="1" type="noConversion"/>
  </si>
  <si>
    <t>影响报表的展示</t>
    <phoneticPr fontId="1" type="noConversion"/>
  </si>
  <si>
    <t>综合管理部部门经理也要能够审批</t>
    <phoneticPr fontId="1" type="noConversion"/>
  </si>
  <si>
    <t>不定期检查和代偿审议模块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</si>
  <si>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</si>
  <si>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决议中评委的意见未自动计算票数</t>
    <phoneticPr fontId="1" type="noConversion"/>
  </si>
  <si>
    <t>项目解保</t>
    <phoneticPr fontId="1" type="noConversion"/>
  </si>
  <si>
    <t>要增加“解保日期”字段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</si>
  <si>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</si>
  <si>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代偿审议</t>
    <phoneticPr fontId="1" type="noConversion"/>
  </si>
  <si>
    <t>代偿审议的决议单内容太简单，要根据线下目前决议单内容补充</t>
    <phoneticPr fontId="1" type="noConversion"/>
  </si>
  <si>
    <t>编号</t>
    <phoneticPr fontId="1" type="noConversion"/>
  </si>
  <si>
    <t>用户提出日期</t>
    <phoneticPr fontId="1" type="noConversion"/>
  </si>
  <si>
    <t>涉及模块</t>
    <phoneticPr fontId="1" type="noConversion"/>
  </si>
  <si>
    <t>具体要求</t>
    <phoneticPr fontId="1" type="noConversion"/>
  </si>
  <si>
    <t>类型</t>
    <phoneticPr fontId="1" type="noConversion"/>
  </si>
  <si>
    <t>是否完成</t>
    <phoneticPr fontId="1" type="noConversion"/>
  </si>
  <si>
    <t>预计完成日期</t>
    <phoneticPr fontId="1" type="noConversion"/>
  </si>
  <si>
    <t>客户确认完成日期</t>
    <phoneticPr fontId="1" type="noConversion"/>
  </si>
  <si>
    <t>用户测试花费时间
（分钟）</t>
    <phoneticPr fontId="1" type="noConversion"/>
  </si>
  <si>
    <t>如不做，对系统的影响</t>
    <phoneticPr fontId="1" type="noConversion"/>
  </si>
  <si>
    <t>开发人/天
（单价1800）</t>
    <phoneticPr fontId="1" type="noConversion"/>
  </si>
  <si>
    <t>是否要做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</si>
  <si>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</si>
  <si>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反担保在任何时候都能关联</t>
    <phoneticPr fontId="1" type="noConversion"/>
  </si>
  <si>
    <t>是</t>
    <phoneticPr fontId="1" type="noConversion"/>
  </si>
  <si>
    <t>无</t>
    <phoneticPr fontId="1" type="noConversion"/>
  </si>
  <si>
    <t>否</t>
    <phoneticPr fontId="1" type="noConversion"/>
  </si>
  <si>
    <t>报表</t>
    <phoneticPr fontId="1" type="noConversion"/>
  </si>
  <si>
    <t>影响报表的展示，非融类的统计表中受益方一栏无数据显示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</si>
  <si>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</si>
  <si>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</si>
  <si>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项目经理只能看本人作为AB角的项目，流程只能由项目A角或风管经理发起，分不同流程来确定</t>
    <phoneticPr fontId="1" type="noConversion"/>
  </si>
  <si>
    <t>移动应用</t>
    <phoneticPr fontId="1" type="noConversion"/>
  </si>
  <si>
    <t>手机APP或微信关联，能审批</t>
    <phoneticPr fontId="1" type="noConversion"/>
  </si>
  <si>
    <t>建议要做</t>
    <phoneticPr fontId="1" type="noConversion"/>
  </si>
  <si>
    <t>承保审批与承保补录，如果是融资担保，必须选银行；如果是非融资担保，银行可以不选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</si>
  <si>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 ——承保时必填，前期不必填；如技术上无法实现，则决策审批时必填大类，承保时必填小类</t>
    <phoneticPr fontId="1" type="noConversion"/>
  </si>
  <si>
    <t>无业务类品金则统计表中的担保类别无法统计，也无法统计融资/非融资分别为多少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</si>
  <si>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</si>
  <si>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</si>
  <si>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</si>
  <si>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</si>
  <si>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</si>
  <si>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</si>
  <si>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</si>
  <si>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反担保物解除流程要能上传附件.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</si>
  <si>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</si>
  <si>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</si>
  <si>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</si>
  <si>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如想看到该项目项下反担保需要点击进去，每个单独查看后相加，不能直观看到总数</t>
    <phoneticPr fontId="1" type="noConversion"/>
  </si>
  <si>
    <t>是</t>
    <phoneticPr fontId="1" type="noConversion"/>
  </si>
  <si>
    <t>报表</t>
    <phoneticPr fontId="1" type="noConversion"/>
  </si>
  <si>
    <t>打印功能：提供立项、业务审批表、集体审批表、承保表、业务审核委员会决议、风控会决议表单，系统能预览并打印这些归档用的审批表</t>
    <phoneticPr fontId="1" type="noConversion"/>
  </si>
  <si>
    <t>tbs_customer</t>
    <phoneticPr fontId="1" type="noConversion"/>
  </si>
  <si>
    <t xml:space="preserve">ALTER TABLE `tbs`.`tbs_customer` </t>
  </si>
  <si>
    <t>ADD COLUMN `PROJROL` DECIMAL(13,2) NULL DEFAULT '0.00' COMMENT '追偿收入' AFTER `FUL_ID`;</t>
  </si>
  <si>
    <t>STORED PROCEDURE</t>
    <phoneticPr fontId="1" type="noConversion"/>
  </si>
  <si>
    <t>p_compsry</t>
    <phoneticPr fontId="1" type="noConversion"/>
  </si>
  <si>
    <t>-- 更新客户表内客户的代偿余额 
    -- 当追偿小于代偿时更新代偿余额，当收入大于代偿时更新追偿收入
    DECLARE rol decimal(13,2); 
    set rol= (select sum(je) 
     from (select cus_id,sum(bcdczje) as je from tbs_projcompsry_pay 
     where valid=1 and del=0 and cus_id=cusid
     group by cus_id 
     UNION ALL
     select cus_id,0-sum(bczczje) as je from tbs_projrol 
     where valid=1 and del=0 and cus_id=cusid
     group by cus_id) a) ;
    if(rol&gt;=0) then                
  update tbs_customer 
   set compsry =  rol  where id = cusid;
  update tbs_customer 
   set projrol =  0  where id = cusid;
    end if;
    if(rol&lt;0) then
  update tbs_customer 
   set compsry =  0  where id = cusid;
  update tbs_customer 
   set projrol =  0-rol  where id = cusid;
    end if;</t>
    <phoneticPr fontId="1" type="noConversion"/>
  </si>
  <si>
    <t>tbs_projundwrt</t>
    <phoneticPr fontId="1" type="noConversion"/>
  </si>
  <si>
    <t xml:space="preserve">ALTER TABLE `tbs`.`tbs_projundwrt` 
ADD COLUMN `BY4` VARCHAR(300) NULL DEFAULT '0' COMMENT '触发update的trigger用' AFTER `BY2`;
</t>
    <phoneticPr fontId="1" type="noConversion"/>
  </si>
  <si>
    <t xml:space="preserve">ALTER TABLE `tbs`.`tbs_projundwrt` 
ADD COLUMN `ZBE` DECIMAL(13,2) NULL DEFAULT '0' COMMENT '在保额;
</t>
    <phoneticPr fontId="1" type="noConversion"/>
  </si>
  <si>
    <t>trigger</t>
    <phoneticPr fontId="1" type="noConversion"/>
  </si>
  <si>
    <t>CREATE DEFINER=`root`@`localhost` TRIGGER `tbs`.`tbs_projundwrt_BEFORE_UPDATE` BEFORE UPDATE ON `tbs_projundwrt` FOR EACH ROW
BEGIN
 /*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   */
 DECLARE newzbe decimal(13,2); 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-- 同步承保单在保额，应该是永远等于可解保总额
 set new.zbe = new.RLSTOTLOC;
END</t>
    <phoneticPr fontId="1" type="noConversion"/>
  </si>
  <si>
    <t>tbs_projcompsry_pay</t>
    <phoneticPr fontId="1" type="noConversion"/>
  </si>
  <si>
    <t>ALTER TABLE `tbs`.`tbs_projcompsry_pay` 
ADD COLUMN `BCDCZSR` DECIMAL(13,2) NULL DEFAULT '0.00' COMMENT '本次追偿收入(总)' AFTER `BCDCZLX`;</t>
    <phoneticPr fontId="1" type="noConversion"/>
  </si>
  <si>
    <t>CREATE DEFINER = CURRENT_USER TRIGGER `tbs`.`tbs_projcompsry_pay_AFTER_UPDATE` AFTER UPDATE ON `tbs_projcompsry_pay` FOR EACH ROW
BEGIN
 if new.valid = 1 and OLD.valid &lt;&gt; 1 then
  update tbs_projundwrt 
  set rlsfaloc = rlsfaloc - new.faloc,
   rlsnfaloc = rlsnfaloc - new.nfaloc,
   rlsotloc = rlsotloc - new.otloc,
   rlstotloc = rlstotloc - new.BCDCZBJ
  where id= new.undwrt_id;
    end if;
END</t>
    <phoneticPr fontId="1" type="noConversion"/>
  </si>
  <si>
    <t>承保单审批，项目与反担保关联，费用收取，费用退回风险解除(追偿)</t>
    <phoneticPr fontId="1" type="noConversion"/>
  </si>
  <si>
    <t>出纳审批环节现在不必先领取任务，可以直接进入处理</t>
    <phoneticPr fontId="1" type="noConversion"/>
  </si>
  <si>
    <t>所有流程</t>
    <phoneticPr fontId="1" type="noConversion"/>
  </si>
  <si>
    <t>流程描述中加入了项目名称，方便区分不同项目</t>
    <phoneticPr fontId="1" type="noConversion"/>
  </si>
  <si>
    <t>决策审批、不定期检查、代偿审议、项目变更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</si>
  <si>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</si>
  <si>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>承保审批单增加在保额字段</t>
    <phoneticPr fontId="1" type="noConversion"/>
  </si>
  <si>
    <t>业务审核委员会或风险管理委员会秘书录入决议时，先弹出意见，决议内容需要另点标签不直观，容易遗漏</t>
    <phoneticPr fontId="1" type="noConversion"/>
  </si>
  <si>
    <t>立项审批</t>
    <phoneticPr fontId="1" type="noConversion"/>
  </si>
  <si>
    <t>添加项目简介输入框，读写权限控制和导出报表中也要有项目简介内容</t>
    <phoneticPr fontId="1" type="noConversion"/>
  </si>
  <si>
    <t>报表导出</t>
    <phoneticPr fontId="1" type="noConversion"/>
  </si>
  <si>
    <t>业务报表在导出时只需要导出最终审核通过的意见</t>
    <phoneticPr fontId="1" type="noConversion"/>
  </si>
  <si>
    <t>按照给定的报表样式制作报表导出模块并上线</t>
    <phoneticPr fontId="1" type="noConversion"/>
  </si>
  <si>
    <t>业务报表中项目简介等长文本分行错误及文字显示不完整</t>
    <phoneticPr fontId="1" type="noConversion"/>
  </si>
  <si>
    <t>BUG</t>
    <phoneticPr fontId="1" type="noConversion"/>
  </si>
  <si>
    <t>日期格式调整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</si>
</sst>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top" wrapText="1"/>
    </xf>
  </cellXfs>
  <cellStyles count="1">
    <cellStyle name="常规" xfId="0" builtinId="0"/>
  </cellStyles>
  <dxfs count="1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2" customWidth="1"/>
    <col min="8" max="8" width="18.125" style="2" customWidth="1"/>
    <col min="9" max="16384" width="9" style="2"/>
  </cols>
  <sheetData>
    <row r="1" spans="1:8" ht="24.75" customHeight="1" x14ac:dyDescent="0.15">
      <c r="A1" s="1" t="s">
        <v>0</v>
      </c>
      <c r="B1" s="1" t="s">
        <v>140</v>
      </c>
      <c r="C1" s="1" t="s">
        <v>1</v>
      </c>
      <c r="D1" s="1" t="s">
        <v>2</v>
      </c>
      <c r="E1" s="1" t="s">
        <v>7</v>
      </c>
      <c r="F1" s="1" t="s">
        <v>106</v>
      </c>
      <c r="G1" s="1" t="s">
        <v>3</v>
      </c>
      <c r="H1" s="1" t="s">
        <v>5</v>
      </c>
    </row>
    <row r="2" spans="1:8" x14ac:dyDescent="0.15">
      <c r="A2" s="2">
        <v>40</v>
      </c>
      <c r="B2" s="3">
        <v>43018</v>
      </c>
      <c r="C2" s="2" t="s">
        <v>83</v>
      </c>
      <c r="D2" s="4" t="s">
        <v>84</v>
      </c>
      <c r="E2" s="2" t="s">
        <v>6</v>
      </c>
      <c r="F2" s="2" t="str">
        <f t="shared" ref="F2:F21" si="0">IF(H2="","否","是")</f>
        <v>是</v>
      </c>
      <c r="G2" s="3">
        <v>43024</v>
      </c>
      <c r="H2" s="3">
        <v>43029</v>
      </c>
    </row>
    <row r="3" spans="1:8" ht="33" x14ac:dyDescent="0.15">
      <c r="A3" s="2">
        <v>41</v>
      </c>
      <c r="B3" s="3">
        <v>43018</v>
      </c>
      <c r="C3" s="2" t="s">
        <v>86</v>
      </c>
      <c r="D3" s="4" t="s">
        <v>94</v>
      </c>
      <c r="E3" s="2" t="s">
        <v>6</v>
      </c>
      <c r="F3" s="2" t="str">
        <f t="shared" si="0"/>
        <v>是</v>
      </c>
      <c r="G3" s="3">
        <v>43024</v>
      </c>
      <c r="H3" s="3">
        <v>43029</v>
      </c>
    </row>
    <row r="4" spans="1:8" ht="49.5" x14ac:dyDescent="0.15">
      <c r="A4" s="2">
        <v>42</v>
      </c>
      <c r="B4" s="3">
        <v>43018</v>
      </c>
      <c r="C4" s="2" t="s">
        <v>87</v>
      </c>
      <c r="D4" s="4" t="s">
        <v>95</v>
      </c>
      <c r="E4" s="2" t="s">
        <v>127</v>
      </c>
      <c r="F4" s="2" t="str">
        <f t="shared" si="0"/>
        <v>是</v>
      </c>
      <c r="G4" s="3">
        <v>43024</v>
      </c>
      <c r="H4" s="3">
        <v>43029</v>
      </c>
    </row>
    <row r="5" spans="1:8" x14ac:dyDescent="0.15">
      <c r="A5" s="2">
        <v>43</v>
      </c>
      <c r="B5" s="3">
        <v>43018</v>
      </c>
      <c r="C5" s="2" t="s">
        <v>88</v>
      </c>
      <c r="D5" s="4" t="s">
        <v>96</v>
      </c>
      <c r="E5" s="2" t="s">
        <v>127</v>
      </c>
      <c r="F5" s="2" t="str">
        <f t="shared" si="0"/>
        <v>是</v>
      </c>
      <c r="G5" s="3">
        <v>43024</v>
      </c>
      <c r="H5" s="3">
        <v>43029</v>
      </c>
    </row>
    <row r="6" spans="1:8" ht="33" x14ac:dyDescent="0.15">
      <c r="A6" s="2">
        <v>44</v>
      </c>
      <c r="B6" s="3">
        <v>43018</v>
      </c>
      <c r="C6" s="2" t="s">
        <v>89</v>
      </c>
      <c r="D6" s="4" t="s">
        <v>97</v>
      </c>
      <c r="E6" s="2" t="s">
        <v>127</v>
      </c>
      <c r="F6" s="2" t="str">
        <f t="shared" si="0"/>
        <v>是</v>
      </c>
      <c r="G6" s="3">
        <v>43028</v>
      </c>
      <c r="H6" s="3">
        <v>43029</v>
      </c>
    </row>
    <row r="7" spans="1:8" x14ac:dyDescent="0.15">
      <c r="A7" s="2">
        <v>45</v>
      </c>
      <c r="B7" s="3">
        <v>43018</v>
      </c>
      <c r="C7" s="2" t="s">
        <v>90</v>
      </c>
      <c r="D7" s="4" t="s">
        <v>98</v>
      </c>
      <c r="E7" s="2" t="s">
        <v>6</v>
      </c>
      <c r="F7" s="2" t="str">
        <f t="shared" si="0"/>
        <v>是</v>
      </c>
      <c r="G7" s="3">
        <v>43024</v>
      </c>
      <c r="H7" s="3">
        <v>43029</v>
      </c>
    </row>
    <row r="8" spans="1:8" x14ac:dyDescent="0.15">
      <c r="A8" s="2">
        <v>46</v>
      </c>
      <c r="B8" s="3">
        <v>43018</v>
      </c>
      <c r="C8" s="2" t="s">
        <v>85</v>
      </c>
      <c r="D8" s="4" t="s">
        <v>99</v>
      </c>
      <c r="E8" s="2" t="s">
        <v>104</v>
      </c>
      <c r="F8" s="2" t="str">
        <f t="shared" si="0"/>
        <v>是</v>
      </c>
      <c r="G8" s="3">
        <v>43018</v>
      </c>
      <c r="H8" s="3">
        <v>43018</v>
      </c>
    </row>
    <row r="9" spans="1:8" x14ac:dyDescent="0.15">
      <c r="A9" s="2">
        <v>47</v>
      </c>
      <c r="B9" s="3">
        <v>43018</v>
      </c>
      <c r="C9" s="2" t="s">
        <v>91</v>
      </c>
      <c r="D9" s="4" t="s">
        <v>100</v>
      </c>
      <c r="E9" s="2" t="s">
        <v>6</v>
      </c>
      <c r="F9" s="2" t="str">
        <f t="shared" si="0"/>
        <v>是</v>
      </c>
      <c r="G9" s="3">
        <v>43024</v>
      </c>
      <c r="H9" s="3">
        <v>43029</v>
      </c>
    </row>
    <row r="10" spans="1:8" x14ac:dyDescent="0.15">
      <c r="A10" s="5">
        <v>48</v>
      </c>
      <c r="B10" s="6">
        <v>43018</v>
      </c>
      <c r="C10" s="5" t="s">
        <v>92</v>
      </c>
      <c r="D10" s="7" t="s">
        <v>101</v>
      </c>
      <c r="E10" s="5" t="s">
        <v>130</v>
      </c>
      <c r="F10" s="5" t="str">
        <f t="shared" si="0"/>
        <v>是</v>
      </c>
      <c r="G10" s="6">
        <v>43024</v>
      </c>
      <c r="H10" s="5" t="s">
        <v>133</v>
      </c>
    </row>
    <row r="11" spans="1:8" x14ac:dyDescent="0.15">
      <c r="A11" s="2">
        <v>49</v>
      </c>
      <c r="B11" s="3">
        <v>43018</v>
      </c>
      <c r="C11" s="2" t="s">
        <v>82</v>
      </c>
      <c r="D11" s="4" t="s">
        <v>102</v>
      </c>
      <c r="E11" s="2" t="s">
        <v>127</v>
      </c>
      <c r="F11" s="2" t="str">
        <f t="shared" si="0"/>
        <v>是</v>
      </c>
      <c r="G11" s="3">
        <v>43024</v>
      </c>
      <c r="H11" s="3">
        <v>43029</v>
      </c>
    </row>
    <row r="12" spans="1:8" x14ac:dyDescent="0.15">
      <c r="A12" s="2">
        <v>50</v>
      </c>
      <c r="B12" s="3">
        <v>43018</v>
      </c>
      <c r="C12" s="2" t="s">
        <v>93</v>
      </c>
      <c r="D12" s="4" t="s">
        <v>103</v>
      </c>
      <c r="E12" s="2" t="s">
        <v>104</v>
      </c>
      <c r="F12" s="2" t="str">
        <f t="shared" si="0"/>
        <v>是</v>
      </c>
      <c r="G12" s="3">
        <v>43018</v>
      </c>
      <c r="H12" s="3">
        <v>43018</v>
      </c>
    </row>
    <row r="13" spans="1:8" ht="33" x14ac:dyDescent="0.15">
      <c r="A13" s="2">
        <v>51</v>
      </c>
      <c r="B13" s="3">
        <v>43019</v>
      </c>
      <c r="C13" s="2" t="s">
        <v>107</v>
      </c>
      <c r="D13" s="4" t="s">
        <v>108</v>
      </c>
      <c r="E13" s="2" t="s">
        <v>6</v>
      </c>
      <c r="F13" s="2" t="str">
        <f t="shared" si="0"/>
        <v>是</v>
      </c>
      <c r="G13" s="3">
        <v>43024</v>
      </c>
      <c r="H13" s="3">
        <v>43029</v>
      </c>
    </row>
    <row r="14" spans="1:8" x14ac:dyDescent="0.15">
      <c r="A14" s="2">
        <v>56</v>
      </c>
      <c r="B14" s="3">
        <v>43019</v>
      </c>
      <c r="C14" s="2" t="s">
        <v>114</v>
      </c>
      <c r="D14" s="4" t="s">
        <v>115</v>
      </c>
      <c r="E14" s="2" t="s">
        <v>6</v>
      </c>
      <c r="F14" s="2" t="str">
        <f t="shared" si="0"/>
        <v>是</v>
      </c>
      <c r="G14" s="3">
        <v>43024</v>
      </c>
      <c r="H14" s="3">
        <v>43029</v>
      </c>
    </row>
    <row r="15" spans="1:8" x14ac:dyDescent="0.15">
      <c r="A15" s="2">
        <v>57</v>
      </c>
      <c r="B15" s="3">
        <v>43019</v>
      </c>
      <c r="C15" s="2" t="s">
        <v>116</v>
      </c>
      <c r="D15" s="4" t="s">
        <v>117</v>
      </c>
      <c r="E15" s="2" t="s">
        <v>127</v>
      </c>
      <c r="F15" s="2" t="str">
        <f t="shared" si="0"/>
        <v>是</v>
      </c>
      <c r="G15" s="3">
        <v>43024</v>
      </c>
      <c r="H15" s="3">
        <v>43029</v>
      </c>
    </row>
    <row r="16" spans="1:8" x14ac:dyDescent="0.15">
      <c r="A16" s="2">
        <v>58</v>
      </c>
      <c r="B16" s="3">
        <v>43019</v>
      </c>
      <c r="C16" s="2" t="s">
        <v>118</v>
      </c>
      <c r="D16" s="4" t="s">
        <v>119</v>
      </c>
      <c r="E16" s="2" t="s">
        <v>6</v>
      </c>
      <c r="F16" s="2" t="str">
        <f t="shared" si="0"/>
        <v>是</v>
      </c>
      <c r="G16" s="3">
        <v>43024</v>
      </c>
      <c r="H16" s="3">
        <v>43029</v>
      </c>
    </row>
    <row r="17" spans="1:8" x14ac:dyDescent="0.15">
      <c r="A17" s="2">
        <v>59</v>
      </c>
      <c r="B17" s="3">
        <v>43019</v>
      </c>
      <c r="C17" s="2" t="s">
        <v>89</v>
      </c>
      <c r="D17" s="4" t="s">
        <v>120</v>
      </c>
      <c r="E17" s="2" t="s">
        <v>6</v>
      </c>
      <c r="F17" s="2" t="str">
        <f t="shared" si="0"/>
        <v>是</v>
      </c>
      <c r="G17" s="3">
        <v>43024</v>
      </c>
      <c r="H17" s="3">
        <v>43029</v>
      </c>
    </row>
    <row r="18" spans="1:8" x14ac:dyDescent="0.15">
      <c r="A18" s="2">
        <v>60</v>
      </c>
      <c r="B18" s="3">
        <v>43019</v>
      </c>
      <c r="C18" s="2" t="s">
        <v>89</v>
      </c>
      <c r="D18" s="4" t="s">
        <v>121</v>
      </c>
      <c r="E18" s="2" t="s">
        <v>127</v>
      </c>
      <c r="F18" s="2" t="str">
        <f t="shared" si="0"/>
        <v>是</v>
      </c>
      <c r="G18" s="3">
        <v>43024</v>
      </c>
      <c r="H18" s="3">
        <v>43029</v>
      </c>
    </row>
    <row r="19" spans="1:8" ht="33" x14ac:dyDescent="0.15">
      <c r="A19" s="2">
        <v>61</v>
      </c>
      <c r="B19" s="3">
        <v>43019</v>
      </c>
      <c r="C19" s="2" t="s">
        <v>85</v>
      </c>
      <c r="D19" s="4" t="s">
        <v>122</v>
      </c>
      <c r="E19" s="2" t="s">
        <v>127</v>
      </c>
      <c r="F19" s="2" t="str">
        <f t="shared" si="0"/>
        <v>是</v>
      </c>
      <c r="G19" s="3">
        <v>43024</v>
      </c>
      <c r="H19" s="3">
        <v>43029</v>
      </c>
    </row>
    <row r="20" spans="1:8" x14ac:dyDescent="0.15">
      <c r="A20" s="2">
        <v>62</v>
      </c>
      <c r="B20" s="3">
        <v>43019</v>
      </c>
      <c r="C20" s="2" t="s">
        <v>123</v>
      </c>
      <c r="D20" s="4" t="s">
        <v>124</v>
      </c>
      <c r="E20" s="2" t="s">
        <v>127</v>
      </c>
      <c r="F20" s="2" t="str">
        <f t="shared" si="0"/>
        <v>是</v>
      </c>
      <c r="G20" s="3">
        <v>43024</v>
      </c>
      <c r="H20" s="3">
        <v>43029</v>
      </c>
    </row>
    <row r="21" spans="1:8" x14ac:dyDescent="0.15">
      <c r="A21" s="2">
        <v>63</v>
      </c>
      <c r="B21" s="3">
        <v>43019</v>
      </c>
      <c r="C21" s="2" t="s">
        <v>85</v>
      </c>
      <c r="D21" s="4" t="s">
        <v>132</v>
      </c>
      <c r="E21" s="2" t="s">
        <v>131</v>
      </c>
      <c r="F21" s="2" t="str">
        <f t="shared" si="0"/>
        <v>是</v>
      </c>
      <c r="G21" s="3">
        <v>43024</v>
      </c>
      <c r="H21" s="3">
        <v>43029</v>
      </c>
    </row>
    <row r="22" spans="1:8" ht="33" x14ac:dyDescent="0.15">
      <c r="A22" s="2">
        <v>64</v>
      </c>
      <c r="B22" s="3">
        <v>43029</v>
      </c>
      <c r="C22" s="4" t="s">
        <v>162</v>
      </c>
      <c r="D22" s="4" t="s">
        <v>160</v>
      </c>
      <c r="E22" s="2" t="s">
        <v>154</v>
      </c>
      <c r="F22" s="2" t="str">
        <f t="shared" ref="F22:F34" si="1">IF(H22="","否","是")</f>
        <v>是</v>
      </c>
      <c r="H22" s="3">
        <v>43029</v>
      </c>
    </row>
    <row r="23" spans="1:8" x14ac:dyDescent="0.15">
      <c r="A23" s="2">
        <v>65</v>
      </c>
      <c r="B23" s="3">
        <v>43029</v>
      </c>
      <c r="C23" s="4" t="s">
        <v>158</v>
      </c>
      <c r="D23" s="4" t="s">
        <v>156</v>
      </c>
      <c r="E23" s="2" t="s">
        <v>154</v>
      </c>
      <c r="F23" s="2" t="str">
        <f t="shared" si="1"/>
        <v>是</v>
      </c>
      <c r="H23" s="3">
        <v>43029</v>
      </c>
    </row>
    <row r="24" spans="1:8" x14ac:dyDescent="0.15">
      <c r="A24" s="2">
        <v>66</v>
      </c>
      <c r="B24" s="3">
        <v>43029</v>
      </c>
      <c r="C24" s="4" t="s">
        <v>153</v>
      </c>
      <c r="D24" s="4" t="s">
        <v>151</v>
      </c>
      <c r="E24" s="2" t="s">
        <v>149</v>
      </c>
      <c r="F24" s="2" t="str">
        <f t="shared" si="1"/>
        <v>是</v>
      </c>
      <c r="H24" s="3">
        <v>43029</v>
      </c>
    </row>
    <row r="25" spans="1:8" ht="66" x14ac:dyDescent="0.15">
      <c r="A25" s="2">
        <v>67</v>
      </c>
      <c r="B25" s="3">
        <v>43029</v>
      </c>
      <c r="C25" s="4"/>
      <c r="D25" s="4" t="s">
        <v>148</v>
      </c>
      <c r="E25" s="2" t="s">
        <v>146</v>
      </c>
      <c r="F25" s="2" t="str">
        <f t="shared" si="1"/>
        <v>是</v>
      </c>
      <c r="G25" s="3">
        <v>43026</v>
      </c>
      <c r="H25" s="3">
        <v>43026</v>
      </c>
    </row>
    <row r="26" spans="1:8" ht="82.5" x14ac:dyDescent="0.15">
      <c r="A26" s="2">
        <v>68</v>
      </c>
      <c r="C26" s="4" t="s">
        <v>293</v>
      </c>
      <c r="D26" s="4" t="s">
        <v>294</v>
      </c>
      <c r="E26" s="2" t="s">
        <v>6</v>
      </c>
      <c r="F26" s="2" t="str">
        <f t="shared" si="1"/>
        <v>是</v>
      </c>
      <c r="G26" s="3">
        <v>43023</v>
      </c>
      <c r="H26" s="3">
        <v>43023</v>
      </c>
    </row>
    <row r="27" spans="1:8" x14ac:dyDescent="0.15">
      <c r="A27" s="2">
        <v>69</v>
      </c>
      <c r="C27" s="4" t="s">
        <v>295</v>
      </c>
      <c r="D27" s="4" t="s">
        <v>296</v>
      </c>
      <c r="E27" s="2" t="s">
        <v>6</v>
      </c>
      <c r="F27" s="2" t="str">
        <f t="shared" si="1"/>
        <v>是</v>
      </c>
      <c r="G27" s="3">
        <v>43023</v>
      </c>
      <c r="H27" s="3">
        <v>43023</v>
      </c>
    </row>
    <row r="28" spans="1:8" ht="49.5" x14ac:dyDescent="0.15">
      <c r="A28" s="2">
        <v>70</v>
      </c>
      <c r="C28" s="4" t="s">
        <v>297</v>
      </c>
      <c r="D28" s="4" t="s">
        <v>300</v>
      </c>
      <c r="E28" s="2" t="s">
        <v>6</v>
      </c>
      <c r="F28" s="2" t="str">
        <f t="shared" si="1"/>
        <v>是</v>
      </c>
      <c r="G28" s="3">
        <v>43023</v>
      </c>
      <c r="H28" s="3">
        <v>43023</v>
      </c>
    </row>
    <row r="29" spans="1:8" ht="49.5" x14ac:dyDescent="0.15">
      <c r="A29" s="2">
        <v>71</v>
      </c>
      <c r="C29" s="4" t="s">
        <v>145</v>
      </c>
      <c r="D29" s="4" t="s">
        <v>298</v>
      </c>
      <c r="E29" s="2" t="s">
        <v>6</v>
      </c>
      <c r="F29" s="2" t="str">
        <f t="shared" si="1"/>
        <v>是</v>
      </c>
      <c r="G29" s="3">
        <v>43023</v>
      </c>
      <c r="H29" s="3">
        <v>43023</v>
      </c>
    </row>
    <row r="30" spans="1:8" x14ac:dyDescent="0.15">
      <c r="A30" s="2">
        <v>72</v>
      </c>
      <c r="C30" s="2" t="s">
        <v>89</v>
      </c>
      <c r="D30" s="4" t="s">
        <v>299</v>
      </c>
      <c r="E30" s="2" t="s">
        <v>6</v>
      </c>
      <c r="F30" s="2" t="str">
        <f t="shared" si="1"/>
        <v>是</v>
      </c>
      <c r="G30" s="3">
        <v>43031</v>
      </c>
      <c r="H30" s="3">
        <v>43031</v>
      </c>
    </row>
    <row r="31" spans="1:8" x14ac:dyDescent="0.15">
      <c r="A31" s="2">
        <v>73</v>
      </c>
      <c r="B31" s="3">
        <v>43129</v>
      </c>
      <c r="C31" s="2" t="s">
        <v>301</v>
      </c>
      <c r="D31" s="4" t="s">
        <v>302</v>
      </c>
      <c r="E31" s="2" t="s">
        <v>6</v>
      </c>
      <c r="F31" s="2" t="str">
        <f t="shared" si="1"/>
        <v>是</v>
      </c>
      <c r="G31" s="3">
        <v>43136</v>
      </c>
      <c r="H31" s="3">
        <v>43136</v>
      </c>
    </row>
    <row r="32" spans="1:8" x14ac:dyDescent="0.15">
      <c r="A32" s="2">
        <v>74</v>
      </c>
      <c r="B32" s="3">
        <v>43129</v>
      </c>
      <c r="C32" s="2" t="s">
        <v>303</v>
      </c>
      <c r="D32" s="4" t="s">
        <v>305</v>
      </c>
      <c r="E32" s="2" t="s">
        <v>6</v>
      </c>
      <c r="F32" s="2" t="str">
        <f t="shared" ref="F32" si="2">IF(H32="","否","是")</f>
        <v>是</v>
      </c>
      <c r="G32" s="3">
        <v>43136</v>
      </c>
      <c r="H32" s="3">
        <v>43136</v>
      </c>
    </row>
    <row r="33" spans="1:8" x14ac:dyDescent="0.15">
      <c r="A33" s="2">
        <v>75</v>
      </c>
      <c r="B33" s="3">
        <v>43136</v>
      </c>
      <c r="C33" s="2" t="s">
        <v>303</v>
      </c>
      <c r="D33" s="4" t="s">
        <v>304</v>
      </c>
      <c r="E33" s="2" t="s">
        <v>6</v>
      </c>
      <c r="F33" s="2" t="str">
        <f t="shared" si="1"/>
        <v>是</v>
      </c>
      <c r="G33" s="3">
        <v>43140</v>
      </c>
      <c r="H33" s="3">
        <v>43140</v>
      </c>
    </row>
    <row r="34" spans="1:8" x14ac:dyDescent="0.15">
      <c r="A34" s="2">
        <v>76</v>
      </c>
      <c r="B34" s="3">
        <v>43137</v>
      </c>
      <c r="C34" s="2" t="s">
        <v>303</v>
      </c>
      <c r="D34" s="4" t="s">
        <v>306</v>
      </c>
      <c r="E34" s="2" t="s">
        <v>307</v>
      </c>
      <c r="F34" s="2" t="str">
        <f t="shared" si="1"/>
        <v>是</v>
      </c>
      <c r="G34" s="3">
        <v>43140</v>
      </c>
      <c r="H34" s="3">
        <v>43140</v>
      </c>
    </row>
    <row r="35" spans="1:8" x14ac:dyDescent="0.15">
      <c r="A35" s="2">
        <v>77</v>
      </c>
      <c r="B35" s="3">
        <v>43137</v>
      </c>
      <c r="C35" s="2" t="s">
        <v>303</v>
      </c>
      <c r="D35" s="4" t="s">
        <v>308</v>
      </c>
      <c r="E35" s="2" t="s">
        <v>307</v>
      </c>
      <c r="F35" s="2" t="str">
        <f t="shared" ref="F35" si="3">IF(H35="","否","是")</f>
        <v>是</v>
      </c>
      <c r="G35" s="3">
        <v>43140</v>
      </c>
      <c r="H35" s="3">
        <v>43140</v>
      </c>
    </row>
    <row r="40" spans="1:8" x14ac:dyDescent="0.15">
      <c r="D40" s="4" t="s">
        <v>142</v>
      </c>
    </row>
  </sheetData>
  <phoneticPr fontId="1" type="noConversion"/>
  <conditionalFormatting sqref="F36:F58 F2:F21">
    <cfRule type="cellIs" dxfId="9" priority="11" operator="equal">
      <formula>"是"</formula>
    </cfRule>
  </conditionalFormatting>
  <conditionalFormatting sqref="F22:F25">
    <cfRule type="cellIs" dxfId="8" priority="10" operator="equal">
      <formula>"是"</formula>
    </cfRule>
  </conditionalFormatting>
  <conditionalFormatting sqref="F26">
    <cfRule type="cellIs" dxfId="7" priority="9" operator="equal">
      <formula>"是"</formula>
    </cfRule>
  </conditionalFormatting>
  <conditionalFormatting sqref="F27">
    <cfRule type="cellIs" dxfId="6" priority="8" operator="equal">
      <formula>"是"</formula>
    </cfRule>
  </conditionalFormatting>
  <conditionalFormatting sqref="F28">
    <cfRule type="cellIs" dxfId="5" priority="3" operator="equal">
      <formula>"是"</formula>
    </cfRule>
  </conditionalFormatting>
  <conditionalFormatting sqref="F29">
    <cfRule type="cellIs" dxfId="4" priority="2" operator="equal">
      <formula>"是"</formula>
    </cfRule>
  </conditionalFormatting>
  <conditionalFormatting sqref="F30:F35">
    <cfRule type="cellIs" dxfId="3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"/>
  <sheetViews>
    <sheetView workbookViewId="0">
      <pane ySplit="1" topLeftCell="A59" activePane="bottomLeft" state="frozen"/>
      <selection pane="bottomLeft" activeCell="G68" sqref="G68:H68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18" customWidth="1"/>
    <col min="8" max="8" width="18.125" style="18" customWidth="1"/>
    <col min="9" max="16384" width="9" style="2"/>
  </cols>
  <sheetData>
    <row r="1" spans="1:8" ht="24.75" customHeight="1" x14ac:dyDescent="0.15">
      <c r="A1" s="1" t="s">
        <v>0</v>
      </c>
      <c r="B1" s="1" t="s">
        <v>140</v>
      </c>
      <c r="C1" s="1" t="s">
        <v>1</v>
      </c>
      <c r="D1" s="1" t="s">
        <v>2</v>
      </c>
      <c r="E1" s="1" t="s">
        <v>7</v>
      </c>
      <c r="F1" s="1" t="s">
        <v>106</v>
      </c>
      <c r="G1" s="1" t="s">
        <v>3</v>
      </c>
      <c r="H1" s="1" t="s">
        <v>5</v>
      </c>
    </row>
    <row r="2" spans="1:8" ht="33" x14ac:dyDescent="0.15">
      <c r="A2" s="2">
        <v>1</v>
      </c>
      <c r="B2" s="3">
        <v>42998</v>
      </c>
      <c r="C2" s="2" t="s">
        <v>4</v>
      </c>
      <c r="D2" s="4" t="s">
        <v>16</v>
      </c>
      <c r="E2" s="4" t="s">
        <v>6</v>
      </c>
      <c r="F2" s="2" t="str">
        <f>IF(H2="","否","是")</f>
        <v>是</v>
      </c>
      <c r="G2" s="17">
        <v>43007</v>
      </c>
      <c r="H2" s="17">
        <v>43018</v>
      </c>
    </row>
    <row r="3" spans="1:8" x14ac:dyDescent="0.15">
      <c r="A3" s="2">
        <v>2</v>
      </c>
      <c r="B3" s="3">
        <v>42998</v>
      </c>
      <c r="C3" s="2" t="s">
        <v>8</v>
      </c>
      <c r="D3" s="4" t="s">
        <v>9</v>
      </c>
      <c r="E3" s="2" t="s">
        <v>6</v>
      </c>
      <c r="F3" s="2" t="str">
        <f t="shared" ref="F3:F66" si="0">IF(H3="","否","是")</f>
        <v>否</v>
      </c>
      <c r="G3" s="17"/>
      <c r="H3" s="17"/>
    </row>
    <row r="4" spans="1:8" x14ac:dyDescent="0.15">
      <c r="A4" s="2">
        <v>3</v>
      </c>
      <c r="B4" s="3">
        <v>42998</v>
      </c>
      <c r="C4" s="2" t="s">
        <v>10</v>
      </c>
      <c r="D4" s="4" t="s">
        <v>11</v>
      </c>
      <c r="E4" s="2" t="s">
        <v>12</v>
      </c>
      <c r="F4" s="2" t="str">
        <f t="shared" si="0"/>
        <v>是</v>
      </c>
      <c r="G4" s="17">
        <v>43007</v>
      </c>
      <c r="H4" s="17">
        <v>43018</v>
      </c>
    </row>
    <row r="5" spans="1:8" x14ac:dyDescent="0.15">
      <c r="A5" s="2">
        <v>4</v>
      </c>
      <c r="B5" s="3">
        <v>42998</v>
      </c>
      <c r="C5" s="2" t="s">
        <v>13</v>
      </c>
      <c r="D5" s="4" t="s">
        <v>17</v>
      </c>
      <c r="E5" s="2" t="s">
        <v>12</v>
      </c>
      <c r="F5" s="2" t="str">
        <f t="shared" si="0"/>
        <v>否</v>
      </c>
    </row>
    <row r="6" spans="1:8" ht="33" x14ac:dyDescent="0.15">
      <c r="A6" s="2">
        <v>5</v>
      </c>
      <c r="B6" s="3">
        <v>42998</v>
      </c>
      <c r="C6" s="2" t="s">
        <v>14</v>
      </c>
      <c r="D6" s="4" t="s">
        <v>143</v>
      </c>
      <c r="E6" s="2" t="s">
        <v>12</v>
      </c>
      <c r="F6" s="2" t="str">
        <f t="shared" si="0"/>
        <v>否</v>
      </c>
    </row>
    <row r="7" spans="1:8" ht="49.5" x14ac:dyDescent="0.15">
      <c r="A7" s="2">
        <v>6</v>
      </c>
      <c r="B7" s="3">
        <v>42998</v>
      </c>
      <c r="C7" s="2" t="s">
        <v>15</v>
      </c>
      <c r="D7" s="4" t="s">
        <v>18</v>
      </c>
      <c r="E7" s="2" t="s">
        <v>12</v>
      </c>
      <c r="F7" s="2" t="str">
        <f t="shared" si="0"/>
        <v>否</v>
      </c>
    </row>
    <row r="8" spans="1:8" ht="49.5" x14ac:dyDescent="0.15">
      <c r="A8" s="2">
        <v>7</v>
      </c>
      <c r="B8" s="3">
        <v>42998</v>
      </c>
      <c r="C8" s="2" t="s">
        <v>19</v>
      </c>
      <c r="D8" s="4" t="s">
        <v>60</v>
      </c>
      <c r="E8" s="2" t="s">
        <v>12</v>
      </c>
      <c r="F8" s="2" t="str">
        <f t="shared" si="0"/>
        <v>否</v>
      </c>
    </row>
    <row r="9" spans="1:8" x14ac:dyDescent="0.15">
      <c r="A9" s="2">
        <v>8</v>
      </c>
      <c r="B9" s="3">
        <v>42998</v>
      </c>
      <c r="C9" s="2" t="s">
        <v>20</v>
      </c>
      <c r="D9" s="4" t="s">
        <v>21</v>
      </c>
      <c r="E9" s="2" t="s">
        <v>22</v>
      </c>
      <c r="F9" s="2" t="str">
        <f t="shared" si="0"/>
        <v>否</v>
      </c>
    </row>
    <row r="10" spans="1:8" x14ac:dyDescent="0.15">
      <c r="A10" s="2">
        <v>9</v>
      </c>
      <c r="B10" s="3">
        <v>42998</v>
      </c>
      <c r="C10" s="2" t="s">
        <v>23</v>
      </c>
      <c r="D10" s="4" t="s">
        <v>24</v>
      </c>
      <c r="E10" s="2" t="s">
        <v>12</v>
      </c>
      <c r="F10" s="2" t="str">
        <f t="shared" si="0"/>
        <v>否</v>
      </c>
    </row>
    <row r="11" spans="1:8" ht="148.5" x14ac:dyDescent="0.15">
      <c r="A11" s="2">
        <v>10</v>
      </c>
      <c r="B11" s="3">
        <v>42998</v>
      </c>
      <c r="C11" s="2" t="s">
        <v>25</v>
      </c>
      <c r="D11" s="4" t="s">
        <v>26</v>
      </c>
      <c r="E11" s="2" t="s">
        <v>28</v>
      </c>
      <c r="F11" s="2" t="str">
        <f t="shared" si="0"/>
        <v>否</v>
      </c>
    </row>
    <row r="12" spans="1:8" ht="33" x14ac:dyDescent="0.15">
      <c r="A12" s="2">
        <v>11</v>
      </c>
      <c r="B12" s="3">
        <v>42998</v>
      </c>
      <c r="C12" s="2" t="s">
        <v>20</v>
      </c>
      <c r="D12" s="4" t="s">
        <v>27</v>
      </c>
      <c r="E12" s="2" t="s">
        <v>6</v>
      </c>
      <c r="F12" s="2" t="str">
        <f t="shared" si="0"/>
        <v>否</v>
      </c>
    </row>
    <row r="13" spans="1:8" x14ac:dyDescent="0.15">
      <c r="A13" s="2">
        <v>12</v>
      </c>
      <c r="B13" s="3">
        <v>42998</v>
      </c>
      <c r="C13" s="2" t="s">
        <v>31</v>
      </c>
      <c r="D13" s="4" t="s">
        <v>29</v>
      </c>
      <c r="E13" s="2" t="s">
        <v>30</v>
      </c>
      <c r="F13" s="2" t="str">
        <f t="shared" si="0"/>
        <v>否</v>
      </c>
    </row>
    <row r="14" spans="1:8" x14ac:dyDescent="0.15">
      <c r="A14" s="2">
        <v>13</v>
      </c>
      <c r="B14" s="3">
        <v>42998</v>
      </c>
      <c r="C14" s="2" t="s">
        <v>31</v>
      </c>
      <c r="D14" s="4" t="s">
        <v>32</v>
      </c>
      <c r="E14" s="2" t="s">
        <v>35</v>
      </c>
      <c r="F14" s="2" t="str">
        <f t="shared" si="0"/>
        <v>否</v>
      </c>
    </row>
    <row r="15" spans="1:8" x14ac:dyDescent="0.15">
      <c r="A15" s="2">
        <v>14</v>
      </c>
      <c r="B15" s="3">
        <v>42998</v>
      </c>
      <c r="C15" s="2" t="s">
        <v>33</v>
      </c>
      <c r="D15" s="4" t="s">
        <v>34</v>
      </c>
      <c r="E15" s="2" t="s">
        <v>35</v>
      </c>
      <c r="F15" s="2" t="str">
        <f t="shared" si="0"/>
        <v>否</v>
      </c>
    </row>
    <row r="16" spans="1:8" x14ac:dyDescent="0.15">
      <c r="A16" s="2">
        <v>15</v>
      </c>
      <c r="B16" s="3">
        <v>42998</v>
      </c>
      <c r="C16" s="2" t="s">
        <v>36</v>
      </c>
      <c r="D16" s="4" t="s">
        <v>37</v>
      </c>
      <c r="E16" s="2" t="s">
        <v>12</v>
      </c>
      <c r="F16" s="2" t="str">
        <f t="shared" si="0"/>
        <v>否</v>
      </c>
    </row>
    <row r="17" spans="1:8" x14ac:dyDescent="0.15">
      <c r="A17" s="2">
        <v>16</v>
      </c>
      <c r="B17" s="3">
        <v>42998</v>
      </c>
      <c r="C17" s="2" t="s">
        <v>38</v>
      </c>
      <c r="D17" s="4" t="s">
        <v>39</v>
      </c>
      <c r="E17" s="2" t="s">
        <v>12</v>
      </c>
      <c r="F17" s="2" t="str">
        <f t="shared" si="0"/>
        <v>否</v>
      </c>
    </row>
    <row r="18" spans="1:8" x14ac:dyDescent="0.15">
      <c r="A18" s="2">
        <v>17</v>
      </c>
      <c r="B18" s="3">
        <v>42998</v>
      </c>
      <c r="C18" s="2" t="s">
        <v>40</v>
      </c>
      <c r="D18" s="4" t="s">
        <v>41</v>
      </c>
      <c r="E18" s="2" t="s">
        <v>42</v>
      </c>
      <c r="F18" s="2" t="str">
        <f t="shared" si="0"/>
        <v>否</v>
      </c>
    </row>
    <row r="19" spans="1:8" ht="82.5" x14ac:dyDescent="0.15">
      <c r="A19" s="2">
        <v>18</v>
      </c>
      <c r="B19" s="3">
        <v>42998</v>
      </c>
      <c r="C19" s="2" t="s">
        <v>43</v>
      </c>
      <c r="D19" s="4" t="s">
        <v>52</v>
      </c>
      <c r="E19" s="2" t="s">
        <v>12</v>
      </c>
      <c r="F19" s="2" t="str">
        <f t="shared" si="0"/>
        <v>否</v>
      </c>
    </row>
    <row r="20" spans="1:8" ht="33" x14ac:dyDescent="0.15">
      <c r="A20" s="2">
        <v>19</v>
      </c>
      <c r="B20" s="3">
        <v>42998</v>
      </c>
      <c r="C20" s="2" t="s">
        <v>44</v>
      </c>
      <c r="D20" s="4" t="s">
        <v>45</v>
      </c>
      <c r="E20" s="2" t="s">
        <v>46</v>
      </c>
      <c r="F20" s="2" t="str">
        <f t="shared" si="0"/>
        <v>否</v>
      </c>
    </row>
    <row r="21" spans="1:8" x14ac:dyDescent="0.15">
      <c r="A21" s="2">
        <v>20</v>
      </c>
      <c r="B21" s="3">
        <v>43007</v>
      </c>
      <c r="C21" s="2" t="s">
        <v>47</v>
      </c>
      <c r="D21" s="4" t="s">
        <v>61</v>
      </c>
      <c r="E21" s="2" t="s">
        <v>49</v>
      </c>
      <c r="F21" s="2" t="str">
        <f t="shared" si="0"/>
        <v>是</v>
      </c>
      <c r="G21" s="17">
        <v>43007</v>
      </c>
      <c r="H21" s="17">
        <v>43007</v>
      </c>
    </row>
    <row r="22" spans="1:8" x14ac:dyDescent="0.15">
      <c r="A22" s="2">
        <v>21</v>
      </c>
      <c r="B22" s="3">
        <v>43007</v>
      </c>
      <c r="C22" s="2" t="s">
        <v>48</v>
      </c>
      <c r="D22" s="4" t="s">
        <v>51</v>
      </c>
      <c r="E22" s="2" t="s">
        <v>58</v>
      </c>
      <c r="F22" s="2" t="str">
        <f t="shared" si="0"/>
        <v>是</v>
      </c>
      <c r="G22" s="17">
        <v>43010</v>
      </c>
      <c r="H22" s="17">
        <v>43018</v>
      </c>
    </row>
    <row r="23" spans="1:8" ht="49.5" x14ac:dyDescent="0.15">
      <c r="A23" s="2">
        <v>22</v>
      </c>
      <c r="B23" s="3">
        <v>43007</v>
      </c>
      <c r="C23" s="2" t="s">
        <v>50</v>
      </c>
      <c r="D23" s="4" t="s">
        <v>53</v>
      </c>
      <c r="E23" s="2" t="s">
        <v>49</v>
      </c>
      <c r="F23" s="2" t="str">
        <f t="shared" si="0"/>
        <v>是</v>
      </c>
      <c r="G23" s="17">
        <v>43010</v>
      </c>
      <c r="H23" s="17">
        <v>43018</v>
      </c>
    </row>
    <row r="24" spans="1:8" x14ac:dyDescent="0.15">
      <c r="A24" s="2">
        <v>23</v>
      </c>
      <c r="B24" s="3">
        <v>43007</v>
      </c>
      <c r="C24" s="2" t="s">
        <v>54</v>
      </c>
      <c r="D24" s="4" t="s">
        <v>55</v>
      </c>
      <c r="E24" s="2" t="s">
        <v>127</v>
      </c>
      <c r="F24" s="2" t="str">
        <f t="shared" si="0"/>
        <v>是</v>
      </c>
      <c r="G24" s="17">
        <v>43010</v>
      </c>
      <c r="H24" s="17">
        <v>43018</v>
      </c>
    </row>
    <row r="25" spans="1:8" x14ac:dyDescent="0.15">
      <c r="A25" s="2">
        <v>24</v>
      </c>
      <c r="B25" s="3">
        <v>43007</v>
      </c>
      <c r="C25" s="2" t="s">
        <v>54</v>
      </c>
      <c r="D25" s="4" t="s">
        <v>56</v>
      </c>
      <c r="E25" s="2" t="s">
        <v>127</v>
      </c>
      <c r="F25" s="2" t="str">
        <f t="shared" si="0"/>
        <v>是</v>
      </c>
      <c r="G25" s="17">
        <v>43010</v>
      </c>
      <c r="H25" s="17">
        <v>43018</v>
      </c>
    </row>
    <row r="26" spans="1:8" x14ac:dyDescent="0.15">
      <c r="A26" s="2">
        <v>25</v>
      </c>
      <c r="B26" s="3">
        <v>43007</v>
      </c>
      <c r="C26" s="2" t="s">
        <v>54</v>
      </c>
      <c r="D26" s="4" t="s">
        <v>57</v>
      </c>
      <c r="E26" s="2" t="s">
        <v>58</v>
      </c>
      <c r="F26" s="2" t="str">
        <f t="shared" si="0"/>
        <v>是</v>
      </c>
      <c r="G26" s="17">
        <v>43010</v>
      </c>
      <c r="H26" s="17">
        <v>43018</v>
      </c>
    </row>
    <row r="27" spans="1:8" ht="33" x14ac:dyDescent="0.15">
      <c r="A27" s="2">
        <v>26</v>
      </c>
      <c r="B27" s="3">
        <v>43007</v>
      </c>
      <c r="C27" s="2" t="s">
        <v>54</v>
      </c>
      <c r="D27" s="4" t="s">
        <v>59</v>
      </c>
      <c r="E27" s="2" t="s">
        <v>58</v>
      </c>
      <c r="F27" s="2" t="str">
        <f t="shared" si="0"/>
        <v>是</v>
      </c>
      <c r="G27" s="17">
        <v>43010</v>
      </c>
      <c r="H27" s="17">
        <v>43018</v>
      </c>
    </row>
    <row r="28" spans="1:8" ht="33" x14ac:dyDescent="0.15">
      <c r="A28" s="2">
        <v>27</v>
      </c>
      <c r="B28" s="3">
        <v>43008</v>
      </c>
      <c r="C28" s="2" t="s">
        <v>62</v>
      </c>
      <c r="D28" s="4" t="s">
        <v>63</v>
      </c>
      <c r="E28" s="2" t="s">
        <v>127</v>
      </c>
      <c r="F28" s="2" t="str">
        <f t="shared" si="0"/>
        <v>是</v>
      </c>
      <c r="G28" s="17">
        <v>43010</v>
      </c>
      <c r="H28" s="17">
        <v>43018</v>
      </c>
    </row>
    <row r="29" spans="1:8" ht="33" x14ac:dyDescent="0.15">
      <c r="A29" s="2">
        <v>28</v>
      </c>
      <c r="B29" s="3">
        <v>43008</v>
      </c>
      <c r="C29" s="2" t="s">
        <v>62</v>
      </c>
      <c r="D29" s="4" t="s">
        <v>64</v>
      </c>
      <c r="E29" s="2" t="s">
        <v>65</v>
      </c>
      <c r="F29" s="2" t="str">
        <f t="shared" si="0"/>
        <v>是</v>
      </c>
      <c r="G29" s="17">
        <v>43010</v>
      </c>
      <c r="H29" s="17">
        <v>43018</v>
      </c>
    </row>
    <row r="30" spans="1:8" ht="33" x14ac:dyDescent="0.15">
      <c r="A30" s="2">
        <v>29</v>
      </c>
      <c r="B30" s="3">
        <v>43008</v>
      </c>
      <c r="C30" s="2" t="s">
        <v>66</v>
      </c>
      <c r="D30" s="4" t="s">
        <v>67</v>
      </c>
      <c r="E30" s="2" t="s">
        <v>68</v>
      </c>
      <c r="F30" s="2" t="str">
        <f t="shared" si="0"/>
        <v>是</v>
      </c>
      <c r="G30" s="17">
        <v>43010</v>
      </c>
      <c r="H30" s="17">
        <v>43018</v>
      </c>
    </row>
    <row r="31" spans="1:8" ht="49.5" x14ac:dyDescent="0.15">
      <c r="A31" s="2">
        <v>30</v>
      </c>
      <c r="B31" s="3">
        <v>43008</v>
      </c>
      <c r="C31" s="2" t="s">
        <v>19</v>
      </c>
      <c r="D31" s="4" t="s">
        <v>128</v>
      </c>
      <c r="E31" s="2" t="s">
        <v>129</v>
      </c>
      <c r="F31" s="2" t="str">
        <f t="shared" si="0"/>
        <v>否</v>
      </c>
    </row>
    <row r="32" spans="1:8" ht="49.5" x14ac:dyDescent="0.15">
      <c r="A32" s="2">
        <v>31</v>
      </c>
      <c r="B32" s="3">
        <v>43008</v>
      </c>
      <c r="C32" s="2" t="s">
        <v>66</v>
      </c>
      <c r="D32" s="4" t="s">
        <v>69</v>
      </c>
      <c r="E32" s="2" t="s">
        <v>6</v>
      </c>
      <c r="F32" s="2" t="str">
        <f t="shared" si="0"/>
        <v>是</v>
      </c>
      <c r="G32" s="17">
        <v>43010</v>
      </c>
      <c r="H32" s="17">
        <v>43018</v>
      </c>
    </row>
    <row r="33" spans="1:8" x14ac:dyDescent="0.15">
      <c r="A33" s="2">
        <v>32</v>
      </c>
      <c r="B33" s="3">
        <v>43008</v>
      </c>
      <c r="C33" s="2" t="s">
        <v>66</v>
      </c>
      <c r="D33" s="4" t="s">
        <v>70</v>
      </c>
      <c r="E33" s="2" t="s">
        <v>6</v>
      </c>
      <c r="F33" s="2" t="str">
        <f t="shared" si="0"/>
        <v>是</v>
      </c>
      <c r="G33" s="17">
        <v>43010</v>
      </c>
      <c r="H33" s="17">
        <v>43018</v>
      </c>
    </row>
    <row r="34" spans="1:8" x14ac:dyDescent="0.15">
      <c r="A34" s="2">
        <v>33</v>
      </c>
      <c r="B34" s="3">
        <v>43008</v>
      </c>
      <c r="C34" s="2" t="s">
        <v>71</v>
      </c>
      <c r="D34" s="4" t="s">
        <v>72</v>
      </c>
      <c r="E34" s="2" t="s">
        <v>130</v>
      </c>
      <c r="F34" s="2" t="str">
        <f t="shared" si="0"/>
        <v>是</v>
      </c>
      <c r="G34" s="17">
        <v>43010</v>
      </c>
      <c r="H34" s="17">
        <v>43018</v>
      </c>
    </row>
    <row r="35" spans="1:8" ht="49.5" x14ac:dyDescent="0.15">
      <c r="A35" s="2">
        <v>34</v>
      </c>
      <c r="B35" s="3">
        <v>43008</v>
      </c>
      <c r="C35" s="2" t="s">
        <v>73</v>
      </c>
      <c r="D35" s="4" t="s">
        <v>78</v>
      </c>
      <c r="E35" s="2" t="s">
        <v>6</v>
      </c>
      <c r="F35" s="2" t="str">
        <f t="shared" si="0"/>
        <v>是</v>
      </c>
      <c r="G35" s="17">
        <v>43010</v>
      </c>
      <c r="H35" s="17">
        <v>43018</v>
      </c>
    </row>
    <row r="36" spans="1:8" ht="49.5" x14ac:dyDescent="0.15">
      <c r="A36" s="2">
        <v>35</v>
      </c>
      <c r="B36" s="3">
        <v>43008</v>
      </c>
      <c r="C36" s="2" t="s">
        <v>66</v>
      </c>
      <c r="D36" s="4" t="s">
        <v>74</v>
      </c>
      <c r="E36" s="2" t="s">
        <v>68</v>
      </c>
      <c r="F36" s="2" t="str">
        <f t="shared" si="0"/>
        <v>是</v>
      </c>
      <c r="G36" s="17">
        <v>43010</v>
      </c>
      <c r="H36" s="17">
        <v>43018</v>
      </c>
    </row>
    <row r="37" spans="1:8" x14ac:dyDescent="0.15">
      <c r="A37" s="2">
        <v>36</v>
      </c>
      <c r="B37" s="3">
        <v>43008</v>
      </c>
      <c r="C37" s="2" t="s">
        <v>13</v>
      </c>
      <c r="D37" s="4" t="s">
        <v>79</v>
      </c>
      <c r="E37" s="2" t="s">
        <v>6</v>
      </c>
      <c r="F37" s="2" t="str">
        <f t="shared" si="0"/>
        <v>是</v>
      </c>
      <c r="G37" s="17">
        <v>43010</v>
      </c>
      <c r="H37" s="17">
        <v>43018</v>
      </c>
    </row>
    <row r="38" spans="1:8" x14ac:dyDescent="0.15">
      <c r="A38" s="2">
        <v>37</v>
      </c>
      <c r="B38" s="3">
        <v>43008</v>
      </c>
      <c r="C38" s="2" t="s">
        <v>75</v>
      </c>
      <c r="D38" s="4" t="s">
        <v>76</v>
      </c>
      <c r="E38" s="2" t="s">
        <v>127</v>
      </c>
      <c r="F38" s="2" t="str">
        <f t="shared" si="0"/>
        <v>是</v>
      </c>
      <c r="G38" s="17">
        <v>43010</v>
      </c>
      <c r="H38" s="17">
        <v>43018</v>
      </c>
    </row>
    <row r="39" spans="1:8" ht="33" x14ac:dyDescent="0.15">
      <c r="A39" s="2">
        <v>38</v>
      </c>
      <c r="B39" s="3">
        <v>43008</v>
      </c>
      <c r="C39" s="2" t="s">
        <v>13</v>
      </c>
      <c r="D39" s="4" t="s">
        <v>77</v>
      </c>
      <c r="E39" s="2" t="s">
        <v>6</v>
      </c>
      <c r="F39" s="2" t="str">
        <f t="shared" si="0"/>
        <v>否</v>
      </c>
    </row>
    <row r="40" spans="1:8" x14ac:dyDescent="0.15">
      <c r="A40" s="2">
        <v>39</v>
      </c>
      <c r="B40" s="3">
        <v>43008</v>
      </c>
      <c r="C40" s="2" t="s">
        <v>47</v>
      </c>
      <c r="D40" s="4" t="s">
        <v>81</v>
      </c>
      <c r="E40" s="2" t="s">
        <v>6</v>
      </c>
      <c r="F40" s="2" t="str">
        <f t="shared" si="0"/>
        <v>否</v>
      </c>
    </row>
    <row r="41" spans="1:8" x14ac:dyDescent="0.15">
      <c r="A41" s="2">
        <v>40</v>
      </c>
      <c r="B41" s="3">
        <v>43018</v>
      </c>
      <c r="C41" s="2" t="s">
        <v>83</v>
      </c>
      <c r="D41" s="4" t="s">
        <v>84</v>
      </c>
      <c r="E41" s="2" t="s">
        <v>6</v>
      </c>
      <c r="F41" s="2" t="str">
        <f t="shared" si="0"/>
        <v>是</v>
      </c>
      <c r="G41" s="17">
        <v>43024</v>
      </c>
      <c r="H41" s="17">
        <v>43029</v>
      </c>
    </row>
    <row r="42" spans="1:8" ht="33" x14ac:dyDescent="0.15">
      <c r="A42" s="2">
        <v>41</v>
      </c>
      <c r="B42" s="3">
        <v>43018</v>
      </c>
      <c r="C42" s="2" t="s">
        <v>86</v>
      </c>
      <c r="D42" s="4" t="s">
        <v>94</v>
      </c>
      <c r="E42" s="2" t="s">
        <v>6</v>
      </c>
      <c r="F42" s="2" t="str">
        <f t="shared" si="0"/>
        <v>是</v>
      </c>
      <c r="G42" s="17">
        <v>43024</v>
      </c>
      <c r="H42" s="17">
        <v>43029</v>
      </c>
    </row>
    <row r="43" spans="1:8" ht="49.5" x14ac:dyDescent="0.15">
      <c r="A43" s="2">
        <v>42</v>
      </c>
      <c r="B43" s="3">
        <v>43018</v>
      </c>
      <c r="C43" s="2" t="s">
        <v>87</v>
      </c>
      <c r="D43" s="4" t="s">
        <v>95</v>
      </c>
      <c r="E43" s="2" t="s">
        <v>127</v>
      </c>
      <c r="F43" s="2" t="str">
        <f t="shared" si="0"/>
        <v>是</v>
      </c>
      <c r="G43" s="17">
        <v>43024</v>
      </c>
      <c r="H43" s="17">
        <v>43029</v>
      </c>
    </row>
    <row r="44" spans="1:8" x14ac:dyDescent="0.15">
      <c r="A44" s="2">
        <v>43</v>
      </c>
      <c r="B44" s="3">
        <v>43018</v>
      </c>
      <c r="C44" s="2" t="s">
        <v>88</v>
      </c>
      <c r="D44" s="4" t="s">
        <v>96</v>
      </c>
      <c r="E44" s="2" t="s">
        <v>127</v>
      </c>
      <c r="F44" s="2" t="str">
        <f t="shared" si="0"/>
        <v>是</v>
      </c>
      <c r="G44" s="17">
        <v>43024</v>
      </c>
      <c r="H44" s="17">
        <v>43029</v>
      </c>
    </row>
    <row r="45" spans="1:8" ht="33" x14ac:dyDescent="0.15">
      <c r="A45" s="2">
        <v>44</v>
      </c>
      <c r="B45" s="3">
        <v>43018</v>
      </c>
      <c r="C45" s="2" t="s">
        <v>89</v>
      </c>
      <c r="D45" s="4" t="s">
        <v>97</v>
      </c>
      <c r="E45" s="2" t="s">
        <v>127</v>
      </c>
      <c r="F45" s="2" t="str">
        <f t="shared" si="0"/>
        <v>是</v>
      </c>
      <c r="G45" s="17">
        <v>43028</v>
      </c>
      <c r="H45" s="17">
        <v>43029</v>
      </c>
    </row>
    <row r="46" spans="1:8" x14ac:dyDescent="0.15">
      <c r="A46" s="2">
        <v>45</v>
      </c>
      <c r="B46" s="3">
        <v>43018</v>
      </c>
      <c r="C46" s="2" t="s">
        <v>90</v>
      </c>
      <c r="D46" s="4" t="s">
        <v>98</v>
      </c>
      <c r="E46" s="2" t="s">
        <v>6</v>
      </c>
      <c r="F46" s="2" t="str">
        <f t="shared" si="0"/>
        <v>是</v>
      </c>
      <c r="G46" s="17">
        <v>43024</v>
      </c>
      <c r="H46" s="17">
        <v>43029</v>
      </c>
    </row>
    <row r="47" spans="1:8" x14ac:dyDescent="0.15">
      <c r="A47" s="2">
        <v>46</v>
      </c>
      <c r="B47" s="3">
        <v>43018</v>
      </c>
      <c r="C47" s="2" t="s">
        <v>85</v>
      </c>
      <c r="D47" s="4" t="s">
        <v>99</v>
      </c>
      <c r="E47" s="2" t="s">
        <v>105</v>
      </c>
      <c r="F47" s="2" t="str">
        <f t="shared" si="0"/>
        <v>是</v>
      </c>
      <c r="G47" s="17">
        <v>43018</v>
      </c>
      <c r="H47" s="17">
        <v>43018</v>
      </c>
    </row>
    <row r="48" spans="1:8" x14ac:dyDescent="0.15">
      <c r="A48" s="2">
        <v>47</v>
      </c>
      <c r="B48" s="3">
        <v>43018</v>
      </c>
      <c r="C48" s="2" t="s">
        <v>91</v>
      </c>
      <c r="D48" s="4" t="s">
        <v>100</v>
      </c>
      <c r="E48" s="2" t="s">
        <v>6</v>
      </c>
      <c r="F48" s="2" t="str">
        <f t="shared" si="0"/>
        <v>是</v>
      </c>
      <c r="G48" s="17">
        <v>43024</v>
      </c>
      <c r="H48" s="17">
        <v>43029</v>
      </c>
    </row>
    <row r="49" spans="1:8" x14ac:dyDescent="0.15">
      <c r="A49" s="5">
        <v>48</v>
      </c>
      <c r="B49" s="6">
        <v>43018</v>
      </c>
      <c r="C49" s="5" t="s">
        <v>92</v>
      </c>
      <c r="D49" s="7" t="s">
        <v>101</v>
      </c>
      <c r="E49" s="5" t="s">
        <v>130</v>
      </c>
      <c r="F49" s="5" t="str">
        <f t="shared" si="0"/>
        <v>是</v>
      </c>
      <c r="G49" s="19">
        <v>43024</v>
      </c>
      <c r="H49" s="20" t="s">
        <v>133</v>
      </c>
    </row>
    <row r="50" spans="1:8" x14ac:dyDescent="0.15">
      <c r="A50" s="2">
        <v>49</v>
      </c>
      <c r="B50" s="3">
        <v>43018</v>
      </c>
      <c r="C50" s="2" t="s">
        <v>82</v>
      </c>
      <c r="D50" s="4" t="s">
        <v>102</v>
      </c>
      <c r="E50" s="2" t="s">
        <v>127</v>
      </c>
      <c r="F50" s="2" t="str">
        <f t="shared" si="0"/>
        <v>是</v>
      </c>
      <c r="G50" s="17">
        <v>43024</v>
      </c>
      <c r="H50" s="17">
        <v>43029</v>
      </c>
    </row>
    <row r="51" spans="1:8" x14ac:dyDescent="0.15">
      <c r="A51" s="2">
        <v>50</v>
      </c>
      <c r="B51" s="3">
        <v>43018</v>
      </c>
      <c r="C51" s="2" t="s">
        <v>93</v>
      </c>
      <c r="D51" s="4" t="s">
        <v>103</v>
      </c>
      <c r="E51" s="2" t="s">
        <v>104</v>
      </c>
      <c r="F51" s="2" t="str">
        <f t="shared" si="0"/>
        <v>是</v>
      </c>
      <c r="G51" s="17">
        <v>43018</v>
      </c>
      <c r="H51" s="17">
        <v>43018</v>
      </c>
    </row>
    <row r="52" spans="1:8" ht="33" x14ac:dyDescent="0.15">
      <c r="A52" s="2">
        <v>51</v>
      </c>
      <c r="B52" s="3">
        <v>43019</v>
      </c>
      <c r="C52" s="2" t="s">
        <v>107</v>
      </c>
      <c r="D52" s="4" t="s">
        <v>108</v>
      </c>
      <c r="E52" s="2" t="s">
        <v>125</v>
      </c>
      <c r="F52" s="2" t="str">
        <f t="shared" si="0"/>
        <v>是</v>
      </c>
      <c r="G52" s="17">
        <v>43024</v>
      </c>
      <c r="H52" s="17">
        <v>43029</v>
      </c>
    </row>
    <row r="53" spans="1:8" ht="33" x14ac:dyDescent="0.15">
      <c r="A53" s="2">
        <v>52</v>
      </c>
      <c r="B53" s="3">
        <v>43019</v>
      </c>
      <c r="C53" s="2" t="s">
        <v>109</v>
      </c>
      <c r="D53" s="4" t="s">
        <v>110</v>
      </c>
      <c r="E53" s="2" t="s">
        <v>6</v>
      </c>
      <c r="F53" s="2" t="str">
        <f t="shared" si="0"/>
        <v>否</v>
      </c>
    </row>
    <row r="54" spans="1:8" x14ac:dyDescent="0.15">
      <c r="A54" s="2">
        <v>53</v>
      </c>
      <c r="B54" s="3">
        <v>43019</v>
      </c>
      <c r="C54" s="2" t="s">
        <v>92</v>
      </c>
      <c r="D54" s="4" t="s">
        <v>126</v>
      </c>
      <c r="E54" s="2" t="s">
        <v>129</v>
      </c>
      <c r="F54" s="2" t="str">
        <f t="shared" si="0"/>
        <v>否</v>
      </c>
    </row>
    <row r="55" spans="1:8" ht="49.5" x14ac:dyDescent="0.15">
      <c r="A55" s="2">
        <v>54</v>
      </c>
      <c r="B55" s="3">
        <v>43019</v>
      </c>
      <c r="C55" s="2" t="s">
        <v>107</v>
      </c>
      <c r="D55" s="4" t="s">
        <v>111</v>
      </c>
      <c r="E55" s="2" t="s">
        <v>125</v>
      </c>
      <c r="F55" s="2" t="str">
        <f t="shared" si="0"/>
        <v>否</v>
      </c>
    </row>
    <row r="56" spans="1:8" ht="33" x14ac:dyDescent="0.15">
      <c r="A56" s="2">
        <v>55</v>
      </c>
      <c r="B56" s="3">
        <v>43019</v>
      </c>
      <c r="C56" s="2" t="s">
        <v>112</v>
      </c>
      <c r="D56" s="4" t="s">
        <v>113</v>
      </c>
      <c r="E56" s="2" t="s">
        <v>125</v>
      </c>
      <c r="F56" s="2" t="str">
        <f t="shared" si="0"/>
        <v>否</v>
      </c>
    </row>
    <row r="57" spans="1:8" x14ac:dyDescent="0.15">
      <c r="A57" s="2">
        <v>56</v>
      </c>
      <c r="B57" s="3">
        <v>43019</v>
      </c>
      <c r="C57" s="2" t="s">
        <v>114</v>
      </c>
      <c r="D57" s="4" t="s">
        <v>115</v>
      </c>
      <c r="E57" s="2" t="s">
        <v>125</v>
      </c>
      <c r="F57" s="2" t="str">
        <f t="shared" si="0"/>
        <v>是</v>
      </c>
      <c r="G57" s="17">
        <v>43024</v>
      </c>
      <c r="H57" s="17">
        <v>43029</v>
      </c>
    </row>
    <row r="58" spans="1:8" x14ac:dyDescent="0.15">
      <c r="A58" s="2">
        <v>57</v>
      </c>
      <c r="B58" s="3">
        <v>43019</v>
      </c>
      <c r="C58" s="2" t="s">
        <v>116</v>
      </c>
      <c r="D58" s="4" t="s">
        <v>117</v>
      </c>
      <c r="E58" s="2" t="s">
        <v>127</v>
      </c>
      <c r="F58" s="2" t="str">
        <f t="shared" si="0"/>
        <v>是</v>
      </c>
      <c r="G58" s="17">
        <v>43024</v>
      </c>
      <c r="H58" s="17">
        <v>43029</v>
      </c>
    </row>
    <row r="59" spans="1:8" x14ac:dyDescent="0.15">
      <c r="A59" s="2">
        <v>58</v>
      </c>
      <c r="B59" s="3">
        <v>43019</v>
      </c>
      <c r="C59" s="2" t="s">
        <v>118</v>
      </c>
      <c r="D59" s="4" t="s">
        <v>119</v>
      </c>
      <c r="E59" s="2" t="s">
        <v>125</v>
      </c>
      <c r="F59" s="2" t="str">
        <f t="shared" si="0"/>
        <v>是</v>
      </c>
      <c r="G59" s="17">
        <v>43024</v>
      </c>
      <c r="H59" s="17">
        <v>43029</v>
      </c>
    </row>
    <row r="60" spans="1:8" x14ac:dyDescent="0.15">
      <c r="A60" s="2">
        <v>59</v>
      </c>
      <c r="B60" s="3">
        <v>43019</v>
      </c>
      <c r="C60" s="2" t="s">
        <v>89</v>
      </c>
      <c r="D60" s="4" t="s">
        <v>120</v>
      </c>
      <c r="E60" s="2" t="s">
        <v>125</v>
      </c>
      <c r="F60" s="2" t="str">
        <f t="shared" si="0"/>
        <v>是</v>
      </c>
      <c r="G60" s="17">
        <v>43024</v>
      </c>
      <c r="H60" s="17">
        <v>43029</v>
      </c>
    </row>
    <row r="61" spans="1:8" x14ac:dyDescent="0.15">
      <c r="A61" s="2">
        <v>60</v>
      </c>
      <c r="B61" s="3">
        <v>43019</v>
      </c>
      <c r="C61" s="2" t="s">
        <v>89</v>
      </c>
      <c r="D61" s="4" t="s">
        <v>121</v>
      </c>
      <c r="E61" s="2" t="s">
        <v>127</v>
      </c>
      <c r="F61" s="2" t="str">
        <f t="shared" si="0"/>
        <v>是</v>
      </c>
      <c r="G61" s="17">
        <v>43024</v>
      </c>
      <c r="H61" s="17">
        <v>43029</v>
      </c>
    </row>
    <row r="62" spans="1:8" ht="33" x14ac:dyDescent="0.15">
      <c r="A62" s="2">
        <v>61</v>
      </c>
      <c r="B62" s="3">
        <v>43019</v>
      </c>
      <c r="C62" s="2" t="s">
        <v>85</v>
      </c>
      <c r="D62" s="4" t="s">
        <v>122</v>
      </c>
      <c r="E62" s="2" t="s">
        <v>127</v>
      </c>
      <c r="F62" s="2" t="str">
        <f t="shared" si="0"/>
        <v>是</v>
      </c>
      <c r="G62" s="17">
        <v>43024</v>
      </c>
      <c r="H62" s="17">
        <v>43029</v>
      </c>
    </row>
    <row r="63" spans="1:8" x14ac:dyDescent="0.15">
      <c r="A63" s="2">
        <v>62</v>
      </c>
      <c r="B63" s="3">
        <v>43019</v>
      </c>
      <c r="C63" s="2" t="s">
        <v>123</v>
      </c>
      <c r="D63" s="4" t="s">
        <v>124</v>
      </c>
      <c r="E63" s="2" t="s">
        <v>127</v>
      </c>
      <c r="F63" s="2" t="str">
        <f t="shared" si="0"/>
        <v>是</v>
      </c>
      <c r="G63" s="17">
        <v>43024</v>
      </c>
      <c r="H63" s="17">
        <v>43029</v>
      </c>
    </row>
    <row r="64" spans="1:8" x14ac:dyDescent="0.15">
      <c r="A64" s="2">
        <v>63</v>
      </c>
      <c r="B64" s="3">
        <v>43019</v>
      </c>
      <c r="C64" s="2" t="s">
        <v>85</v>
      </c>
      <c r="D64" s="4" t="s">
        <v>132</v>
      </c>
      <c r="E64" s="2" t="s">
        <v>131</v>
      </c>
      <c r="F64" s="2" t="str">
        <f t="shared" si="0"/>
        <v>是</v>
      </c>
      <c r="G64" s="17">
        <v>43024</v>
      </c>
      <c r="H64" s="17">
        <v>43029</v>
      </c>
    </row>
    <row r="65" spans="1:8" ht="33" x14ac:dyDescent="0.15">
      <c r="A65" s="2">
        <v>64</v>
      </c>
      <c r="B65" s="13">
        <v>43029</v>
      </c>
      <c r="C65" s="14" t="s">
        <v>161</v>
      </c>
      <c r="D65" s="14" t="s">
        <v>159</v>
      </c>
      <c r="E65" s="15" t="s">
        <v>127</v>
      </c>
      <c r="F65" s="2" t="str">
        <f t="shared" si="0"/>
        <v>是</v>
      </c>
      <c r="G65" s="17">
        <v>43029</v>
      </c>
      <c r="H65" s="17">
        <v>43029</v>
      </c>
    </row>
    <row r="66" spans="1:8" x14ac:dyDescent="0.15">
      <c r="A66" s="2">
        <v>65</v>
      </c>
      <c r="B66" s="13">
        <v>43029</v>
      </c>
      <c r="C66" s="14" t="s">
        <v>157</v>
      </c>
      <c r="D66" s="14" t="s">
        <v>155</v>
      </c>
      <c r="E66" s="15" t="s">
        <v>127</v>
      </c>
      <c r="F66" s="2" t="str">
        <f t="shared" si="0"/>
        <v>是</v>
      </c>
      <c r="G66" s="17">
        <v>43029</v>
      </c>
      <c r="H66" s="17">
        <v>43029</v>
      </c>
    </row>
    <row r="67" spans="1:8" x14ac:dyDescent="0.15">
      <c r="A67" s="2">
        <v>66</v>
      </c>
      <c r="B67" s="13">
        <v>43029</v>
      </c>
      <c r="C67" s="14" t="s">
        <v>152</v>
      </c>
      <c r="D67" s="14" t="s">
        <v>150</v>
      </c>
      <c r="E67" s="15" t="s">
        <v>6</v>
      </c>
      <c r="F67" s="2" t="str">
        <f t="shared" ref="F67:F100" si="1">IF(H67="","否","是")</f>
        <v>是</v>
      </c>
      <c r="G67" s="17">
        <v>43029</v>
      </c>
      <c r="H67" s="17">
        <v>43029</v>
      </c>
    </row>
    <row r="68" spans="1:8" ht="66" x14ac:dyDescent="0.15">
      <c r="A68" s="2">
        <v>67</v>
      </c>
      <c r="B68" s="13">
        <v>43029</v>
      </c>
      <c r="C68" s="14" t="s">
        <v>163</v>
      </c>
      <c r="D68" s="14" t="s">
        <v>147</v>
      </c>
      <c r="E68" s="15" t="s">
        <v>127</v>
      </c>
      <c r="F68" s="2" t="str">
        <f t="shared" si="1"/>
        <v>是</v>
      </c>
      <c r="G68" s="17">
        <v>43039</v>
      </c>
      <c r="H68" s="17">
        <v>43039</v>
      </c>
    </row>
    <row r="69" spans="1:8" x14ac:dyDescent="0.15">
      <c r="A69" s="2">
        <v>68</v>
      </c>
      <c r="B69" s="13">
        <v>43029</v>
      </c>
      <c r="C69" s="14" t="s">
        <v>145</v>
      </c>
      <c r="D69" s="14" t="s">
        <v>144</v>
      </c>
      <c r="E69" s="15" t="s">
        <v>6</v>
      </c>
      <c r="F69" s="2" t="str">
        <f t="shared" si="1"/>
        <v>否</v>
      </c>
    </row>
    <row r="70" spans="1:8" ht="33" x14ac:dyDescent="0.15">
      <c r="A70" s="2">
        <v>69</v>
      </c>
      <c r="B70" s="3">
        <v>42998</v>
      </c>
      <c r="D70" s="4" t="s">
        <v>278</v>
      </c>
      <c r="E70" s="2" t="s">
        <v>12</v>
      </c>
      <c r="F70" s="2" t="str">
        <f t="shared" si="1"/>
        <v>是</v>
      </c>
      <c r="G70" s="3">
        <v>43136</v>
      </c>
      <c r="H70" s="3">
        <v>43144</v>
      </c>
    </row>
    <row r="71" spans="1:8" x14ac:dyDescent="0.15">
      <c r="A71" s="2">
        <v>70</v>
      </c>
      <c r="F71" s="2" t="str">
        <f t="shared" si="1"/>
        <v>否</v>
      </c>
    </row>
    <row r="72" spans="1:8" x14ac:dyDescent="0.15">
      <c r="A72" s="2">
        <v>71</v>
      </c>
      <c r="F72" s="2" t="str">
        <f t="shared" si="1"/>
        <v>否</v>
      </c>
    </row>
    <row r="73" spans="1:8" x14ac:dyDescent="0.15">
      <c r="A73" s="2">
        <v>72</v>
      </c>
      <c r="F73" s="2" t="str">
        <f t="shared" si="1"/>
        <v>否</v>
      </c>
    </row>
    <row r="74" spans="1:8" x14ac:dyDescent="0.15">
      <c r="A74" s="2">
        <v>73</v>
      </c>
      <c r="F74" s="2" t="str">
        <f t="shared" si="1"/>
        <v>否</v>
      </c>
    </row>
    <row r="75" spans="1:8" x14ac:dyDescent="0.15">
      <c r="A75" s="2">
        <v>74</v>
      </c>
      <c r="F75" s="2" t="str">
        <f t="shared" si="1"/>
        <v>否</v>
      </c>
    </row>
    <row r="76" spans="1:8" x14ac:dyDescent="0.15">
      <c r="A76" s="2">
        <v>75</v>
      </c>
      <c r="F76" s="2" t="str">
        <f t="shared" si="1"/>
        <v>否</v>
      </c>
    </row>
    <row r="77" spans="1:8" x14ac:dyDescent="0.15">
      <c r="A77" s="2">
        <v>76</v>
      </c>
      <c r="F77" s="2" t="str">
        <f t="shared" si="1"/>
        <v>否</v>
      </c>
    </row>
    <row r="78" spans="1:8" x14ac:dyDescent="0.15">
      <c r="A78" s="2">
        <v>77</v>
      </c>
      <c r="F78" s="2" t="str">
        <f t="shared" si="1"/>
        <v>否</v>
      </c>
    </row>
    <row r="79" spans="1:8" x14ac:dyDescent="0.15">
      <c r="A79" s="2">
        <v>78</v>
      </c>
      <c r="F79" s="2" t="str">
        <f t="shared" si="1"/>
        <v>否</v>
      </c>
    </row>
    <row r="80" spans="1:8" x14ac:dyDescent="0.15">
      <c r="A80" s="2">
        <v>79</v>
      </c>
      <c r="F80" s="2" t="str">
        <f t="shared" si="1"/>
        <v>否</v>
      </c>
    </row>
    <row r="81" spans="1:6" x14ac:dyDescent="0.15">
      <c r="A81" s="2">
        <v>80</v>
      </c>
      <c r="F81" s="2" t="str">
        <f t="shared" si="1"/>
        <v>否</v>
      </c>
    </row>
    <row r="82" spans="1:6" x14ac:dyDescent="0.15">
      <c r="A82" s="2">
        <v>81</v>
      </c>
      <c r="F82" s="2" t="str">
        <f t="shared" si="1"/>
        <v>否</v>
      </c>
    </row>
    <row r="83" spans="1:6" x14ac:dyDescent="0.15">
      <c r="A83" s="2">
        <v>82</v>
      </c>
      <c r="F83" s="2" t="str">
        <f t="shared" si="1"/>
        <v>否</v>
      </c>
    </row>
    <row r="84" spans="1:6" x14ac:dyDescent="0.15">
      <c r="A84" s="2">
        <v>83</v>
      </c>
      <c r="F84" s="2" t="str">
        <f t="shared" si="1"/>
        <v>否</v>
      </c>
    </row>
    <row r="85" spans="1:6" x14ac:dyDescent="0.15">
      <c r="A85" s="2">
        <v>84</v>
      </c>
      <c r="F85" s="2" t="str">
        <f t="shared" si="1"/>
        <v>否</v>
      </c>
    </row>
    <row r="86" spans="1:6" x14ac:dyDescent="0.15">
      <c r="A86" s="2">
        <v>85</v>
      </c>
      <c r="F86" s="2" t="str">
        <f t="shared" si="1"/>
        <v>否</v>
      </c>
    </row>
    <row r="87" spans="1:6" x14ac:dyDescent="0.15">
      <c r="A87" s="2">
        <v>86</v>
      </c>
      <c r="F87" s="2" t="str">
        <f t="shared" si="1"/>
        <v>否</v>
      </c>
    </row>
    <row r="88" spans="1:6" x14ac:dyDescent="0.15">
      <c r="A88" s="2">
        <v>87</v>
      </c>
      <c r="F88" s="2" t="str">
        <f t="shared" si="1"/>
        <v>否</v>
      </c>
    </row>
    <row r="89" spans="1:6" x14ac:dyDescent="0.15">
      <c r="A89" s="2">
        <v>88</v>
      </c>
      <c r="F89" s="2" t="str">
        <f t="shared" si="1"/>
        <v>否</v>
      </c>
    </row>
    <row r="90" spans="1:6" x14ac:dyDescent="0.15">
      <c r="A90" s="2">
        <v>89</v>
      </c>
      <c r="F90" s="2" t="str">
        <f t="shared" si="1"/>
        <v>否</v>
      </c>
    </row>
    <row r="91" spans="1:6" x14ac:dyDescent="0.15">
      <c r="A91" s="2">
        <v>90</v>
      </c>
      <c r="F91" s="2" t="str">
        <f t="shared" si="1"/>
        <v>否</v>
      </c>
    </row>
    <row r="92" spans="1:6" x14ac:dyDescent="0.15">
      <c r="A92" s="2">
        <v>91</v>
      </c>
      <c r="F92" s="2" t="str">
        <f t="shared" si="1"/>
        <v>否</v>
      </c>
    </row>
    <row r="93" spans="1:6" x14ac:dyDescent="0.15">
      <c r="A93" s="2">
        <v>92</v>
      </c>
      <c r="F93" s="2" t="str">
        <f t="shared" si="1"/>
        <v>否</v>
      </c>
    </row>
    <row r="94" spans="1:6" x14ac:dyDescent="0.15">
      <c r="A94" s="2">
        <v>93</v>
      </c>
      <c r="F94" s="2" t="str">
        <f t="shared" si="1"/>
        <v>否</v>
      </c>
    </row>
    <row r="95" spans="1:6" x14ac:dyDescent="0.15">
      <c r="A95" s="2">
        <v>94</v>
      </c>
      <c r="F95" s="2" t="str">
        <f t="shared" si="1"/>
        <v>否</v>
      </c>
    </row>
    <row r="96" spans="1:6" x14ac:dyDescent="0.15">
      <c r="A96" s="2">
        <v>95</v>
      </c>
      <c r="F96" s="2" t="str">
        <f t="shared" si="1"/>
        <v>否</v>
      </c>
    </row>
    <row r="97" spans="1:6" x14ac:dyDescent="0.15">
      <c r="A97" s="2">
        <v>96</v>
      </c>
      <c r="F97" s="2" t="str">
        <f t="shared" si="1"/>
        <v>否</v>
      </c>
    </row>
    <row r="98" spans="1:6" x14ac:dyDescent="0.15">
      <c r="A98" s="2">
        <v>97</v>
      </c>
      <c r="F98" s="2" t="str">
        <f t="shared" si="1"/>
        <v>否</v>
      </c>
    </row>
    <row r="99" spans="1:6" x14ac:dyDescent="0.15">
      <c r="A99" s="2">
        <v>98</v>
      </c>
      <c r="F99" s="2" t="str">
        <f t="shared" si="1"/>
        <v>否</v>
      </c>
    </row>
    <row r="100" spans="1:6" x14ac:dyDescent="0.15">
      <c r="A100" s="2">
        <v>99</v>
      </c>
      <c r="F100" s="2" t="str">
        <f t="shared" si="1"/>
        <v>否</v>
      </c>
    </row>
  </sheetData>
  <autoFilter ref="A1:H81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100">
    <cfRule type="cellIs" dxfId="2" priority="2" operator="equal">
      <formula>"是"</formula>
    </cfRule>
  </conditionalFormatting>
  <pageMargins left="0.25" right="0.25" top="0.34" bottom="0.27" header="0.21" footer="0.17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9" sqref="G59:H60"/>
    </sheetView>
  </sheetViews>
  <sheetFormatPr defaultRowHeight="16.5" x14ac:dyDescent="0.15"/>
  <cols>
    <col min="1" max="1" width="6.5" style="2" bestFit="1" customWidth="1"/>
    <col min="2" max="2" width="16.125" style="2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customWidth="1"/>
    <col min="7" max="7" width="18.375" style="2" customWidth="1"/>
    <col min="8" max="8" width="18.125" style="2" customWidth="1"/>
    <col min="9" max="9" width="14.125" style="2" customWidth="1"/>
    <col min="10" max="10" width="23" style="4" customWidth="1"/>
    <col min="11" max="11" width="16.75" style="2" customWidth="1"/>
    <col min="12" max="12" width="13.125" style="2" customWidth="1"/>
    <col min="13" max="13" width="17.5" style="2" customWidth="1"/>
    <col min="14" max="16384" width="9" style="2"/>
  </cols>
  <sheetData>
    <row r="1" spans="1:13" ht="24.75" customHeight="1" x14ac:dyDescent="0.1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8" t="s">
        <v>244</v>
      </c>
      <c r="J1" s="9" t="s">
        <v>245</v>
      </c>
      <c r="K1" s="8" t="s">
        <v>246</v>
      </c>
      <c r="L1" s="10" t="s">
        <v>247</v>
      </c>
      <c r="M1" s="16" t="s">
        <v>164</v>
      </c>
    </row>
    <row r="2" spans="1:13" ht="33" x14ac:dyDescent="0.15">
      <c r="A2" s="2">
        <v>1</v>
      </c>
      <c r="B2" s="3">
        <v>42998</v>
      </c>
      <c r="C2" s="2" t="s">
        <v>4</v>
      </c>
      <c r="D2" s="4" t="s">
        <v>248</v>
      </c>
      <c r="E2" s="4" t="s">
        <v>6</v>
      </c>
      <c r="F2" s="2" t="str">
        <f>IF(H2="","否","是")</f>
        <v>是</v>
      </c>
      <c r="G2" s="3">
        <v>43007</v>
      </c>
      <c r="H2" s="3">
        <v>43018</v>
      </c>
      <c r="I2" s="2">
        <v>3</v>
      </c>
      <c r="J2" s="4" t="s">
        <v>165</v>
      </c>
      <c r="K2" s="2">
        <v>0</v>
      </c>
      <c r="L2" s="2" t="s">
        <v>276</v>
      </c>
    </row>
    <row r="3" spans="1:13" ht="33" x14ac:dyDescent="0.15">
      <c r="A3" s="2">
        <v>2</v>
      </c>
      <c r="B3" s="3">
        <v>42998</v>
      </c>
      <c r="C3" s="2" t="s">
        <v>8</v>
      </c>
      <c r="D3" s="4" t="s">
        <v>249</v>
      </c>
      <c r="E3" s="2" t="s">
        <v>6</v>
      </c>
      <c r="F3" s="2" t="str">
        <f t="shared" ref="F3:F68" si="0">IF(H3="","否","是")</f>
        <v>否</v>
      </c>
      <c r="G3" s="3"/>
      <c r="H3" s="3"/>
      <c r="I3" s="2">
        <v>10</v>
      </c>
      <c r="J3" s="4" t="s">
        <v>141</v>
      </c>
      <c r="K3" s="2">
        <v>1.5</v>
      </c>
      <c r="L3" s="2" t="s">
        <v>250</v>
      </c>
      <c r="M3" s="2" t="s">
        <v>166</v>
      </c>
    </row>
    <row r="4" spans="1:13" x14ac:dyDescent="0.15">
      <c r="A4" s="2">
        <v>3</v>
      </c>
      <c r="B4" s="3">
        <v>42998</v>
      </c>
      <c r="C4" s="2" t="s">
        <v>43</v>
      </c>
      <c r="D4" s="4" t="s">
        <v>167</v>
      </c>
      <c r="E4" s="2" t="s">
        <v>6</v>
      </c>
      <c r="F4" s="2" t="str">
        <f t="shared" si="0"/>
        <v>是</v>
      </c>
      <c r="G4" s="3">
        <v>43007</v>
      </c>
      <c r="H4" s="3">
        <v>43018</v>
      </c>
      <c r="I4" s="2">
        <v>10</v>
      </c>
      <c r="J4" s="4" t="s">
        <v>165</v>
      </c>
      <c r="K4" s="2">
        <v>0</v>
      </c>
    </row>
    <row r="5" spans="1:13" ht="132" x14ac:dyDescent="0.15">
      <c r="A5" s="2">
        <v>4</v>
      </c>
      <c r="B5" s="3">
        <v>42998</v>
      </c>
      <c r="C5" s="2" t="s">
        <v>8</v>
      </c>
      <c r="D5" s="4" t="s">
        <v>17</v>
      </c>
      <c r="E5" s="2" t="s">
        <v>6</v>
      </c>
      <c r="F5" s="2" t="str">
        <f t="shared" si="0"/>
        <v>否</v>
      </c>
      <c r="I5" s="2">
        <v>15</v>
      </c>
      <c r="J5" s="4" t="s">
        <v>251</v>
      </c>
      <c r="K5" s="2">
        <v>2</v>
      </c>
      <c r="L5" s="4" t="s">
        <v>168</v>
      </c>
    </row>
    <row r="6" spans="1:13" ht="33" x14ac:dyDescent="0.15">
      <c r="A6" s="2">
        <v>5</v>
      </c>
      <c r="B6" s="3">
        <v>42998</v>
      </c>
      <c r="C6" s="2" t="s">
        <v>169</v>
      </c>
      <c r="D6" s="4" t="s">
        <v>170</v>
      </c>
      <c r="E6" s="2" t="s">
        <v>171</v>
      </c>
      <c r="F6" s="2" t="str">
        <f t="shared" si="0"/>
        <v>否</v>
      </c>
      <c r="I6" s="2">
        <v>15</v>
      </c>
      <c r="J6" s="4" t="s">
        <v>251</v>
      </c>
      <c r="K6" s="2">
        <v>0.5</v>
      </c>
      <c r="L6" s="2" t="s">
        <v>250</v>
      </c>
      <c r="M6" s="2" t="s">
        <v>172</v>
      </c>
    </row>
    <row r="7" spans="1:13" ht="49.5" x14ac:dyDescent="0.15">
      <c r="A7" s="2">
        <v>6</v>
      </c>
      <c r="B7" s="3">
        <v>42998</v>
      </c>
      <c r="C7" s="2" t="s">
        <v>173</v>
      </c>
      <c r="D7" s="4" t="s">
        <v>174</v>
      </c>
      <c r="E7" s="2" t="s">
        <v>171</v>
      </c>
      <c r="F7" s="2" t="str">
        <f t="shared" si="0"/>
        <v>否</v>
      </c>
      <c r="I7" s="2">
        <v>90</v>
      </c>
      <c r="J7" s="4" t="s">
        <v>175</v>
      </c>
      <c r="K7" s="2">
        <v>5</v>
      </c>
      <c r="L7" s="2" t="s">
        <v>252</v>
      </c>
    </row>
    <row r="8" spans="1:13" ht="66" x14ac:dyDescent="0.15">
      <c r="A8" s="2">
        <v>7</v>
      </c>
      <c r="B8" s="3">
        <v>42998</v>
      </c>
      <c r="C8" s="2" t="s">
        <v>169</v>
      </c>
      <c r="D8" s="4" t="s">
        <v>176</v>
      </c>
      <c r="E8" s="2" t="s">
        <v>171</v>
      </c>
      <c r="F8" s="2" t="str">
        <f t="shared" si="0"/>
        <v>否</v>
      </c>
      <c r="I8" s="2">
        <v>60</v>
      </c>
      <c r="J8" s="4" t="s">
        <v>177</v>
      </c>
      <c r="K8" s="2">
        <v>5</v>
      </c>
      <c r="L8" s="2" t="s">
        <v>252</v>
      </c>
      <c r="M8" s="2" t="s">
        <v>172</v>
      </c>
    </row>
    <row r="9" spans="1:13" x14ac:dyDescent="0.15">
      <c r="A9" s="2">
        <v>8</v>
      </c>
      <c r="B9" s="3">
        <v>42998</v>
      </c>
      <c r="C9" s="2" t="s">
        <v>253</v>
      </c>
      <c r="D9" s="4" t="s">
        <v>253</v>
      </c>
      <c r="E9" s="2" t="s">
        <v>182</v>
      </c>
      <c r="F9" s="2" t="str">
        <f t="shared" si="0"/>
        <v>否</v>
      </c>
      <c r="L9" s="2" t="s">
        <v>250</v>
      </c>
    </row>
    <row r="10" spans="1:13" ht="49.5" x14ac:dyDescent="0.15">
      <c r="A10" s="2">
        <v>9</v>
      </c>
      <c r="B10" s="3">
        <v>42998</v>
      </c>
      <c r="C10" s="2" t="s">
        <v>169</v>
      </c>
      <c r="D10" s="4" t="s">
        <v>24</v>
      </c>
      <c r="E10" s="2" t="s">
        <v>171</v>
      </c>
      <c r="F10" s="2" t="str">
        <f t="shared" si="0"/>
        <v>否</v>
      </c>
      <c r="I10" s="2">
        <v>15</v>
      </c>
      <c r="J10" s="4" t="s">
        <v>254</v>
      </c>
      <c r="K10" s="2">
        <v>2</v>
      </c>
      <c r="L10" s="2" t="s">
        <v>252</v>
      </c>
    </row>
    <row r="11" spans="1:13" ht="148.5" x14ac:dyDescent="0.15">
      <c r="A11" s="2">
        <v>10</v>
      </c>
      <c r="B11" s="3">
        <v>42998</v>
      </c>
      <c r="C11" s="2" t="s">
        <v>178</v>
      </c>
      <c r="D11" s="4" t="s">
        <v>26</v>
      </c>
      <c r="E11" s="2" t="s">
        <v>171</v>
      </c>
      <c r="F11" s="2" t="str">
        <f t="shared" si="0"/>
        <v>否</v>
      </c>
      <c r="I11" s="2">
        <v>60</v>
      </c>
      <c r="J11" s="4" t="s">
        <v>179</v>
      </c>
      <c r="K11" s="2">
        <v>5</v>
      </c>
      <c r="L11" s="2" t="s">
        <v>180</v>
      </c>
      <c r="M11" s="2" t="s">
        <v>172</v>
      </c>
    </row>
    <row r="12" spans="1:13" ht="33" x14ac:dyDescent="0.15">
      <c r="A12" s="2">
        <v>11</v>
      </c>
      <c r="B12" s="3">
        <v>42998</v>
      </c>
      <c r="C12" s="2" t="s">
        <v>277</v>
      </c>
      <c r="D12" s="4" t="s">
        <v>181</v>
      </c>
      <c r="E12" s="2" t="s">
        <v>182</v>
      </c>
      <c r="F12" s="2" t="str">
        <f t="shared" si="0"/>
        <v>否</v>
      </c>
      <c r="I12" s="2">
        <v>0</v>
      </c>
      <c r="J12" s="2" t="s">
        <v>251</v>
      </c>
      <c r="K12" s="2">
        <v>0</v>
      </c>
      <c r="L12" s="2" t="s">
        <v>184</v>
      </c>
    </row>
    <row r="13" spans="1:13" x14ac:dyDescent="0.15">
      <c r="A13" s="2">
        <v>12</v>
      </c>
      <c r="B13" s="3">
        <v>42998</v>
      </c>
      <c r="C13" s="2" t="s">
        <v>169</v>
      </c>
      <c r="D13" s="4" t="s">
        <v>185</v>
      </c>
      <c r="E13" s="2" t="s">
        <v>171</v>
      </c>
      <c r="F13" s="2" t="str">
        <f t="shared" si="0"/>
        <v>否</v>
      </c>
      <c r="I13" s="2" t="s">
        <v>183</v>
      </c>
      <c r="J13" s="4" t="s">
        <v>251</v>
      </c>
      <c r="K13" s="2">
        <v>30</v>
      </c>
      <c r="L13" s="2" t="s">
        <v>180</v>
      </c>
    </row>
    <row r="14" spans="1:13" x14ac:dyDescent="0.15">
      <c r="A14" s="2">
        <v>13</v>
      </c>
      <c r="B14" s="3">
        <v>42998</v>
      </c>
      <c r="C14" s="2" t="s">
        <v>169</v>
      </c>
      <c r="D14" s="4" t="s">
        <v>255</v>
      </c>
      <c r="E14" s="2" t="s">
        <v>182</v>
      </c>
      <c r="F14" s="2" t="str">
        <f t="shared" si="0"/>
        <v>否</v>
      </c>
      <c r="K14" s="2">
        <v>0</v>
      </c>
      <c r="L14" s="2" t="s">
        <v>180</v>
      </c>
    </row>
    <row r="15" spans="1:13" ht="33" x14ac:dyDescent="0.15">
      <c r="A15" s="2">
        <v>14</v>
      </c>
      <c r="B15" s="3">
        <v>42998</v>
      </c>
      <c r="C15" s="2" t="s">
        <v>256</v>
      </c>
      <c r="D15" s="4" t="s">
        <v>257</v>
      </c>
      <c r="E15" s="2" t="s">
        <v>182</v>
      </c>
      <c r="F15" s="2" t="str">
        <f t="shared" si="0"/>
        <v>否</v>
      </c>
      <c r="K15" s="2">
        <v>0</v>
      </c>
      <c r="L15" s="2" t="s">
        <v>184</v>
      </c>
    </row>
    <row r="16" spans="1:13" x14ac:dyDescent="0.15">
      <c r="A16" s="2">
        <v>15</v>
      </c>
      <c r="B16" s="3">
        <v>42998</v>
      </c>
      <c r="C16" s="2" t="s">
        <v>258</v>
      </c>
      <c r="D16" s="4" t="s">
        <v>259</v>
      </c>
      <c r="E16" s="2" t="s">
        <v>171</v>
      </c>
      <c r="F16" s="2" t="str">
        <f t="shared" si="0"/>
        <v>否</v>
      </c>
      <c r="I16" s="2" t="s">
        <v>183</v>
      </c>
      <c r="J16" s="4" t="s">
        <v>251</v>
      </c>
      <c r="K16" s="2">
        <v>25</v>
      </c>
      <c r="L16" s="2" t="s">
        <v>180</v>
      </c>
    </row>
    <row r="17" spans="1:13" ht="33" x14ac:dyDescent="0.15">
      <c r="A17" s="2">
        <v>16</v>
      </c>
      <c r="B17" s="3">
        <v>42998</v>
      </c>
      <c r="C17" s="2" t="s">
        <v>186</v>
      </c>
      <c r="D17" s="4" t="s">
        <v>187</v>
      </c>
      <c r="E17" s="2" t="s">
        <v>171</v>
      </c>
      <c r="F17" s="2" t="str">
        <f t="shared" si="0"/>
        <v>否</v>
      </c>
      <c r="I17" s="2" t="s">
        <v>183</v>
      </c>
      <c r="J17" s="4" t="s">
        <v>188</v>
      </c>
      <c r="K17" s="2">
        <v>45</v>
      </c>
      <c r="L17" s="2" t="s">
        <v>180</v>
      </c>
    </row>
    <row r="18" spans="1:13" x14ac:dyDescent="0.15">
      <c r="A18" s="2">
        <v>17</v>
      </c>
      <c r="B18" s="3">
        <v>42998</v>
      </c>
      <c r="C18" s="2" t="s">
        <v>189</v>
      </c>
      <c r="D18" s="4" t="s">
        <v>190</v>
      </c>
      <c r="E18" s="2" t="s">
        <v>171</v>
      </c>
      <c r="F18" s="2" t="str">
        <f t="shared" si="0"/>
        <v>否</v>
      </c>
      <c r="I18" s="2">
        <v>5</v>
      </c>
      <c r="J18" s="4" t="s">
        <v>251</v>
      </c>
      <c r="K18" s="2">
        <v>2</v>
      </c>
      <c r="L18" s="2" t="s">
        <v>180</v>
      </c>
    </row>
    <row r="19" spans="1:13" ht="181.5" x14ac:dyDescent="0.15">
      <c r="A19" s="2">
        <v>18</v>
      </c>
      <c r="B19" s="3">
        <v>42998</v>
      </c>
      <c r="C19" s="2" t="s">
        <v>191</v>
      </c>
      <c r="D19" s="4" t="s">
        <v>192</v>
      </c>
      <c r="E19" s="2" t="s">
        <v>171</v>
      </c>
      <c r="F19" s="2" t="str">
        <f t="shared" si="0"/>
        <v>否</v>
      </c>
      <c r="I19" s="2">
        <v>30</v>
      </c>
      <c r="J19" s="4" t="s">
        <v>193</v>
      </c>
      <c r="K19" s="2">
        <v>5</v>
      </c>
      <c r="L19" s="4" t="s">
        <v>194</v>
      </c>
    </row>
    <row r="20" spans="1:13" ht="66" x14ac:dyDescent="0.15">
      <c r="A20" s="2">
        <v>19</v>
      </c>
      <c r="B20" s="3">
        <v>42998</v>
      </c>
      <c r="C20" s="2" t="s">
        <v>169</v>
      </c>
      <c r="D20" s="4" t="s">
        <v>45</v>
      </c>
      <c r="E20" s="2" t="s">
        <v>171</v>
      </c>
      <c r="F20" s="2" t="str">
        <f t="shared" si="0"/>
        <v>否</v>
      </c>
      <c r="I20" s="2">
        <v>120</v>
      </c>
      <c r="J20" s="4" t="s">
        <v>195</v>
      </c>
      <c r="K20" s="2">
        <v>5</v>
      </c>
      <c r="L20" s="2" t="s">
        <v>252</v>
      </c>
      <c r="M20" s="2" t="s">
        <v>260</v>
      </c>
    </row>
    <row r="21" spans="1:13" ht="66" x14ac:dyDescent="0.15">
      <c r="A21" s="2">
        <v>20</v>
      </c>
      <c r="B21" s="3">
        <v>42998</v>
      </c>
      <c r="D21" s="4" t="s">
        <v>278</v>
      </c>
      <c r="E21" s="2" t="s">
        <v>171</v>
      </c>
      <c r="F21" s="2" t="s">
        <v>252</v>
      </c>
      <c r="J21" s="4" t="s">
        <v>196</v>
      </c>
      <c r="L21" s="4" t="s">
        <v>197</v>
      </c>
    </row>
    <row r="22" spans="1:13" ht="66" x14ac:dyDescent="0.15">
      <c r="A22" s="2">
        <v>21</v>
      </c>
      <c r="B22" s="3">
        <v>42998</v>
      </c>
      <c r="D22" s="4" t="s">
        <v>198</v>
      </c>
      <c r="E22" s="2" t="s">
        <v>199</v>
      </c>
      <c r="F22" s="2" t="s">
        <v>252</v>
      </c>
      <c r="K22" s="2">
        <v>0</v>
      </c>
      <c r="L22" s="4" t="s">
        <v>200</v>
      </c>
    </row>
    <row r="23" spans="1:13" x14ac:dyDescent="0.15">
      <c r="A23" s="2">
        <v>20</v>
      </c>
      <c r="B23" s="3">
        <v>43007</v>
      </c>
      <c r="C23" s="2" t="s">
        <v>201</v>
      </c>
      <c r="D23" s="4" t="s">
        <v>202</v>
      </c>
      <c r="E23" s="2" t="s">
        <v>171</v>
      </c>
      <c r="F23" s="2" t="str">
        <f t="shared" si="0"/>
        <v>是</v>
      </c>
      <c r="G23" s="3">
        <v>43007</v>
      </c>
      <c r="H23" s="3">
        <v>43007</v>
      </c>
      <c r="I23" s="2">
        <v>0</v>
      </c>
      <c r="J23" s="4" t="s">
        <v>203</v>
      </c>
      <c r="K23" s="2">
        <v>0</v>
      </c>
    </row>
    <row r="24" spans="1:13" x14ac:dyDescent="0.15">
      <c r="A24" s="2">
        <v>21</v>
      </c>
      <c r="B24" s="3">
        <v>43007</v>
      </c>
      <c r="C24" s="2" t="s">
        <v>191</v>
      </c>
      <c r="D24" s="4" t="s">
        <v>204</v>
      </c>
      <c r="E24" s="2" t="s">
        <v>171</v>
      </c>
      <c r="F24" s="2" t="str">
        <f t="shared" si="0"/>
        <v>是</v>
      </c>
      <c r="G24" s="3">
        <v>43010</v>
      </c>
      <c r="H24" s="3">
        <v>43018</v>
      </c>
      <c r="I24" s="2">
        <v>0</v>
      </c>
      <c r="J24" s="4" t="s">
        <v>203</v>
      </c>
      <c r="K24" s="2">
        <v>0</v>
      </c>
    </row>
    <row r="25" spans="1:13" ht="49.5" x14ac:dyDescent="0.15">
      <c r="A25" s="2">
        <v>22</v>
      </c>
      <c r="B25" s="3">
        <v>43007</v>
      </c>
      <c r="C25" s="2" t="s">
        <v>205</v>
      </c>
      <c r="D25" s="4" t="s">
        <v>206</v>
      </c>
      <c r="E25" s="2" t="s">
        <v>171</v>
      </c>
      <c r="F25" s="2" t="str">
        <f t="shared" si="0"/>
        <v>是</v>
      </c>
      <c r="G25" s="3">
        <v>43010</v>
      </c>
      <c r="H25" s="3">
        <v>43018</v>
      </c>
      <c r="I25" s="2">
        <v>0</v>
      </c>
      <c r="J25" s="4" t="s">
        <v>203</v>
      </c>
      <c r="K25" s="2">
        <v>0</v>
      </c>
    </row>
    <row r="26" spans="1:13" x14ac:dyDescent="0.15">
      <c r="A26" s="2">
        <v>23</v>
      </c>
      <c r="B26" s="3">
        <v>43007</v>
      </c>
      <c r="C26" s="2" t="s">
        <v>207</v>
      </c>
      <c r="D26" s="4" t="s">
        <v>208</v>
      </c>
      <c r="E26" s="2" t="s">
        <v>199</v>
      </c>
      <c r="F26" s="2" t="str">
        <f t="shared" si="0"/>
        <v>是</v>
      </c>
      <c r="G26" s="3">
        <v>43010</v>
      </c>
      <c r="H26" s="3">
        <v>43018</v>
      </c>
    </row>
    <row r="27" spans="1:13" x14ac:dyDescent="0.15">
      <c r="A27" s="2">
        <v>24</v>
      </c>
      <c r="B27" s="3">
        <v>43007</v>
      </c>
      <c r="C27" s="2" t="s">
        <v>207</v>
      </c>
      <c r="D27" s="4" t="s">
        <v>209</v>
      </c>
      <c r="E27" s="2" t="s">
        <v>199</v>
      </c>
      <c r="F27" s="2" t="str">
        <f t="shared" si="0"/>
        <v>是</v>
      </c>
      <c r="G27" s="3">
        <v>43010</v>
      </c>
      <c r="H27" s="3">
        <v>43018</v>
      </c>
    </row>
    <row r="28" spans="1:13" x14ac:dyDescent="0.15">
      <c r="A28" s="2">
        <v>25</v>
      </c>
      <c r="B28" s="3">
        <v>43007</v>
      </c>
      <c r="C28" s="2" t="s">
        <v>207</v>
      </c>
      <c r="D28" s="4" t="s">
        <v>210</v>
      </c>
      <c r="E28" s="2" t="s">
        <v>171</v>
      </c>
      <c r="F28" s="2" t="str">
        <f t="shared" si="0"/>
        <v>是</v>
      </c>
      <c r="G28" s="3">
        <v>43010</v>
      </c>
      <c r="H28" s="3">
        <v>43018</v>
      </c>
      <c r="I28" s="2">
        <v>0</v>
      </c>
      <c r="J28" s="4" t="s">
        <v>203</v>
      </c>
      <c r="K28" s="2">
        <v>0</v>
      </c>
    </row>
    <row r="29" spans="1:13" ht="33" x14ac:dyDescent="0.15">
      <c r="A29" s="2">
        <v>26</v>
      </c>
      <c r="B29" s="3">
        <v>43007</v>
      </c>
      <c r="C29" s="2" t="s">
        <v>207</v>
      </c>
      <c r="D29" s="4" t="s">
        <v>211</v>
      </c>
      <c r="E29" s="2" t="s">
        <v>171</v>
      </c>
      <c r="F29" s="2" t="str">
        <f t="shared" si="0"/>
        <v>是</v>
      </c>
      <c r="G29" s="3">
        <v>43010</v>
      </c>
      <c r="H29" s="3">
        <v>43018</v>
      </c>
      <c r="I29" s="2">
        <v>0</v>
      </c>
      <c r="J29" s="4" t="s">
        <v>203</v>
      </c>
      <c r="K29" s="2">
        <v>0</v>
      </c>
    </row>
    <row r="30" spans="1:13" ht="33" x14ac:dyDescent="0.15">
      <c r="A30" s="2">
        <v>27</v>
      </c>
      <c r="B30" s="3">
        <v>43008</v>
      </c>
      <c r="C30" s="2" t="s">
        <v>212</v>
      </c>
      <c r="D30" s="4" t="s">
        <v>213</v>
      </c>
      <c r="E30" s="2" t="s">
        <v>199</v>
      </c>
      <c r="F30" s="2" t="str">
        <f t="shared" si="0"/>
        <v>是</v>
      </c>
      <c r="G30" s="3">
        <v>43010</v>
      </c>
      <c r="H30" s="3">
        <v>43018</v>
      </c>
    </row>
    <row r="31" spans="1:13" ht="33" x14ac:dyDescent="0.15">
      <c r="A31" s="2">
        <v>28</v>
      </c>
      <c r="B31" s="3">
        <v>43008</v>
      </c>
      <c r="C31" s="2" t="s">
        <v>212</v>
      </c>
      <c r="D31" s="4" t="s">
        <v>214</v>
      </c>
      <c r="E31" s="2" t="s">
        <v>171</v>
      </c>
      <c r="F31" s="2" t="str">
        <f t="shared" si="0"/>
        <v>是</v>
      </c>
      <c r="G31" s="3">
        <v>43010</v>
      </c>
      <c r="H31" s="3">
        <v>43018</v>
      </c>
      <c r="I31" s="2">
        <v>0</v>
      </c>
      <c r="J31" s="4" t="s">
        <v>203</v>
      </c>
      <c r="K31" s="2">
        <v>0</v>
      </c>
    </row>
    <row r="32" spans="1:13" ht="33" x14ac:dyDescent="0.15">
      <c r="A32" s="2">
        <v>29</v>
      </c>
      <c r="B32" s="3">
        <v>43008</v>
      </c>
      <c r="C32" s="2" t="s">
        <v>201</v>
      </c>
      <c r="D32" s="4" t="s">
        <v>261</v>
      </c>
      <c r="E32" s="2" t="s">
        <v>171</v>
      </c>
      <c r="F32" s="2" t="str">
        <f t="shared" si="0"/>
        <v>是</v>
      </c>
      <c r="G32" s="3">
        <v>43010</v>
      </c>
      <c r="H32" s="3">
        <v>43018</v>
      </c>
      <c r="I32" s="2">
        <v>0</v>
      </c>
      <c r="J32" s="4" t="s">
        <v>203</v>
      </c>
      <c r="K32" s="2">
        <v>0</v>
      </c>
    </row>
    <row r="33" spans="1:13" ht="66" x14ac:dyDescent="0.15">
      <c r="A33" s="2">
        <v>30</v>
      </c>
      <c r="B33" s="3">
        <v>43008</v>
      </c>
      <c r="C33" s="2" t="s">
        <v>169</v>
      </c>
      <c r="D33" s="4" t="s">
        <v>262</v>
      </c>
      <c r="E33" s="2" t="s">
        <v>224</v>
      </c>
      <c r="F33" s="2" t="str">
        <f t="shared" si="0"/>
        <v>否</v>
      </c>
      <c r="I33" s="2">
        <v>15</v>
      </c>
      <c r="J33" s="4" t="s">
        <v>263</v>
      </c>
      <c r="K33" s="2">
        <v>5</v>
      </c>
      <c r="L33" s="2" t="s">
        <v>250</v>
      </c>
      <c r="M33" s="2" t="s">
        <v>260</v>
      </c>
    </row>
    <row r="34" spans="1:13" ht="49.5" x14ac:dyDescent="0.15">
      <c r="A34" s="2">
        <v>31</v>
      </c>
      <c r="B34" s="3">
        <v>43008</v>
      </c>
      <c r="C34" s="2" t="s">
        <v>201</v>
      </c>
      <c r="D34" s="4" t="s">
        <v>264</v>
      </c>
      <c r="E34" s="2" t="s">
        <v>171</v>
      </c>
      <c r="F34" s="2" t="str">
        <f t="shared" si="0"/>
        <v>是</v>
      </c>
      <c r="G34" s="3">
        <v>43010</v>
      </c>
      <c r="H34" s="3">
        <v>43018</v>
      </c>
      <c r="I34" s="2">
        <v>0</v>
      </c>
      <c r="J34" s="4" t="s">
        <v>203</v>
      </c>
      <c r="K34" s="2">
        <v>0</v>
      </c>
    </row>
    <row r="35" spans="1:13" x14ac:dyDescent="0.15">
      <c r="A35" s="2">
        <v>32</v>
      </c>
      <c r="B35" s="3">
        <v>43008</v>
      </c>
      <c r="C35" s="2" t="s">
        <v>201</v>
      </c>
      <c r="D35" s="4" t="s">
        <v>265</v>
      </c>
      <c r="E35" s="2" t="s">
        <v>171</v>
      </c>
      <c r="F35" s="2" t="str">
        <f t="shared" si="0"/>
        <v>是</v>
      </c>
      <c r="G35" s="3">
        <v>43010</v>
      </c>
      <c r="H35" s="3">
        <v>43018</v>
      </c>
      <c r="I35" s="2">
        <v>0</v>
      </c>
      <c r="J35" s="4" t="s">
        <v>203</v>
      </c>
      <c r="K35" s="2">
        <v>0</v>
      </c>
    </row>
    <row r="36" spans="1:13" x14ac:dyDescent="0.15">
      <c r="A36" s="2">
        <v>33</v>
      </c>
      <c r="B36" s="3">
        <v>43008</v>
      </c>
      <c r="C36" s="2" t="s">
        <v>266</v>
      </c>
      <c r="D36" s="4" t="s">
        <v>267</v>
      </c>
      <c r="E36" s="2" t="s">
        <v>171</v>
      </c>
      <c r="F36" s="2" t="str">
        <f t="shared" si="0"/>
        <v>是</v>
      </c>
      <c r="G36" s="3">
        <v>43010</v>
      </c>
      <c r="H36" s="3">
        <v>43018</v>
      </c>
      <c r="I36" s="2">
        <v>0</v>
      </c>
      <c r="J36" s="4" t="s">
        <v>203</v>
      </c>
      <c r="K36" s="2">
        <v>0</v>
      </c>
    </row>
    <row r="37" spans="1:13" ht="49.5" x14ac:dyDescent="0.15">
      <c r="A37" s="2">
        <v>34</v>
      </c>
      <c r="B37" s="3">
        <v>43008</v>
      </c>
      <c r="C37" s="2" t="s">
        <v>268</v>
      </c>
      <c r="D37" s="4" t="s">
        <v>269</v>
      </c>
      <c r="E37" s="2" t="s">
        <v>171</v>
      </c>
      <c r="F37" s="2" t="str">
        <f t="shared" si="0"/>
        <v>是</v>
      </c>
      <c r="G37" s="3">
        <v>43010</v>
      </c>
      <c r="H37" s="3">
        <v>43018</v>
      </c>
      <c r="I37" s="2">
        <v>0</v>
      </c>
      <c r="J37" s="4" t="s">
        <v>203</v>
      </c>
      <c r="K37" s="2">
        <v>0</v>
      </c>
    </row>
    <row r="38" spans="1:13" ht="49.5" x14ac:dyDescent="0.15">
      <c r="A38" s="2">
        <v>35</v>
      </c>
      <c r="B38" s="3">
        <v>43008</v>
      </c>
      <c r="C38" s="2" t="s">
        <v>201</v>
      </c>
      <c r="D38" s="4" t="s">
        <v>270</v>
      </c>
      <c r="E38" s="2" t="s">
        <v>171</v>
      </c>
      <c r="F38" s="2" t="str">
        <f t="shared" si="0"/>
        <v>是</v>
      </c>
      <c r="G38" s="3">
        <v>43010</v>
      </c>
      <c r="H38" s="3">
        <v>43018</v>
      </c>
      <c r="I38" s="2">
        <v>0</v>
      </c>
      <c r="J38" s="4" t="s">
        <v>203</v>
      </c>
      <c r="K38" s="2">
        <v>0</v>
      </c>
    </row>
    <row r="39" spans="1:13" x14ac:dyDescent="0.15">
      <c r="A39" s="2">
        <v>36</v>
      </c>
      <c r="B39" s="3">
        <v>43008</v>
      </c>
      <c r="C39" s="2" t="s">
        <v>268</v>
      </c>
      <c r="D39" s="4" t="s">
        <v>271</v>
      </c>
      <c r="E39" s="2" t="s">
        <v>171</v>
      </c>
      <c r="F39" s="2" t="str">
        <f t="shared" si="0"/>
        <v>是</v>
      </c>
      <c r="G39" s="3">
        <v>43010</v>
      </c>
      <c r="H39" s="3">
        <v>43018</v>
      </c>
      <c r="I39" s="2">
        <v>0</v>
      </c>
      <c r="J39" s="4" t="s">
        <v>203</v>
      </c>
      <c r="K39" s="2">
        <v>0</v>
      </c>
    </row>
    <row r="40" spans="1:13" x14ac:dyDescent="0.15">
      <c r="A40" s="2">
        <v>37</v>
      </c>
      <c r="B40" s="3">
        <v>43008</v>
      </c>
      <c r="C40" s="2" t="s">
        <v>272</v>
      </c>
      <c r="D40" s="4" t="s">
        <v>273</v>
      </c>
      <c r="E40" s="2" t="s">
        <v>199</v>
      </c>
      <c r="F40" s="2" t="str">
        <f t="shared" si="0"/>
        <v>是</v>
      </c>
      <c r="G40" s="3">
        <v>43010</v>
      </c>
      <c r="H40" s="3">
        <v>43018</v>
      </c>
    </row>
    <row r="41" spans="1:13" ht="66" x14ac:dyDescent="0.15">
      <c r="A41" s="2">
        <v>38</v>
      </c>
      <c r="B41" s="3">
        <v>43008</v>
      </c>
      <c r="C41" s="2" t="s">
        <v>268</v>
      </c>
      <c r="D41" s="4" t="s">
        <v>274</v>
      </c>
      <c r="E41" s="2" t="s">
        <v>171</v>
      </c>
      <c r="F41" s="2" t="str">
        <f t="shared" si="0"/>
        <v>否</v>
      </c>
      <c r="I41" s="2">
        <v>5</v>
      </c>
      <c r="J41" s="4" t="s">
        <v>275</v>
      </c>
      <c r="K41" s="2">
        <v>10</v>
      </c>
      <c r="L41" s="2" t="s">
        <v>250</v>
      </c>
    </row>
    <row r="42" spans="1:13" x14ac:dyDescent="0.15">
      <c r="A42" s="2">
        <v>39</v>
      </c>
      <c r="B42" s="3">
        <v>43008</v>
      </c>
      <c r="C42" s="2" t="s">
        <v>201</v>
      </c>
      <c r="D42" s="4" t="s">
        <v>215</v>
      </c>
      <c r="E42" s="2" t="s">
        <v>171</v>
      </c>
      <c r="F42" s="2" t="str">
        <f t="shared" si="0"/>
        <v>否</v>
      </c>
      <c r="I42" s="2">
        <v>30</v>
      </c>
      <c r="J42" s="4" t="s">
        <v>251</v>
      </c>
      <c r="K42" s="2">
        <v>5</v>
      </c>
      <c r="L42" s="2" t="s">
        <v>250</v>
      </c>
    </row>
    <row r="43" spans="1:13" x14ac:dyDescent="0.15">
      <c r="A43" s="2">
        <v>40</v>
      </c>
      <c r="B43" s="3">
        <v>43018</v>
      </c>
      <c r="C43" s="2" t="s">
        <v>216</v>
      </c>
      <c r="D43" s="4" t="s">
        <v>217</v>
      </c>
      <c r="E43" s="2" t="s">
        <v>171</v>
      </c>
      <c r="F43" s="2" t="str">
        <f t="shared" si="0"/>
        <v>否</v>
      </c>
      <c r="G43" s="3">
        <v>43024</v>
      </c>
      <c r="I43" s="2">
        <v>15</v>
      </c>
      <c r="J43" s="4" t="s">
        <v>251</v>
      </c>
      <c r="K43" s="2">
        <v>1</v>
      </c>
      <c r="L43" s="2" t="s">
        <v>250</v>
      </c>
    </row>
    <row r="44" spans="1:13" ht="33" x14ac:dyDescent="0.15">
      <c r="A44" s="2">
        <v>41</v>
      </c>
      <c r="B44" s="3">
        <v>43018</v>
      </c>
      <c r="C44" s="2" t="s">
        <v>218</v>
      </c>
      <c r="D44" s="4" t="s">
        <v>94</v>
      </c>
      <c r="E44" s="2" t="s">
        <v>171</v>
      </c>
      <c r="F44" s="2" t="str">
        <f t="shared" si="0"/>
        <v>否</v>
      </c>
      <c r="G44" s="3">
        <v>43024</v>
      </c>
      <c r="I44" s="2">
        <v>5</v>
      </c>
      <c r="J44" s="4" t="s">
        <v>251</v>
      </c>
      <c r="K44" s="2">
        <v>0.5</v>
      </c>
      <c r="L44" s="2" t="s">
        <v>250</v>
      </c>
    </row>
    <row r="45" spans="1:13" ht="49.5" x14ac:dyDescent="0.15">
      <c r="A45" s="2">
        <v>42</v>
      </c>
      <c r="B45" s="3">
        <v>43018</v>
      </c>
      <c r="C45" s="2" t="s">
        <v>219</v>
      </c>
      <c r="D45" s="4" t="s">
        <v>95</v>
      </c>
      <c r="E45" s="2" t="s">
        <v>199</v>
      </c>
      <c r="F45" s="2" t="str">
        <f t="shared" si="0"/>
        <v>否</v>
      </c>
      <c r="G45" s="3">
        <v>43024</v>
      </c>
    </row>
    <row r="46" spans="1:13" x14ac:dyDescent="0.15">
      <c r="A46" s="2">
        <v>43</v>
      </c>
      <c r="B46" s="3">
        <v>43018</v>
      </c>
      <c r="C46" s="2" t="s">
        <v>220</v>
      </c>
      <c r="D46" s="4" t="s">
        <v>96</v>
      </c>
      <c r="E46" s="2" t="s">
        <v>199</v>
      </c>
      <c r="F46" s="2" t="str">
        <f t="shared" si="0"/>
        <v>否</v>
      </c>
      <c r="G46" s="3">
        <v>43024</v>
      </c>
    </row>
    <row r="47" spans="1:13" ht="33" x14ac:dyDescent="0.15">
      <c r="A47" s="2">
        <v>44</v>
      </c>
      <c r="B47" s="3">
        <v>43018</v>
      </c>
      <c r="C47" s="2" t="s">
        <v>89</v>
      </c>
      <c r="D47" s="4" t="s">
        <v>97</v>
      </c>
      <c r="E47" s="2" t="s">
        <v>199</v>
      </c>
      <c r="F47" s="2" t="str">
        <f t="shared" si="0"/>
        <v>否</v>
      </c>
      <c r="G47" s="3">
        <v>43028</v>
      </c>
    </row>
    <row r="48" spans="1:13" x14ac:dyDescent="0.15">
      <c r="A48" s="2">
        <v>45</v>
      </c>
      <c r="B48" s="3">
        <v>43018</v>
      </c>
      <c r="C48" s="2" t="s">
        <v>90</v>
      </c>
      <c r="D48" s="4" t="s">
        <v>98</v>
      </c>
      <c r="E48" s="2" t="s">
        <v>171</v>
      </c>
      <c r="F48" s="2" t="str">
        <f t="shared" si="0"/>
        <v>否</v>
      </c>
      <c r="G48" s="3">
        <v>43024</v>
      </c>
      <c r="I48" s="2">
        <v>5</v>
      </c>
      <c r="J48" s="4" t="s">
        <v>251</v>
      </c>
      <c r="K48" s="2">
        <v>0.5</v>
      </c>
      <c r="L48" s="2" t="s">
        <v>250</v>
      </c>
    </row>
    <row r="49" spans="1:12" x14ac:dyDescent="0.15">
      <c r="A49" s="2">
        <v>46</v>
      </c>
      <c r="B49" s="3">
        <v>43018</v>
      </c>
      <c r="C49" s="2" t="s">
        <v>85</v>
      </c>
      <c r="D49" s="4" t="s">
        <v>99</v>
      </c>
      <c r="E49" s="2" t="s">
        <v>221</v>
      </c>
      <c r="F49" s="2" t="str">
        <f t="shared" si="0"/>
        <v>是</v>
      </c>
      <c r="G49" s="3">
        <v>43018</v>
      </c>
      <c r="H49" s="3">
        <v>43018</v>
      </c>
    </row>
    <row r="50" spans="1:12" x14ac:dyDescent="0.15">
      <c r="A50" s="2">
        <v>47</v>
      </c>
      <c r="B50" s="3">
        <v>43018</v>
      </c>
      <c r="C50" s="2" t="s">
        <v>91</v>
      </c>
      <c r="D50" s="4" t="s">
        <v>100</v>
      </c>
      <c r="E50" s="2" t="s">
        <v>171</v>
      </c>
      <c r="F50" s="2" t="str">
        <f t="shared" si="0"/>
        <v>否</v>
      </c>
      <c r="G50" s="3">
        <v>43024</v>
      </c>
      <c r="H50" s="3"/>
      <c r="I50" s="2">
        <v>10</v>
      </c>
      <c r="J50" s="4" t="s">
        <v>251</v>
      </c>
      <c r="K50" s="2">
        <v>1</v>
      </c>
      <c r="L50" s="2" t="s">
        <v>250</v>
      </c>
    </row>
    <row r="51" spans="1:12" x14ac:dyDescent="0.15">
      <c r="A51" s="5">
        <v>48</v>
      </c>
      <c r="B51" s="6">
        <v>43018</v>
      </c>
      <c r="C51" s="5" t="s">
        <v>92</v>
      </c>
      <c r="D51" s="7" t="s">
        <v>101</v>
      </c>
      <c r="E51" s="5" t="s">
        <v>171</v>
      </c>
      <c r="F51" s="5" t="str">
        <f t="shared" si="0"/>
        <v>是</v>
      </c>
      <c r="G51" s="6">
        <v>43024</v>
      </c>
      <c r="H51" s="5" t="s">
        <v>222</v>
      </c>
      <c r="I51" s="2">
        <v>0</v>
      </c>
      <c r="J51" s="4" t="s">
        <v>203</v>
      </c>
      <c r="K51" s="2">
        <v>0</v>
      </c>
    </row>
    <row r="52" spans="1:12" x14ac:dyDescent="0.15">
      <c r="A52" s="2">
        <v>49</v>
      </c>
      <c r="B52" s="3">
        <v>43018</v>
      </c>
      <c r="C52" s="2" t="s">
        <v>82</v>
      </c>
      <c r="D52" s="4" t="s">
        <v>102</v>
      </c>
      <c r="E52" s="2" t="s">
        <v>199</v>
      </c>
      <c r="F52" s="2" t="str">
        <f t="shared" si="0"/>
        <v>否</v>
      </c>
      <c r="G52" s="3">
        <v>43024</v>
      </c>
    </row>
    <row r="53" spans="1:12" x14ac:dyDescent="0.15">
      <c r="A53" s="2">
        <v>50</v>
      </c>
      <c r="B53" s="3">
        <v>43018</v>
      </c>
      <c r="C53" s="2" t="s">
        <v>93</v>
      </c>
      <c r="D53" s="4" t="s">
        <v>103</v>
      </c>
      <c r="E53" s="2" t="s">
        <v>221</v>
      </c>
      <c r="F53" s="2" t="str">
        <f t="shared" si="0"/>
        <v>是</v>
      </c>
      <c r="G53" s="3">
        <v>43018</v>
      </c>
      <c r="H53" s="3">
        <v>43018</v>
      </c>
    </row>
    <row r="54" spans="1:12" ht="33" x14ac:dyDescent="0.15">
      <c r="A54" s="2">
        <v>51</v>
      </c>
      <c r="B54" s="3">
        <v>43019</v>
      </c>
      <c r="C54" s="2" t="s">
        <v>107</v>
      </c>
      <c r="D54" s="4" t="s">
        <v>108</v>
      </c>
      <c r="E54" s="2" t="s">
        <v>171</v>
      </c>
      <c r="F54" s="2" t="str">
        <f t="shared" si="0"/>
        <v>否</v>
      </c>
      <c r="G54" s="3">
        <v>43024</v>
      </c>
      <c r="I54" s="2">
        <v>0</v>
      </c>
      <c r="J54" s="4" t="s">
        <v>203</v>
      </c>
      <c r="K54" s="2">
        <v>0.5</v>
      </c>
      <c r="L54" s="2" t="s">
        <v>250</v>
      </c>
    </row>
    <row r="55" spans="1:12" ht="33" x14ac:dyDescent="0.15">
      <c r="A55" s="2">
        <v>52</v>
      </c>
      <c r="B55" s="3">
        <v>43019</v>
      </c>
      <c r="C55" s="2" t="s">
        <v>109</v>
      </c>
      <c r="D55" s="4" t="s">
        <v>110</v>
      </c>
      <c r="E55" s="2" t="s">
        <v>171</v>
      </c>
      <c r="F55" s="2" t="str">
        <f t="shared" si="0"/>
        <v>否</v>
      </c>
      <c r="I55" s="2">
        <v>20</v>
      </c>
      <c r="J55" s="4" t="s">
        <v>251</v>
      </c>
      <c r="K55" s="2">
        <v>3</v>
      </c>
      <c r="L55" s="2" t="s">
        <v>250</v>
      </c>
    </row>
    <row r="56" spans="1:12" ht="49.5" x14ac:dyDescent="0.15">
      <c r="A56" s="2">
        <v>53</v>
      </c>
      <c r="B56" s="3">
        <v>43019</v>
      </c>
      <c r="C56" s="2" t="s">
        <v>92</v>
      </c>
      <c r="D56" s="4" t="s">
        <v>223</v>
      </c>
      <c r="E56" s="2" t="s">
        <v>224</v>
      </c>
      <c r="F56" s="2" t="str">
        <f t="shared" si="0"/>
        <v>否</v>
      </c>
      <c r="I56" s="2">
        <v>10</v>
      </c>
      <c r="J56" s="4" t="s">
        <v>251</v>
      </c>
      <c r="K56" s="2">
        <v>0.5</v>
      </c>
      <c r="L56" s="4" t="s">
        <v>225</v>
      </c>
    </row>
    <row r="57" spans="1:12" ht="49.5" x14ac:dyDescent="0.15">
      <c r="A57" s="2">
        <v>54</v>
      </c>
      <c r="B57" s="3">
        <v>43019</v>
      </c>
      <c r="C57" s="2" t="s">
        <v>107</v>
      </c>
      <c r="D57" s="4" t="s">
        <v>111</v>
      </c>
      <c r="E57" s="2" t="s">
        <v>171</v>
      </c>
      <c r="F57" s="2" t="str">
        <f t="shared" si="0"/>
        <v>否</v>
      </c>
      <c r="I57" s="2">
        <v>30</v>
      </c>
      <c r="J57" s="4" t="s">
        <v>251</v>
      </c>
      <c r="K57" s="2">
        <v>4</v>
      </c>
      <c r="L57" s="2" t="s">
        <v>250</v>
      </c>
    </row>
    <row r="58" spans="1:12" ht="33" x14ac:dyDescent="0.15">
      <c r="A58" s="2">
        <v>55</v>
      </c>
      <c r="B58" s="3">
        <v>43019</v>
      </c>
      <c r="C58" s="2" t="s">
        <v>112</v>
      </c>
      <c r="D58" s="4" t="s">
        <v>113</v>
      </c>
      <c r="E58" s="2" t="s">
        <v>171</v>
      </c>
      <c r="F58" s="2" t="str">
        <f t="shared" si="0"/>
        <v>否</v>
      </c>
      <c r="I58" s="2">
        <v>15</v>
      </c>
      <c r="J58" s="4" t="s">
        <v>226</v>
      </c>
      <c r="K58" s="2">
        <v>1</v>
      </c>
      <c r="L58" s="2" t="s">
        <v>250</v>
      </c>
    </row>
    <row r="59" spans="1:12" x14ac:dyDescent="0.15">
      <c r="A59" s="2">
        <v>56</v>
      </c>
      <c r="B59" s="3">
        <v>43019</v>
      </c>
      <c r="C59" s="2" t="s">
        <v>114</v>
      </c>
      <c r="D59" s="4" t="s">
        <v>115</v>
      </c>
      <c r="E59" s="2" t="s">
        <v>171</v>
      </c>
      <c r="F59" s="2" t="str">
        <f t="shared" si="0"/>
        <v>是</v>
      </c>
      <c r="G59" s="3">
        <v>43024</v>
      </c>
      <c r="H59" s="3">
        <v>43029</v>
      </c>
      <c r="I59" s="2">
        <v>20</v>
      </c>
      <c r="J59" s="4" t="s">
        <v>226</v>
      </c>
      <c r="K59" s="2">
        <v>1.5</v>
      </c>
      <c r="L59" s="2" t="s">
        <v>250</v>
      </c>
    </row>
    <row r="60" spans="1:12" x14ac:dyDescent="0.15">
      <c r="A60" s="2">
        <v>57</v>
      </c>
      <c r="B60" s="3">
        <v>43019</v>
      </c>
      <c r="C60" s="2" t="s">
        <v>116</v>
      </c>
      <c r="D60" s="4" t="s">
        <v>117</v>
      </c>
      <c r="E60" s="2" t="s">
        <v>199</v>
      </c>
      <c r="F60" s="2" t="str">
        <f t="shared" si="0"/>
        <v>是</v>
      </c>
      <c r="G60" s="3">
        <v>43024</v>
      </c>
      <c r="H60" s="3">
        <v>43029</v>
      </c>
    </row>
    <row r="61" spans="1:12" x14ac:dyDescent="0.15">
      <c r="A61" s="2">
        <v>58</v>
      </c>
      <c r="B61" s="3">
        <v>43019</v>
      </c>
      <c r="C61" s="2" t="s">
        <v>118</v>
      </c>
      <c r="D61" s="4" t="s">
        <v>119</v>
      </c>
      <c r="E61" s="2" t="s">
        <v>171</v>
      </c>
      <c r="F61" s="2" t="str">
        <f t="shared" si="0"/>
        <v>是</v>
      </c>
      <c r="G61" s="3">
        <v>43024</v>
      </c>
      <c r="H61" s="3">
        <v>43029</v>
      </c>
      <c r="I61" s="2">
        <v>30</v>
      </c>
      <c r="J61" s="4" t="s">
        <v>226</v>
      </c>
      <c r="K61" s="2">
        <v>3</v>
      </c>
      <c r="L61" s="2" t="s">
        <v>250</v>
      </c>
    </row>
    <row r="62" spans="1:12" x14ac:dyDescent="0.15">
      <c r="A62" s="2">
        <v>59</v>
      </c>
      <c r="B62" s="3">
        <v>43019</v>
      </c>
      <c r="C62" s="2" t="s">
        <v>89</v>
      </c>
      <c r="D62" s="4" t="s">
        <v>120</v>
      </c>
      <c r="E62" s="2" t="s">
        <v>171</v>
      </c>
      <c r="F62" s="2" t="str">
        <f t="shared" si="0"/>
        <v>是</v>
      </c>
      <c r="G62" s="3">
        <v>43024</v>
      </c>
      <c r="H62" s="3">
        <v>43029</v>
      </c>
      <c r="I62" s="2">
        <v>30</v>
      </c>
      <c r="J62" s="4" t="s">
        <v>226</v>
      </c>
      <c r="K62" s="2">
        <v>3</v>
      </c>
      <c r="L62" s="2" t="s">
        <v>250</v>
      </c>
    </row>
    <row r="63" spans="1:12" x14ac:dyDescent="0.15">
      <c r="A63" s="2">
        <v>60</v>
      </c>
      <c r="B63" s="3">
        <v>43019</v>
      </c>
      <c r="C63" s="2" t="s">
        <v>89</v>
      </c>
      <c r="D63" s="4" t="s">
        <v>121</v>
      </c>
      <c r="E63" s="2" t="s">
        <v>199</v>
      </c>
      <c r="F63" s="2" t="str">
        <f t="shared" si="0"/>
        <v>是</v>
      </c>
      <c r="G63" s="3">
        <v>43024</v>
      </c>
      <c r="H63" s="3">
        <v>43029</v>
      </c>
    </row>
    <row r="64" spans="1:12" ht="33" x14ac:dyDescent="0.15">
      <c r="A64" s="2">
        <v>61</v>
      </c>
      <c r="B64" s="3">
        <v>43019</v>
      </c>
      <c r="C64" s="2" t="s">
        <v>85</v>
      </c>
      <c r="D64" s="4" t="s">
        <v>122</v>
      </c>
      <c r="E64" s="2" t="s">
        <v>199</v>
      </c>
      <c r="F64" s="2" t="str">
        <f t="shared" si="0"/>
        <v>是</v>
      </c>
      <c r="G64" s="3">
        <v>43024</v>
      </c>
      <c r="H64" s="3">
        <v>43029</v>
      </c>
    </row>
    <row r="65" spans="1:12" x14ac:dyDescent="0.15">
      <c r="A65" s="2">
        <v>62</v>
      </c>
      <c r="B65" s="3">
        <v>43019</v>
      </c>
      <c r="C65" s="2" t="s">
        <v>123</v>
      </c>
      <c r="D65" s="4" t="s">
        <v>124</v>
      </c>
      <c r="E65" s="2" t="s">
        <v>199</v>
      </c>
      <c r="F65" s="2" t="str">
        <f t="shared" si="0"/>
        <v>否</v>
      </c>
      <c r="G65" s="3">
        <v>43024</v>
      </c>
    </row>
    <row r="66" spans="1:12" x14ac:dyDescent="0.15">
      <c r="A66" s="2">
        <v>63</v>
      </c>
      <c r="B66" s="3">
        <v>43019</v>
      </c>
      <c r="C66" s="2" t="s">
        <v>85</v>
      </c>
      <c r="D66" s="4" t="s">
        <v>227</v>
      </c>
      <c r="E66" s="2" t="s">
        <v>199</v>
      </c>
      <c r="F66" s="2" t="str">
        <f t="shared" si="0"/>
        <v>是</v>
      </c>
      <c r="G66" s="3">
        <v>43024</v>
      </c>
      <c r="H66" s="3">
        <v>43029</v>
      </c>
    </row>
    <row r="67" spans="1:12" ht="33" x14ac:dyDescent="0.15">
      <c r="A67" s="4">
        <v>64</v>
      </c>
      <c r="B67" s="4">
        <v>43029</v>
      </c>
      <c r="C67" s="4" t="s">
        <v>228</v>
      </c>
      <c r="D67" s="4" t="s">
        <v>229</v>
      </c>
      <c r="E67" s="4" t="s">
        <v>199</v>
      </c>
      <c r="F67" s="2" t="str">
        <f t="shared" si="0"/>
        <v>是</v>
      </c>
      <c r="G67" s="3">
        <v>43029</v>
      </c>
      <c r="H67" s="3">
        <v>43029</v>
      </c>
      <c r="I67" s="12"/>
      <c r="J67" s="11"/>
      <c r="K67" s="12"/>
      <c r="L67" s="12"/>
    </row>
    <row r="68" spans="1:12" x14ac:dyDescent="0.15">
      <c r="A68" s="4">
        <v>65</v>
      </c>
      <c r="B68" s="4">
        <v>43029</v>
      </c>
      <c r="C68" s="4" t="s">
        <v>212</v>
      </c>
      <c r="D68" s="4" t="s">
        <v>230</v>
      </c>
      <c r="E68" s="4" t="s">
        <v>199</v>
      </c>
      <c r="F68" s="2" t="str">
        <f t="shared" si="0"/>
        <v>是</v>
      </c>
      <c r="G68" s="3">
        <v>43029</v>
      </c>
      <c r="H68" s="3">
        <v>43029</v>
      </c>
      <c r="I68" s="12"/>
      <c r="J68" s="11"/>
      <c r="K68" s="12"/>
      <c r="L68" s="12"/>
    </row>
    <row r="69" spans="1:12" x14ac:dyDescent="0.15">
      <c r="A69" s="4">
        <v>66</v>
      </c>
      <c r="B69" s="4">
        <v>43029</v>
      </c>
      <c r="C69" s="4" t="s">
        <v>231</v>
      </c>
      <c r="D69" s="4" t="s">
        <v>232</v>
      </c>
      <c r="E69" s="4" t="s">
        <v>171</v>
      </c>
      <c r="F69" s="2" t="str">
        <f t="shared" ref="F69:F102" si="1">IF(H69="","否","是")</f>
        <v>是</v>
      </c>
      <c r="G69" s="3">
        <v>43029</v>
      </c>
      <c r="H69" s="3">
        <v>43029</v>
      </c>
      <c r="I69" s="12"/>
      <c r="J69" s="11"/>
      <c r="K69" s="12"/>
      <c r="L69" s="12"/>
    </row>
    <row r="70" spans="1:12" ht="66" x14ac:dyDescent="0.15">
      <c r="A70" s="4">
        <v>67</v>
      </c>
      <c r="B70" s="4">
        <v>43029</v>
      </c>
      <c r="C70" s="4"/>
      <c r="D70" s="4" t="s">
        <v>233</v>
      </c>
      <c r="E70" s="4" t="s">
        <v>199</v>
      </c>
      <c r="F70" s="2" t="str">
        <f t="shared" si="1"/>
        <v>是</v>
      </c>
      <c r="G70" s="3">
        <v>43039</v>
      </c>
      <c r="H70" s="3">
        <v>43039</v>
      </c>
      <c r="I70" s="12"/>
      <c r="J70" s="11"/>
      <c r="K70" s="12"/>
      <c r="L70" s="12"/>
    </row>
    <row r="71" spans="1:12" x14ac:dyDescent="0.15">
      <c r="A71" s="4">
        <v>68</v>
      </c>
      <c r="B71" s="4">
        <v>43029</v>
      </c>
      <c r="C71" s="4" t="s">
        <v>234</v>
      </c>
      <c r="D71" s="4" t="s">
        <v>235</v>
      </c>
      <c r="E71" s="4" t="s">
        <v>171</v>
      </c>
      <c r="F71" s="2" t="str">
        <f t="shared" si="1"/>
        <v>否</v>
      </c>
      <c r="G71" s="4"/>
      <c r="H71" s="4"/>
      <c r="I71" s="12"/>
      <c r="J71" s="11"/>
      <c r="K71" s="12"/>
      <c r="L71" s="12"/>
    </row>
    <row r="72" spans="1:12" x14ac:dyDescent="0.15">
      <c r="A72" s="2">
        <v>69</v>
      </c>
      <c r="F72" s="2" t="str">
        <f t="shared" si="1"/>
        <v>否</v>
      </c>
    </row>
    <row r="73" spans="1:12" x14ac:dyDescent="0.15">
      <c r="A73" s="2">
        <v>70</v>
      </c>
      <c r="F73" s="2" t="str">
        <f t="shared" si="1"/>
        <v>否</v>
      </c>
    </row>
    <row r="74" spans="1:12" x14ac:dyDescent="0.15">
      <c r="A74" s="2">
        <v>71</v>
      </c>
      <c r="F74" s="2" t="str">
        <f t="shared" si="1"/>
        <v>否</v>
      </c>
    </row>
    <row r="75" spans="1:12" x14ac:dyDescent="0.15">
      <c r="A75" s="2">
        <v>72</v>
      </c>
      <c r="F75" s="2" t="str">
        <f t="shared" si="1"/>
        <v>否</v>
      </c>
    </row>
    <row r="76" spans="1:12" x14ac:dyDescent="0.15">
      <c r="A76" s="2">
        <v>73</v>
      </c>
      <c r="F76" s="2" t="str">
        <f t="shared" si="1"/>
        <v>否</v>
      </c>
    </row>
    <row r="77" spans="1:12" x14ac:dyDescent="0.15">
      <c r="A77" s="2">
        <v>74</v>
      </c>
      <c r="F77" s="2" t="str">
        <f t="shared" si="1"/>
        <v>否</v>
      </c>
    </row>
    <row r="78" spans="1:12" x14ac:dyDescent="0.15">
      <c r="A78" s="2">
        <v>75</v>
      </c>
      <c r="F78" s="2" t="str">
        <f t="shared" si="1"/>
        <v>否</v>
      </c>
    </row>
    <row r="79" spans="1:12" x14ac:dyDescent="0.15">
      <c r="A79" s="2">
        <v>76</v>
      </c>
      <c r="F79" s="2" t="str">
        <f t="shared" si="1"/>
        <v>否</v>
      </c>
    </row>
    <row r="80" spans="1:12" x14ac:dyDescent="0.15">
      <c r="A80" s="2">
        <v>77</v>
      </c>
      <c r="F80" s="2" t="str">
        <f t="shared" si="1"/>
        <v>否</v>
      </c>
    </row>
    <row r="81" spans="1:6" x14ac:dyDescent="0.15">
      <c r="A81" s="2">
        <v>78</v>
      </c>
      <c r="F81" s="2" t="str">
        <f t="shared" si="1"/>
        <v>否</v>
      </c>
    </row>
    <row r="82" spans="1:6" x14ac:dyDescent="0.15">
      <c r="A82" s="2">
        <v>79</v>
      </c>
      <c r="F82" s="2" t="str">
        <f t="shared" si="1"/>
        <v>否</v>
      </c>
    </row>
    <row r="83" spans="1:6" x14ac:dyDescent="0.15">
      <c r="A83" s="2">
        <v>80</v>
      </c>
      <c r="F83" s="2" t="str">
        <f t="shared" si="1"/>
        <v>否</v>
      </c>
    </row>
    <row r="84" spans="1:6" x14ac:dyDescent="0.15">
      <c r="A84" s="2">
        <v>81</v>
      </c>
      <c r="F84" s="2" t="str">
        <f t="shared" si="1"/>
        <v>否</v>
      </c>
    </row>
    <row r="85" spans="1:6" x14ac:dyDescent="0.15">
      <c r="A85" s="2">
        <v>82</v>
      </c>
      <c r="F85" s="2" t="str">
        <f t="shared" si="1"/>
        <v>否</v>
      </c>
    </row>
    <row r="86" spans="1:6" x14ac:dyDescent="0.15">
      <c r="A86" s="2">
        <v>83</v>
      </c>
      <c r="F86" s="2" t="str">
        <f t="shared" si="1"/>
        <v>否</v>
      </c>
    </row>
    <row r="87" spans="1:6" x14ac:dyDescent="0.15">
      <c r="A87" s="2">
        <v>84</v>
      </c>
      <c r="F87" s="2" t="str">
        <f t="shared" si="1"/>
        <v>否</v>
      </c>
    </row>
    <row r="88" spans="1:6" x14ac:dyDescent="0.15">
      <c r="A88" s="2">
        <v>85</v>
      </c>
      <c r="F88" s="2" t="str">
        <f t="shared" si="1"/>
        <v>否</v>
      </c>
    </row>
    <row r="89" spans="1:6" x14ac:dyDescent="0.15">
      <c r="A89" s="2">
        <v>86</v>
      </c>
      <c r="F89" s="2" t="str">
        <f t="shared" si="1"/>
        <v>否</v>
      </c>
    </row>
    <row r="90" spans="1:6" x14ac:dyDescent="0.15">
      <c r="A90" s="2">
        <v>87</v>
      </c>
      <c r="F90" s="2" t="str">
        <f t="shared" si="1"/>
        <v>否</v>
      </c>
    </row>
    <row r="91" spans="1:6" x14ac:dyDescent="0.15">
      <c r="A91" s="2">
        <v>88</v>
      </c>
      <c r="F91" s="2" t="str">
        <f t="shared" si="1"/>
        <v>否</v>
      </c>
    </row>
    <row r="92" spans="1:6" x14ac:dyDescent="0.15">
      <c r="A92" s="2">
        <v>89</v>
      </c>
      <c r="F92" s="2" t="str">
        <f t="shared" si="1"/>
        <v>否</v>
      </c>
    </row>
    <row r="93" spans="1:6" x14ac:dyDescent="0.15">
      <c r="A93" s="2">
        <v>90</v>
      </c>
      <c r="F93" s="2" t="str">
        <f t="shared" si="1"/>
        <v>否</v>
      </c>
    </row>
    <row r="94" spans="1:6" x14ac:dyDescent="0.15">
      <c r="A94" s="2">
        <v>91</v>
      </c>
      <c r="F94" s="2" t="str">
        <f t="shared" si="1"/>
        <v>否</v>
      </c>
    </row>
    <row r="95" spans="1:6" x14ac:dyDescent="0.15">
      <c r="A95" s="2">
        <v>92</v>
      </c>
      <c r="F95" s="2" t="str">
        <f t="shared" si="1"/>
        <v>否</v>
      </c>
    </row>
    <row r="96" spans="1:6" x14ac:dyDescent="0.15">
      <c r="A96" s="2">
        <v>93</v>
      </c>
      <c r="F96" s="2" t="str">
        <f t="shared" si="1"/>
        <v>否</v>
      </c>
    </row>
    <row r="97" spans="1:6" x14ac:dyDescent="0.15">
      <c r="A97" s="2">
        <v>94</v>
      </c>
      <c r="F97" s="2" t="str">
        <f t="shared" si="1"/>
        <v>否</v>
      </c>
    </row>
    <row r="98" spans="1:6" x14ac:dyDescent="0.15">
      <c r="A98" s="2">
        <v>95</v>
      </c>
      <c r="F98" s="2" t="str">
        <f t="shared" si="1"/>
        <v>否</v>
      </c>
    </row>
    <row r="99" spans="1:6" x14ac:dyDescent="0.15">
      <c r="A99" s="2">
        <v>96</v>
      </c>
      <c r="F99" s="2" t="str">
        <f t="shared" si="1"/>
        <v>否</v>
      </c>
    </row>
    <row r="100" spans="1:6" x14ac:dyDescent="0.15">
      <c r="A100" s="2">
        <v>97</v>
      </c>
      <c r="F100" s="2" t="str">
        <f t="shared" si="1"/>
        <v>否</v>
      </c>
    </row>
    <row r="101" spans="1:6" x14ac:dyDescent="0.15">
      <c r="A101" s="2">
        <v>98</v>
      </c>
      <c r="F101" s="2" t="str">
        <f t="shared" si="1"/>
        <v>否</v>
      </c>
    </row>
    <row r="102" spans="1:6" x14ac:dyDescent="0.15">
      <c r="A102" s="2">
        <v>99</v>
      </c>
      <c r="F102" s="2" t="str">
        <f t="shared" si="1"/>
        <v>否</v>
      </c>
    </row>
  </sheetData>
  <autoFilter ref="A1:H102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62 F73:F102">
    <cfRule type="cellIs" dxfId="1" priority="3" operator="equal">
      <formula>"是"</formula>
    </cfRule>
  </conditionalFormatting>
  <conditionalFormatting sqref="F63:F72">
    <cfRule type="cellIs" dxfId="0" priority="1" operator="equal">
      <formula>"是"</formula>
    </cfRule>
  </conditionalFormatting>
  <pageMargins left="0.23622047244094491" right="0.23622047244094491" top="0.35433070866141736" bottom="0.27559055118110237" header="0.19685039370078741" footer="0.15748031496062992"/>
  <pageSetup paperSize="8" scale="4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C1" sqref="C1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</row>
    <row r="2" spans="1:6" x14ac:dyDescent="0.15">
      <c r="A2" s="2">
        <v>1</v>
      </c>
      <c r="B2" s="3" t="s">
        <v>80</v>
      </c>
      <c r="C2" s="2" t="s">
        <v>279</v>
      </c>
      <c r="D2" s="4" t="s">
        <v>280</v>
      </c>
      <c r="E2" s="2" t="s">
        <v>250</v>
      </c>
    </row>
    <row r="3" spans="1:6" ht="33" x14ac:dyDescent="0.15">
      <c r="B3" s="3"/>
      <c r="D3" s="4" t="s">
        <v>281</v>
      </c>
    </row>
    <row r="4" spans="1:6" ht="409.5" x14ac:dyDescent="0.15">
      <c r="A4" s="2">
        <v>2</v>
      </c>
      <c r="B4" s="3" t="s">
        <v>282</v>
      </c>
      <c r="C4" s="2" t="s">
        <v>283</v>
      </c>
      <c r="D4" s="21" t="s">
        <v>284</v>
      </c>
      <c r="E4" s="2" t="s">
        <v>250</v>
      </c>
    </row>
    <row r="5" spans="1:6" ht="66" x14ac:dyDescent="0.15">
      <c r="A5" s="2">
        <v>4</v>
      </c>
      <c r="B5" s="3" t="s">
        <v>80</v>
      </c>
      <c r="C5" s="2" t="s">
        <v>285</v>
      </c>
      <c r="D5" s="4" t="s">
        <v>286</v>
      </c>
    </row>
    <row r="6" spans="1:6" ht="66" x14ac:dyDescent="0.15">
      <c r="A6" s="2">
        <v>5</v>
      </c>
      <c r="B6" s="3" t="s">
        <v>80</v>
      </c>
      <c r="C6" s="2" t="s">
        <v>285</v>
      </c>
      <c r="D6" s="4" t="s">
        <v>287</v>
      </c>
    </row>
    <row r="7" spans="1:6" ht="409.5" x14ac:dyDescent="0.15">
      <c r="A7" s="2">
        <v>6</v>
      </c>
      <c r="B7" s="3" t="s">
        <v>288</v>
      </c>
      <c r="C7" s="2" t="s">
        <v>285</v>
      </c>
      <c r="D7" s="4" t="s">
        <v>289</v>
      </c>
    </row>
    <row r="8" spans="1:6" ht="49.5" x14ac:dyDescent="0.15">
      <c r="A8" s="2">
        <v>7</v>
      </c>
      <c r="B8" s="3" t="s">
        <v>80</v>
      </c>
      <c r="C8" s="2" t="s">
        <v>290</v>
      </c>
      <c r="D8" s="4" t="s">
        <v>291</v>
      </c>
    </row>
    <row r="9" spans="1:6" ht="231" x14ac:dyDescent="0.15">
      <c r="A9" s="2">
        <v>8</v>
      </c>
      <c r="B9" s="3" t="s">
        <v>288</v>
      </c>
      <c r="C9" s="2" t="s">
        <v>290</v>
      </c>
      <c r="D9" s="4" t="s">
        <v>292</v>
      </c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二期验收相关改动列表</vt:lpstr>
      <vt:lpstr>程序整体改动记录表</vt:lpstr>
      <vt:lpstr>增补项目列表</vt:lpstr>
      <vt:lpstr>数据库改动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2018-03-04T11:25:37Z</dcterms:modified>
</cp:coreProperties>
</file>