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610" activeTab="1"/>
  </bookViews>
  <sheets>
    <sheet name="Sheet1" sheetId="1" r:id="rId1"/>
    <sheet name="数学公式估算呼损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<sst xmlns="http://schemas.openxmlformats.org/spreadsheetml/2006/main" count="16" uniqueCount="16">
  <si>
    <t>测试序号</t>
  </si>
  <si>
    <t>F</t>
  </si>
  <si>
    <t>G</t>
  </si>
  <si>
    <t>进线时长</t>
  </si>
  <si>
    <t>忙占比</t>
  </si>
  <si>
    <t>模拟客户数量</t>
  </si>
  <si>
    <t>呼损率</t>
  </si>
  <si>
    <t>备注</t>
  </si>
  <si>
    <t>不用算法的情况下：平均7.16秒拨号一次</t>
  </si>
  <si>
    <t>并发量3</t>
  </si>
  <si>
    <t>概率P</t>
  </si>
  <si>
    <t>呼损统计</t>
  </si>
  <si>
    <t>呼损1</t>
  </si>
  <si>
    <t>呼叫量</t>
  </si>
  <si>
    <t>意向客户</t>
  </si>
  <si>
    <t>并发量2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</si>
</sst>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25" borderId="6" applyNumberFormat="0" applyAlignment="0" applyProtection="0">
      <alignment vertical="center"/>
    </xf>
    <xf numFmtId="0" fontId="16" fillId="25" borderId="2" applyNumberFormat="0" applyAlignment="0" applyProtection="0">
      <alignment vertical="center"/>
    </xf>
    <xf numFmtId="0" fontId="17" fillId="26" borderId="8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0" fontId="0" fillId="0" borderId="0" xfId="0" applyNumberFormat="1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H11" sqref="H11"/>
    </sheetView>
  </sheetViews>
  <sheetFormatPr defaultColWidth="9" defaultRowHeight="14" outlineLevelCol="7"/>
  <cols>
    <col min="4" max="4" width="12.8181818181818"/>
    <col min="5" max="5" width="18.9090909090909" customWidth="1"/>
    <col min="6" max="6" width="17.9090909090909" customWidth="1"/>
    <col min="7" max="7" width="16" customWidth="1"/>
    <col min="8" max="8" width="39.9090909090909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</row>
    <row r="2" spans="1:8">
      <c r="A2" s="1"/>
      <c r="B2" s="1"/>
      <c r="C2" s="1"/>
      <c r="D2" s="1">
        <v>13.27</v>
      </c>
      <c r="E2" s="2">
        <v>0.6727</v>
      </c>
      <c r="F2" s="1">
        <v>5000</v>
      </c>
      <c r="G2" s="2">
        <v>0.578</v>
      </c>
      <c r="H2" t="s">
        <v>8</v>
      </c>
    </row>
    <row r="3" spans="1:7">
      <c r="A3" s="1">
        <v>0</v>
      </c>
      <c r="B3" s="1">
        <v>0.5</v>
      </c>
      <c r="C3" s="1">
        <v>0</v>
      </c>
      <c r="D3" s="3">
        <v>88.3257864642857</v>
      </c>
      <c r="E3" s="2">
        <v>0.235486826625852</v>
      </c>
      <c r="F3" s="1">
        <v>5000</v>
      </c>
      <c r="G3" s="2">
        <v>0.135486981677917</v>
      </c>
    </row>
    <row r="4" spans="1:7">
      <c r="A4" s="1">
        <v>1</v>
      </c>
      <c r="B4" s="1">
        <v>0.5</v>
      </c>
      <c r="C4" s="1">
        <v>1</v>
      </c>
      <c r="D4" s="3">
        <v>85.9774328016614</v>
      </c>
      <c r="E4" s="2">
        <v>0.238535614304165</v>
      </c>
      <c r="F4" s="1">
        <v>5000</v>
      </c>
      <c r="G4" s="2">
        <v>0.109519408502772</v>
      </c>
    </row>
    <row r="5" spans="1:7">
      <c r="A5" s="1">
        <v>2</v>
      </c>
      <c r="B5" s="1">
        <v>0.5</v>
      </c>
      <c r="C5" s="1">
        <v>2</v>
      </c>
      <c r="D5" s="3">
        <v>91.5517883135191</v>
      </c>
      <c r="E5" s="2">
        <v>0.230485034411042</v>
      </c>
      <c r="F5" s="1">
        <v>5000</v>
      </c>
      <c r="G5" s="2">
        <v>0.104941176470588</v>
      </c>
    </row>
    <row r="6" spans="1:7">
      <c r="A6" s="1">
        <v>3</v>
      </c>
      <c r="B6" s="1">
        <v>0.5</v>
      </c>
      <c r="C6" s="1">
        <v>3</v>
      </c>
      <c r="D6" s="3">
        <v>93.1059035437364</v>
      </c>
      <c r="E6" s="2">
        <v>0.223641117814393</v>
      </c>
      <c r="F6" s="1">
        <v>5000</v>
      </c>
      <c r="G6" s="2">
        <v>0.116356700047687</v>
      </c>
    </row>
    <row r="7" spans="1:7">
      <c r="A7" s="1">
        <v>4</v>
      </c>
      <c r="B7" s="1">
        <v>0.5</v>
      </c>
      <c r="C7" s="1">
        <v>4</v>
      </c>
      <c r="D7" s="3">
        <v>91.337383187923</v>
      </c>
      <c r="E7" s="2">
        <v>0.228415450127593</v>
      </c>
      <c r="F7" s="1">
        <v>5000</v>
      </c>
      <c r="G7" s="2">
        <v>0.0980760206475832</v>
      </c>
    </row>
    <row r="8" spans="1:7">
      <c r="A8" s="1">
        <v>5</v>
      </c>
      <c r="B8" s="1">
        <v>0.8</v>
      </c>
      <c r="C8" s="1">
        <v>0</v>
      </c>
      <c r="D8" s="3">
        <v>26.9499840424588</v>
      </c>
      <c r="E8" s="2">
        <v>0.502365635556889</v>
      </c>
      <c r="F8" s="1">
        <v>5000</v>
      </c>
      <c r="G8" s="2">
        <v>0.265922826592282</v>
      </c>
    </row>
    <row r="9" spans="1:7">
      <c r="A9" s="1">
        <v>6</v>
      </c>
      <c r="B9" s="1">
        <v>0.8</v>
      </c>
      <c r="C9" s="1">
        <v>1</v>
      </c>
      <c r="D9" s="3">
        <v>26.9632607201835</v>
      </c>
      <c r="E9" s="2">
        <v>0.4999707122512</v>
      </c>
      <c r="F9" s="1">
        <v>5000</v>
      </c>
      <c r="G9" s="2">
        <v>0.251837334639882</v>
      </c>
    </row>
    <row r="10" spans="1:7">
      <c r="A10" s="1">
        <v>7</v>
      </c>
      <c r="B10" s="1">
        <v>0.8</v>
      </c>
      <c r="C10" s="1">
        <v>2</v>
      </c>
      <c r="D10" s="3">
        <v>80.6336381525835</v>
      </c>
      <c r="E10" s="2">
        <v>0.250572164622419</v>
      </c>
      <c r="F10" s="1">
        <v>5000</v>
      </c>
      <c r="G10" s="2">
        <v>0.231559290382819</v>
      </c>
    </row>
    <row r="11" spans="1:7">
      <c r="A11" s="1">
        <v>8</v>
      </c>
      <c r="B11" s="1">
        <v>0.8</v>
      </c>
      <c r="C11" s="1">
        <v>3</v>
      </c>
      <c r="D11" s="3">
        <v>84.3462123128078</v>
      </c>
      <c r="E11" s="2">
        <v>0.244048362938086</v>
      </c>
      <c r="F11" s="1">
        <v>5000</v>
      </c>
      <c r="G11" s="2">
        <v>0.216867469879518</v>
      </c>
    </row>
    <row r="12" spans="1:7">
      <c r="A12" s="1">
        <v>9</v>
      </c>
      <c r="B12" s="1">
        <v>0.8</v>
      </c>
      <c r="C12" s="1">
        <v>4</v>
      </c>
      <c r="D12" s="3">
        <v>82.9373211849676</v>
      </c>
      <c r="E12" s="2">
        <v>0.243971702397462</v>
      </c>
      <c r="F12" s="1">
        <v>5000</v>
      </c>
      <c r="G12" s="2">
        <v>0.191650853889943</v>
      </c>
    </row>
    <row r="13" spans="1:7">
      <c r="A13" s="1">
        <v>10</v>
      </c>
      <c r="B13" s="1">
        <v>1</v>
      </c>
      <c r="C13" s="1">
        <v>0</v>
      </c>
      <c r="D13" s="3">
        <v>20.6185731856508</v>
      </c>
      <c r="E13" s="2">
        <v>0.56673546005048</v>
      </c>
      <c r="F13" s="1">
        <v>5000</v>
      </c>
      <c r="G13" s="2">
        <v>0.352941176470588</v>
      </c>
    </row>
    <row r="14" spans="1:7">
      <c r="A14" s="1">
        <v>11</v>
      </c>
      <c r="B14" s="1">
        <v>1</v>
      </c>
      <c r="C14" s="1">
        <v>1</v>
      </c>
      <c r="D14" s="3">
        <v>21.8499274783505</v>
      </c>
      <c r="E14" s="2">
        <v>0.549483163554525</v>
      </c>
      <c r="F14" s="1">
        <v>5000</v>
      </c>
      <c r="G14" s="2">
        <v>0.308641975308641</v>
      </c>
    </row>
    <row r="15" spans="1:7">
      <c r="A15" s="1">
        <v>12</v>
      </c>
      <c r="B15" s="1">
        <v>1</v>
      </c>
      <c r="C15" s="1">
        <v>2</v>
      </c>
      <c r="D15" s="3">
        <v>23.428424695825</v>
      </c>
      <c r="E15" s="2">
        <v>0.534113817517233</v>
      </c>
      <c r="F15" s="1">
        <v>5000</v>
      </c>
      <c r="G15" s="2">
        <v>0.293401965372016</v>
      </c>
    </row>
    <row r="16" spans="1:7">
      <c r="A16" s="1">
        <v>13</v>
      </c>
      <c r="B16" s="1">
        <v>1</v>
      </c>
      <c r="C16" s="1">
        <v>3</v>
      </c>
      <c r="D16" s="3">
        <v>24.8906524482535</v>
      </c>
      <c r="E16" s="2">
        <v>0.518840905467471</v>
      </c>
      <c r="F16" s="1">
        <v>5000</v>
      </c>
      <c r="G16" s="2">
        <v>0.276087973795039</v>
      </c>
    </row>
    <row r="17" spans="1:7">
      <c r="A17" s="1">
        <v>14</v>
      </c>
      <c r="B17" s="1">
        <v>1</v>
      </c>
      <c r="C17" s="1">
        <v>4</v>
      </c>
      <c r="D17" s="3">
        <v>27.424783509385</v>
      </c>
      <c r="E17" s="2">
        <v>0.493168350678064</v>
      </c>
      <c r="F17" s="1">
        <v>5000</v>
      </c>
      <c r="G17" s="2">
        <v>0.251331719128329</v>
      </c>
    </row>
    <row r="18" spans="1:7">
      <c r="A18" s="1">
        <v>15</v>
      </c>
      <c r="B18" s="1">
        <v>1.2</v>
      </c>
      <c r="C18" s="1">
        <v>0</v>
      </c>
      <c r="D18" s="3">
        <v>16.211024255</v>
      </c>
      <c r="E18" s="2">
        <v>0.620113974971068</v>
      </c>
      <c r="F18" s="1">
        <v>5000</v>
      </c>
      <c r="G18" s="2">
        <v>0.430535798956851</v>
      </c>
    </row>
    <row r="19" spans="1:7">
      <c r="A19" s="1">
        <v>16</v>
      </c>
      <c r="B19" s="1">
        <v>1.2</v>
      </c>
      <c r="C19" s="1">
        <v>1</v>
      </c>
      <c r="D19" s="3">
        <v>18.81440756</v>
      </c>
      <c r="E19" s="2">
        <v>0.584701001594698</v>
      </c>
      <c r="F19" s="1">
        <v>5000</v>
      </c>
      <c r="G19" s="2">
        <v>0.400574988021082</v>
      </c>
    </row>
    <row r="20" spans="1:7">
      <c r="A20" s="1">
        <v>17</v>
      </c>
      <c r="B20" s="1">
        <v>1.2</v>
      </c>
      <c r="C20" s="1">
        <v>2</v>
      </c>
      <c r="D20" s="3">
        <v>20.0749853076922</v>
      </c>
      <c r="E20" s="2">
        <v>0.573237012016281</v>
      </c>
      <c r="F20" s="1">
        <v>5000</v>
      </c>
      <c r="G20" s="2">
        <v>0.364490371066228</v>
      </c>
    </row>
    <row r="21" spans="1:7">
      <c r="A21" s="1">
        <v>18</v>
      </c>
      <c r="B21" s="1">
        <v>1.2</v>
      </c>
      <c r="C21" s="1">
        <v>3</v>
      </c>
      <c r="D21" s="3">
        <v>21.3867414010988</v>
      </c>
      <c r="E21" s="2">
        <v>0.553144932970604</v>
      </c>
      <c r="F21" s="1">
        <v>5000</v>
      </c>
      <c r="G21" s="2">
        <v>0.31176192725555</v>
      </c>
    </row>
    <row r="22" spans="1:7">
      <c r="A22" s="1">
        <v>19</v>
      </c>
      <c r="B22" s="1">
        <v>1.2</v>
      </c>
      <c r="C22" s="1">
        <v>4</v>
      </c>
      <c r="D22" s="3">
        <v>23.1504130189316</v>
      </c>
      <c r="E22" s="2">
        <v>0.538413472913873</v>
      </c>
      <c r="F22" s="1">
        <v>5000</v>
      </c>
      <c r="G22" s="2">
        <v>0.306791569086651</v>
      </c>
    </row>
    <row r="23" spans="1:7">
      <c r="A23" s="1">
        <v>20</v>
      </c>
      <c r="B23" s="1">
        <v>1.4</v>
      </c>
      <c r="C23" s="1">
        <v>0</v>
      </c>
      <c r="D23" s="3">
        <v>14.645994637151</v>
      </c>
      <c r="E23" s="2">
        <v>0.645188856965095</v>
      </c>
      <c r="F23" s="1">
        <v>5000</v>
      </c>
      <c r="G23" s="2">
        <v>0.51265229615745</v>
      </c>
    </row>
    <row r="24" spans="1:7">
      <c r="A24" s="1">
        <v>21</v>
      </c>
      <c r="B24" s="1">
        <v>1.4</v>
      </c>
      <c r="C24" s="1">
        <v>1</v>
      </c>
      <c r="D24" s="3">
        <v>15.4319234013434</v>
      </c>
      <c r="E24" s="2">
        <v>0.637427405934961</v>
      </c>
      <c r="F24" s="1">
        <v>5000</v>
      </c>
      <c r="G24" s="2">
        <v>0.445839144583914</v>
      </c>
    </row>
    <row r="25" spans="1:7">
      <c r="A25" s="1">
        <v>22</v>
      </c>
      <c r="B25" s="1">
        <v>1.4</v>
      </c>
      <c r="C25" s="1">
        <v>2</v>
      </c>
      <c r="D25" s="3">
        <v>17.6987956682426</v>
      </c>
      <c r="E25" s="2">
        <v>0.604074508355112</v>
      </c>
      <c r="F25" s="1">
        <v>5000</v>
      </c>
      <c r="G25" s="2">
        <v>0.41012540640966</v>
      </c>
    </row>
    <row r="26" spans="1:7">
      <c r="A26" s="1">
        <v>23</v>
      </c>
      <c r="B26" s="1">
        <v>1.4</v>
      </c>
      <c r="C26" s="1">
        <v>3</v>
      </c>
      <c r="D26" s="3">
        <v>20.5124277185301</v>
      </c>
      <c r="E26" s="2">
        <v>0.567690596809219</v>
      </c>
      <c r="F26" s="1">
        <v>5000</v>
      </c>
      <c r="G26" s="2">
        <v>0.375</v>
      </c>
    </row>
    <row r="27" spans="1:7">
      <c r="A27" s="1">
        <v>24</v>
      </c>
      <c r="B27" s="1">
        <v>1.4</v>
      </c>
      <c r="C27" s="1">
        <v>4</v>
      </c>
      <c r="D27" s="3">
        <v>20.870313369395</v>
      </c>
      <c r="E27" s="2">
        <v>0.564791980104991</v>
      </c>
      <c r="F27" s="1">
        <v>5000</v>
      </c>
      <c r="G27" s="2">
        <v>0.333017077798861</v>
      </c>
    </row>
    <row r="28" spans="1:7">
      <c r="A28" s="1">
        <v>25</v>
      </c>
      <c r="B28" s="1">
        <v>1.6</v>
      </c>
      <c r="C28" s="1">
        <v>0</v>
      </c>
      <c r="D28" s="3">
        <v>13.1443956256476</v>
      </c>
      <c r="E28" s="2">
        <v>0.677290779393952</v>
      </c>
      <c r="F28" s="1">
        <v>5000</v>
      </c>
      <c r="G28" s="2">
        <v>0.641963872163038</v>
      </c>
    </row>
    <row r="29" spans="1:7">
      <c r="A29" s="1">
        <v>26</v>
      </c>
      <c r="B29" s="1">
        <v>1.6</v>
      </c>
      <c r="C29" s="1">
        <v>1</v>
      </c>
      <c r="D29" s="3">
        <v>14.1434203411167</v>
      </c>
      <c r="E29" s="2">
        <v>0.660245727513399</v>
      </c>
      <c r="F29" s="1">
        <v>5000</v>
      </c>
      <c r="G29" s="2">
        <v>0.527325023969319</v>
      </c>
    </row>
    <row r="30" spans="1:7">
      <c r="A30" s="1">
        <v>27</v>
      </c>
      <c r="B30" s="1">
        <v>1.6</v>
      </c>
      <c r="C30" s="1">
        <v>2</v>
      </c>
      <c r="D30" s="3">
        <v>16.1950864086408</v>
      </c>
      <c r="E30" s="2">
        <v>0.628030639222587</v>
      </c>
      <c r="F30" s="1">
        <v>5000</v>
      </c>
      <c r="G30" s="2">
        <v>0.45676599902296</v>
      </c>
    </row>
    <row r="31" spans="1:7">
      <c r="A31" s="1">
        <v>28</v>
      </c>
      <c r="B31" s="1">
        <v>1.6</v>
      </c>
      <c r="C31" s="1">
        <v>3</v>
      </c>
      <c r="D31" s="3">
        <v>16.8894367407704</v>
      </c>
      <c r="E31" s="2">
        <v>0.615229635939282</v>
      </c>
      <c r="F31" s="1">
        <v>5000</v>
      </c>
      <c r="G31" s="2">
        <v>0.414553990610328</v>
      </c>
    </row>
    <row r="32" spans="1:7">
      <c r="A32" s="1">
        <v>29</v>
      </c>
      <c r="B32" s="1">
        <v>1.6</v>
      </c>
      <c r="C32" s="1">
        <v>4</v>
      </c>
      <c r="D32" s="3">
        <v>19.286832013709</v>
      </c>
      <c r="E32" s="2">
        <v>0.583065447708832</v>
      </c>
      <c r="F32" s="1">
        <v>5000</v>
      </c>
      <c r="G32" s="2">
        <v>0.370990904739109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tabSelected="1" zoomScale="130" zoomScaleNormal="130" workbookViewId="0">
      <selection activeCell="M5" sqref="M5"/>
    </sheetView>
  </sheetViews>
  <sheetFormatPr defaultColWidth="9" defaultRowHeight="14"/>
  <cols>
    <col min="2" max="4" width="12.8181818181818"/>
    <col min="6" max="6" width="15.1818181818182" customWidth="1"/>
    <col min="8" max="8" width="12.8181818181818"/>
    <col min="10" max="10" width="12.8181818181818"/>
  </cols>
  <sheetData>
    <row r="1" spans="1:10">
      <c r="A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>
      <c r="A2">
        <v>0</v>
      </c>
      <c r="B2">
        <f>2/3</f>
        <v>0.666666666666667</v>
      </c>
      <c r="C2">
        <f>2/3</f>
        <v>0.666666666666667</v>
      </c>
      <c r="D2">
        <f>2/3</f>
        <v>0.666666666666667</v>
      </c>
      <c r="E2">
        <v>1</v>
      </c>
      <c r="F2">
        <f>B2*C2*D2*E2</f>
        <v>0.296296296296296</v>
      </c>
      <c r="G2">
        <v>0</v>
      </c>
      <c r="H2">
        <f>F2*G2</f>
        <v>0</v>
      </c>
      <c r="I2">
        <v>3</v>
      </c>
      <c r="J2">
        <f>F2*A2</f>
        <v>0</v>
      </c>
    </row>
    <row r="3" spans="1:10">
      <c r="A3">
        <v>1</v>
      </c>
      <c r="B3">
        <f>1/3</f>
        <v>0.333333333333333</v>
      </c>
      <c r="C3">
        <f>2/3</f>
        <v>0.666666666666667</v>
      </c>
      <c r="D3">
        <f>2/3</f>
        <v>0.666666666666667</v>
      </c>
      <c r="E3">
        <v>3</v>
      </c>
      <c r="F3">
        <f>B3*C3*D3*E3</f>
        <v>0.444444444444444</v>
      </c>
      <c r="G3">
        <v>0</v>
      </c>
      <c r="H3">
        <f>F3*G3</f>
        <v>0</v>
      </c>
      <c r="I3">
        <v>3</v>
      </c>
      <c r="J3">
        <f>F3*A3</f>
        <v>0.444444444444444</v>
      </c>
    </row>
    <row r="4" spans="1:10">
      <c r="A4">
        <v>2</v>
      </c>
      <c r="B4">
        <f>1/3</f>
        <v>0.333333333333333</v>
      </c>
      <c r="C4">
        <f>1/3</f>
        <v>0.333333333333333</v>
      </c>
      <c r="D4">
        <f>2/3</f>
        <v>0.666666666666667</v>
      </c>
      <c r="E4">
        <v>3</v>
      </c>
      <c r="F4">
        <f>B4*C4*D4*E4</f>
        <v>0.222222222222222</v>
      </c>
      <c r="G4">
        <v>1</v>
      </c>
      <c r="H4">
        <f>F4*G4</f>
        <v>0.222222222222222</v>
      </c>
      <c r="I4">
        <v>3</v>
      </c>
      <c r="J4">
        <f>F4*A4</f>
        <v>0.444444444444444</v>
      </c>
    </row>
    <row r="5" spans="1:10">
      <c r="A5">
        <v>3</v>
      </c>
      <c r="B5">
        <f>1/3</f>
        <v>0.333333333333333</v>
      </c>
      <c r="C5">
        <f>1/3</f>
        <v>0.333333333333333</v>
      </c>
      <c r="D5">
        <f>1/3</f>
        <v>0.333333333333333</v>
      </c>
      <c r="E5">
        <v>1</v>
      </c>
      <c r="F5">
        <f>B5*C5*D5*E5</f>
        <v>0.037037037037037</v>
      </c>
      <c r="G5">
        <v>2</v>
      </c>
      <c r="H5">
        <f>F5*G5</f>
        <v>0.0740740740740741</v>
      </c>
      <c r="I5">
        <v>3</v>
      </c>
      <c r="J5">
        <f>F5*A5</f>
        <v>0.111111111111111</v>
      </c>
    </row>
    <row r="6" spans="8:10">
      <c r="H6">
        <f>SUM(H2:H5)</f>
        <v>0.296296296296296</v>
      </c>
      <c r="J6">
        <f>SUM(J2:J5)</f>
        <v>1</v>
      </c>
    </row>
    <row r="8" spans="1:1">
      <c r="A8" t="s">
        <v>15</v>
      </c>
    </row>
    <row r="9" spans="1:4">
      <c r="A9">
        <v>0</v>
      </c>
      <c r="B9">
        <f>2/3</f>
        <v>0.666666666666667</v>
      </c>
      <c r="C9">
        <f>2/3</f>
        <v>0.666666666666667</v>
      </c>
      <c r="D9">
        <v>1</v>
      </c>
    </row>
    <row r="10" spans="1:4">
      <c r="A10">
        <v>1</v>
      </c>
      <c r="D10">
        <v>1</v>
      </c>
    </row>
    <row r="11" spans="1:4">
      <c r="A11">
        <v>2</v>
      </c>
      <c r="D11">
        <v>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数学公式估算呼损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liujia</dc:creator>
  <cp:lastModifiedBy>令狐大侠</cp:lastModifiedBy>
  <dcterms:created xsi:type="dcterms:W3CDTF">2022-06-14T09:36:00Z</dcterms:created>
  <dcterms:modified xsi:type="dcterms:W3CDTF">2022-06-22T06:54:46Z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E2DE6E9587B44B4690D07209F992E9CD</vt:lpwstr>
  </property>
  <property fmtid="{D5CDD505-2E9C-101B-9397-08002B2CF9AE}" pid="3" name="KSOProductBuildVer">
    <vt:lpwstr>2052-11.1.0.11744</vt:lpwstr>
  </property>
</Properties>
</file>