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jemmet\Desktop\ECE 411\"/>
    </mc:Choice>
  </mc:AlternateContent>
  <bookViews>
    <workbookView xWindow="0" yWindow="0" windowWidth="38400" windowHeight="174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1" l="1"/>
  <c r="M6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O7" i="1"/>
  <c r="O8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5" i="1"/>
  <c r="J64" i="1"/>
  <c r="I64" i="1"/>
  <c r="M64" i="1" l="1"/>
  <c r="O64" i="1"/>
  <c r="E64" i="1" l="1"/>
  <c r="C64" i="1"/>
  <c r="F4" i="1"/>
  <c r="G4" i="1" s="1"/>
  <c r="F5" i="1"/>
  <c r="G5" i="1" s="1"/>
  <c r="F6" i="1"/>
  <c r="G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3" i="1"/>
  <c r="G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D64" i="1" l="1"/>
  <c r="G64" i="1"/>
  <c r="F64" i="1"/>
</calcChain>
</file>

<file path=xl/sharedStrings.xml><?xml version="1.0" encoding="utf-8"?>
<sst xmlns="http://schemas.openxmlformats.org/spreadsheetml/2006/main" count="31" uniqueCount="27">
  <si>
    <t>GPS Module</t>
  </si>
  <si>
    <t>https://www.sparkfun.com/products/13670</t>
  </si>
  <si>
    <t>https://www.sparkfun.com/products/10210</t>
  </si>
  <si>
    <t>Part</t>
  </si>
  <si>
    <t xml:space="preserve">Link </t>
  </si>
  <si>
    <t>PCB</t>
  </si>
  <si>
    <t>Through Hole</t>
  </si>
  <si>
    <t>SMD</t>
  </si>
  <si>
    <t>X</t>
  </si>
  <si>
    <t>20x4 RGB LCD</t>
  </si>
  <si>
    <t>https://www.sparkfun.com/products/14074</t>
  </si>
  <si>
    <t>GPS PCB Connector</t>
  </si>
  <si>
    <t>Light sensor</t>
  </si>
  <si>
    <t>https://www.sparkfun.com/products/12566</t>
  </si>
  <si>
    <t>https://www.sparkfun.com/products/13448</t>
  </si>
  <si>
    <t>Vmin</t>
  </si>
  <si>
    <t>Vmax</t>
  </si>
  <si>
    <t>Count</t>
  </si>
  <si>
    <t>Percentage</t>
  </si>
  <si>
    <t>Quantity</t>
  </si>
  <si>
    <t>Per Board</t>
  </si>
  <si>
    <t>Total</t>
  </si>
  <si>
    <t>Price</t>
  </si>
  <si>
    <t>Per Part</t>
  </si>
  <si>
    <t xml:space="preserve">Total </t>
  </si>
  <si>
    <t>QTY</t>
  </si>
  <si>
    <t>ATMEGA328P-AU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</si>
</sst>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/>
    <xf numFmtId="0" fontId="2" fillId="0" borderId="1" xfId="1" applyBorder="1"/>
    <xf numFmtId="10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4074" TargetMode="External"/><Relationship Id="rId2" Type="http://schemas.openxmlformats.org/officeDocument/2006/relationships/hyperlink" Target="https://www.sparkfun.com/products/10210" TargetMode="External"/><Relationship Id="rId1" Type="http://schemas.openxmlformats.org/officeDocument/2006/relationships/hyperlink" Target="https://www.sparkfun.com/products/1367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13448" TargetMode="External"/><Relationship Id="rId4" Type="http://schemas.openxmlformats.org/officeDocument/2006/relationships/hyperlink" Target="https://www.sparkfun.com/products/125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70" zoomScaleNormal="70" workbookViewId="0">
      <pane ySplit="2" topLeftCell="A3" activePane="bottomLeft" state="frozen"/>
      <selection pane="bottomLeft" activeCell="S26" sqref="S26"/>
    </sheetView>
  </sheetViews>
  <sheetFormatPr defaultRowHeight="14.4" x14ac:dyDescent="0.3"/>
  <cols>
    <col min="1" max="1" width="25.33203125" customWidth="1"/>
    <col min="2" max="2" width="38.109375" customWidth="1"/>
    <col min="3" max="3" width="12.88671875" bestFit="1" customWidth="1"/>
    <col min="4" max="4" width="9.109375" bestFit="1" customWidth="1"/>
    <col min="5" max="5" width="12.44140625" bestFit="1" customWidth="1"/>
    <col min="6" max="6" width="14.109375" bestFit="1" customWidth="1"/>
    <col min="7" max="7" width="10.6640625" bestFit="1" customWidth="1"/>
    <col min="8" max="8" width="2" customWidth="1"/>
    <col min="9" max="9" width="5.5546875" bestFit="1" customWidth="1"/>
    <col min="10" max="10" width="5.77734375" bestFit="1" customWidth="1"/>
    <col min="11" max="11" width="2" customWidth="1"/>
    <col min="12" max="12" width="3.5546875" customWidth="1"/>
    <col min="13" max="13" width="9.109375" customWidth="1"/>
    <col min="14" max="14" width="3" customWidth="1"/>
    <col min="15" max="15" width="8" bestFit="1" customWidth="1"/>
    <col min="16" max="16" width="10.109375" bestFit="1" customWidth="1"/>
  </cols>
  <sheetData>
    <row r="1" spans="1:15" x14ac:dyDescent="0.3">
      <c r="A1" s="17" t="s">
        <v>3</v>
      </c>
      <c r="B1" s="22" t="s">
        <v>4</v>
      </c>
      <c r="C1" s="17" t="s">
        <v>19</v>
      </c>
      <c r="D1" s="17"/>
      <c r="E1" s="25" t="s">
        <v>22</v>
      </c>
      <c r="F1" s="26"/>
      <c r="G1" s="20"/>
      <c r="I1" s="17" t="s">
        <v>15</v>
      </c>
      <c r="J1" s="17" t="s">
        <v>16</v>
      </c>
      <c r="L1" s="17" t="s">
        <v>6</v>
      </c>
      <c r="M1" s="17"/>
      <c r="N1" s="17" t="s">
        <v>7</v>
      </c>
      <c r="O1" s="17"/>
    </row>
    <row r="2" spans="1:15" x14ac:dyDescent="0.3">
      <c r="A2" s="18"/>
      <c r="B2" s="23"/>
      <c r="C2" s="1" t="s">
        <v>20</v>
      </c>
      <c r="D2" s="1" t="s">
        <v>21</v>
      </c>
      <c r="E2" s="27" t="s">
        <v>23</v>
      </c>
      <c r="F2" s="28" t="s">
        <v>20</v>
      </c>
      <c r="G2" s="29" t="s">
        <v>24</v>
      </c>
      <c r="I2" s="17"/>
      <c r="J2" s="17"/>
      <c r="L2" s="1"/>
      <c r="M2" s="1" t="s">
        <v>25</v>
      </c>
      <c r="N2" s="1"/>
      <c r="O2" s="1" t="s">
        <v>25</v>
      </c>
    </row>
    <row r="3" spans="1:15" x14ac:dyDescent="0.3">
      <c r="A3" s="21" t="s">
        <v>5</v>
      </c>
      <c r="B3" s="4"/>
      <c r="C3" s="19">
        <v>1</v>
      </c>
      <c r="D3" s="24">
        <f>C3*4</f>
        <v>4</v>
      </c>
      <c r="E3" s="6">
        <v>50</v>
      </c>
      <c r="F3" s="7">
        <f>E3*C3</f>
        <v>50</v>
      </c>
      <c r="G3" s="7">
        <f>F3*4</f>
        <v>200</v>
      </c>
      <c r="L3" s="11"/>
      <c r="M3" s="11"/>
      <c r="N3" s="11"/>
      <c r="O3" s="11"/>
    </row>
    <row r="4" spans="1:15" x14ac:dyDescent="0.3">
      <c r="A4" s="2" t="s">
        <v>0</v>
      </c>
      <c r="B4" s="3" t="s">
        <v>1</v>
      </c>
      <c r="C4" s="4">
        <v>1</v>
      </c>
      <c r="D4" s="24">
        <f>C4*4</f>
        <v>4</v>
      </c>
      <c r="E4" s="6">
        <v>45.95</v>
      </c>
      <c r="F4" s="7">
        <f>E4*C4</f>
        <v>45.95</v>
      </c>
      <c r="G4" s="7">
        <f t="shared" ref="G4:G63" si="0">F4*4</f>
        <v>183.8</v>
      </c>
      <c r="I4">
        <v>3.1</v>
      </c>
      <c r="J4">
        <v>5.5</v>
      </c>
      <c r="L4" s="11"/>
      <c r="M4" s="11"/>
      <c r="N4" s="11"/>
      <c r="O4" s="11"/>
    </row>
    <row r="5" spans="1:15" x14ac:dyDescent="0.3">
      <c r="A5" s="2" t="s">
        <v>11</v>
      </c>
      <c r="B5" s="3" t="s">
        <v>2</v>
      </c>
      <c r="C5" s="4">
        <v>1</v>
      </c>
      <c r="D5" s="24">
        <f>C5*4</f>
        <v>4</v>
      </c>
      <c r="E5" s="6">
        <v>0.95</v>
      </c>
      <c r="F5" s="7">
        <f>E5*C5</f>
        <v>0.95</v>
      </c>
      <c r="G5" s="7">
        <f t="shared" si="0"/>
        <v>3.8</v>
      </c>
      <c r="L5" s="4"/>
      <c r="M5" s="5" t="str">
        <f>IF(COUNTA(L5)&gt;0,C5,"")</f>
        <v/>
      </c>
      <c r="N5" s="4"/>
      <c r="O5" s="5" t="str">
        <f>IF(COUNTA(N5)&gt;0,C5,"")</f>
        <v/>
      </c>
    </row>
    <row r="6" spans="1:15" x14ac:dyDescent="0.3">
      <c r="A6" s="4" t="s">
        <v>9</v>
      </c>
      <c r="B6" s="9" t="s">
        <v>10</v>
      </c>
      <c r="C6" s="4">
        <v>1</v>
      </c>
      <c r="D6" s="24">
        <f t="shared" ref="D6:D63" si="1">C6*4</f>
        <v>4</v>
      </c>
      <c r="E6" s="6">
        <v>24.95</v>
      </c>
      <c r="F6" s="7">
        <f t="shared" ref="F6:F63" si="2">E6*C6</f>
        <v>24.95</v>
      </c>
      <c r="G6" s="7">
        <f t="shared" si="0"/>
        <v>99.8</v>
      </c>
      <c r="I6">
        <v>3.3</v>
      </c>
      <c r="J6">
        <v>9</v>
      </c>
      <c r="L6" s="4" t="s">
        <v>8</v>
      </c>
      <c r="M6" s="5">
        <f t="shared" ref="M6:M31" si="3">IF(COUNTA(L6)&gt;0,C6,"")</f>
        <v>1</v>
      </c>
      <c r="N6" s="4"/>
      <c r="O6" s="5" t="str">
        <f t="shared" ref="O6:O31" si="4">IF(COUNTA(N6)&gt;0,C6,"")</f>
        <v/>
      </c>
    </row>
    <row r="7" spans="1:15" x14ac:dyDescent="0.3">
      <c r="A7" s="4" t="s">
        <v>12</v>
      </c>
      <c r="B7" s="9" t="s">
        <v>13</v>
      </c>
      <c r="C7" s="4">
        <v>1</v>
      </c>
      <c r="D7" s="24">
        <f t="shared" si="1"/>
        <v>4</v>
      </c>
      <c r="E7" s="6">
        <v>0.95</v>
      </c>
      <c r="F7" s="7">
        <f t="shared" si="2"/>
        <v>0.95</v>
      </c>
      <c r="G7" s="7">
        <f t="shared" si="0"/>
        <v>3.8</v>
      </c>
      <c r="I7">
        <v>-0.5</v>
      </c>
      <c r="J7">
        <v>6</v>
      </c>
      <c r="L7" s="4"/>
      <c r="M7" s="5" t="str">
        <f t="shared" si="3"/>
        <v/>
      </c>
      <c r="N7" s="4" t="s">
        <v>8</v>
      </c>
      <c r="O7" s="5">
        <f t="shared" si="4"/>
        <v>1</v>
      </c>
    </row>
    <row r="8" spans="1:15" x14ac:dyDescent="0.3">
      <c r="A8" s="4" t="s">
        <v>26</v>
      </c>
      <c r="B8" s="9" t="s">
        <v>14</v>
      </c>
      <c r="C8" s="4">
        <v>1</v>
      </c>
      <c r="D8" s="24">
        <f t="shared" si="1"/>
        <v>4</v>
      </c>
      <c r="E8" s="6">
        <v>4.25</v>
      </c>
      <c r="F8" s="7">
        <f t="shared" si="2"/>
        <v>4.25</v>
      </c>
      <c r="G8" s="7">
        <f t="shared" si="0"/>
        <v>17</v>
      </c>
      <c r="I8">
        <v>1.8</v>
      </c>
      <c r="J8">
        <v>5</v>
      </c>
      <c r="L8" s="4"/>
      <c r="M8" s="5" t="str">
        <f t="shared" si="3"/>
        <v/>
      </c>
      <c r="N8" s="4" t="s">
        <v>8</v>
      </c>
      <c r="O8" s="5">
        <f t="shared" si="4"/>
        <v>1</v>
      </c>
    </row>
    <row r="9" spans="1:15" x14ac:dyDescent="0.3">
      <c r="A9" s="4"/>
      <c r="B9" s="9"/>
      <c r="C9" s="4"/>
      <c r="D9" s="24">
        <f t="shared" si="1"/>
        <v>0</v>
      </c>
      <c r="E9" s="6"/>
      <c r="F9" s="7">
        <f t="shared" si="2"/>
        <v>0</v>
      </c>
      <c r="G9" s="7">
        <f t="shared" si="0"/>
        <v>0</v>
      </c>
      <c r="L9" s="4"/>
      <c r="M9" s="5" t="str">
        <f t="shared" si="3"/>
        <v/>
      </c>
      <c r="N9" s="4"/>
      <c r="O9" s="5" t="str">
        <f t="shared" si="4"/>
        <v/>
      </c>
    </row>
    <row r="10" spans="1:15" x14ac:dyDescent="0.3">
      <c r="A10" s="4"/>
      <c r="B10" s="4"/>
      <c r="C10" s="4"/>
      <c r="D10" s="24">
        <f t="shared" si="1"/>
        <v>0</v>
      </c>
      <c r="E10" s="6"/>
      <c r="F10" s="7">
        <f t="shared" si="2"/>
        <v>0</v>
      </c>
      <c r="G10" s="7">
        <f t="shared" si="0"/>
        <v>0</v>
      </c>
      <c r="L10" s="4"/>
      <c r="M10" s="5" t="str">
        <f t="shared" si="3"/>
        <v/>
      </c>
      <c r="N10" s="4"/>
      <c r="O10" s="5" t="str">
        <f t="shared" si="4"/>
        <v/>
      </c>
    </row>
    <row r="11" spans="1:15" x14ac:dyDescent="0.3">
      <c r="A11" s="4"/>
      <c r="B11" s="4"/>
      <c r="C11" s="4"/>
      <c r="D11" s="24">
        <f t="shared" si="1"/>
        <v>0</v>
      </c>
      <c r="E11" s="6"/>
      <c r="F11" s="7">
        <f t="shared" si="2"/>
        <v>0</v>
      </c>
      <c r="G11" s="7">
        <f t="shared" si="0"/>
        <v>0</v>
      </c>
      <c r="L11" s="4"/>
      <c r="M11" s="5" t="str">
        <f t="shared" si="3"/>
        <v/>
      </c>
      <c r="N11" s="4"/>
      <c r="O11" s="5" t="str">
        <f t="shared" si="4"/>
        <v/>
      </c>
    </row>
    <row r="12" spans="1:15" x14ac:dyDescent="0.3">
      <c r="A12" s="4"/>
      <c r="B12" s="4"/>
      <c r="C12" s="4"/>
      <c r="D12" s="24">
        <f t="shared" si="1"/>
        <v>0</v>
      </c>
      <c r="E12" s="6"/>
      <c r="F12" s="7">
        <f t="shared" si="2"/>
        <v>0</v>
      </c>
      <c r="G12" s="7">
        <f t="shared" si="0"/>
        <v>0</v>
      </c>
      <c r="L12" s="4"/>
      <c r="M12" s="5" t="str">
        <f t="shared" si="3"/>
        <v/>
      </c>
      <c r="N12" s="4"/>
      <c r="O12" s="5" t="str">
        <f t="shared" si="4"/>
        <v/>
      </c>
    </row>
    <row r="13" spans="1:15" x14ac:dyDescent="0.3">
      <c r="A13" s="4"/>
      <c r="B13" s="9"/>
      <c r="C13" s="4"/>
      <c r="D13" s="24">
        <f t="shared" si="1"/>
        <v>0</v>
      </c>
      <c r="E13" s="6"/>
      <c r="F13" s="7">
        <f t="shared" si="2"/>
        <v>0</v>
      </c>
      <c r="G13" s="7">
        <f t="shared" si="0"/>
        <v>0</v>
      </c>
      <c r="L13" s="4"/>
      <c r="M13" s="5" t="str">
        <f t="shared" si="3"/>
        <v/>
      </c>
      <c r="N13" s="4"/>
      <c r="O13" s="5" t="str">
        <f t="shared" si="4"/>
        <v/>
      </c>
    </row>
    <row r="14" spans="1:15" x14ac:dyDescent="0.3">
      <c r="A14" s="4"/>
      <c r="B14" s="4"/>
      <c r="C14" s="4"/>
      <c r="D14" s="24">
        <f t="shared" si="1"/>
        <v>0</v>
      </c>
      <c r="E14" s="6"/>
      <c r="F14" s="7">
        <f t="shared" si="2"/>
        <v>0</v>
      </c>
      <c r="G14" s="7">
        <f t="shared" si="0"/>
        <v>0</v>
      </c>
      <c r="L14" s="4"/>
      <c r="M14" s="5" t="str">
        <f t="shared" si="3"/>
        <v/>
      </c>
      <c r="N14" s="4"/>
      <c r="O14" s="5" t="str">
        <f t="shared" si="4"/>
        <v/>
      </c>
    </row>
    <row r="15" spans="1:15" x14ac:dyDescent="0.3">
      <c r="A15" s="4"/>
      <c r="B15" s="4"/>
      <c r="C15" s="4"/>
      <c r="D15" s="24">
        <f t="shared" si="1"/>
        <v>0</v>
      </c>
      <c r="E15" s="6"/>
      <c r="F15" s="7">
        <f t="shared" si="2"/>
        <v>0</v>
      </c>
      <c r="G15" s="7">
        <f t="shared" si="0"/>
        <v>0</v>
      </c>
      <c r="L15" s="4"/>
      <c r="M15" s="5" t="str">
        <f t="shared" si="3"/>
        <v/>
      </c>
      <c r="N15" s="4"/>
      <c r="O15" s="5" t="str">
        <f t="shared" si="4"/>
        <v/>
      </c>
    </row>
    <row r="16" spans="1:15" x14ac:dyDescent="0.3">
      <c r="A16" s="30"/>
      <c r="B16" s="9"/>
      <c r="C16" s="4"/>
      <c r="D16" s="24">
        <f t="shared" si="1"/>
        <v>0</v>
      </c>
      <c r="E16" s="6"/>
      <c r="F16" s="7">
        <f t="shared" si="2"/>
        <v>0</v>
      </c>
      <c r="G16" s="7">
        <f t="shared" si="0"/>
        <v>0</v>
      </c>
      <c r="L16" s="4"/>
      <c r="M16" s="5" t="str">
        <f t="shared" si="3"/>
        <v/>
      </c>
      <c r="N16" s="4"/>
      <c r="O16" s="5" t="str">
        <f t="shared" si="4"/>
        <v/>
      </c>
    </row>
    <row r="17" spans="1:15" x14ac:dyDescent="0.3">
      <c r="A17" s="4"/>
      <c r="B17" s="9"/>
      <c r="C17" s="4"/>
      <c r="D17" s="24">
        <f t="shared" si="1"/>
        <v>0</v>
      </c>
      <c r="E17" s="6"/>
      <c r="F17" s="7">
        <f t="shared" si="2"/>
        <v>0</v>
      </c>
      <c r="G17" s="7">
        <f t="shared" si="0"/>
        <v>0</v>
      </c>
      <c r="L17" s="4"/>
      <c r="M17" s="5" t="str">
        <f t="shared" si="3"/>
        <v/>
      </c>
      <c r="N17" s="4"/>
      <c r="O17" s="5" t="str">
        <f t="shared" si="4"/>
        <v/>
      </c>
    </row>
    <row r="18" spans="1:15" x14ac:dyDescent="0.3">
      <c r="A18" s="4"/>
      <c r="B18" s="4"/>
      <c r="C18" s="4"/>
      <c r="D18" s="24">
        <f t="shared" si="1"/>
        <v>0</v>
      </c>
      <c r="E18" s="6"/>
      <c r="F18" s="7">
        <f t="shared" si="2"/>
        <v>0</v>
      </c>
      <c r="G18" s="7">
        <f t="shared" si="0"/>
        <v>0</v>
      </c>
      <c r="L18" s="4"/>
      <c r="M18" s="5" t="str">
        <f t="shared" si="3"/>
        <v/>
      </c>
      <c r="N18" s="4"/>
      <c r="O18" s="5" t="str">
        <f t="shared" si="4"/>
        <v/>
      </c>
    </row>
    <row r="19" spans="1:15" x14ac:dyDescent="0.3">
      <c r="A19" s="4"/>
      <c r="B19" s="4"/>
      <c r="C19" s="4"/>
      <c r="D19" s="24">
        <f t="shared" si="1"/>
        <v>0</v>
      </c>
      <c r="E19" s="6"/>
      <c r="F19" s="7">
        <f t="shared" si="2"/>
        <v>0</v>
      </c>
      <c r="G19" s="7">
        <f t="shared" si="0"/>
        <v>0</v>
      </c>
      <c r="L19" s="4"/>
      <c r="M19" s="5" t="str">
        <f t="shared" si="3"/>
        <v/>
      </c>
      <c r="N19" s="4"/>
      <c r="O19" s="5" t="str">
        <f t="shared" si="4"/>
        <v/>
      </c>
    </row>
    <row r="20" spans="1:15" x14ac:dyDescent="0.3">
      <c r="A20" s="4"/>
      <c r="B20" s="4"/>
      <c r="C20" s="4"/>
      <c r="D20" s="24">
        <f t="shared" si="1"/>
        <v>0</v>
      </c>
      <c r="E20" s="6"/>
      <c r="F20" s="7">
        <f t="shared" si="2"/>
        <v>0</v>
      </c>
      <c r="G20" s="7">
        <f t="shared" si="0"/>
        <v>0</v>
      </c>
      <c r="L20" s="4"/>
      <c r="M20" s="5" t="str">
        <f t="shared" si="3"/>
        <v/>
      </c>
      <c r="N20" s="4"/>
      <c r="O20" s="5" t="str">
        <f t="shared" si="4"/>
        <v/>
      </c>
    </row>
    <row r="21" spans="1:15" x14ac:dyDescent="0.3">
      <c r="A21" s="4"/>
      <c r="B21" s="4"/>
      <c r="C21" s="4"/>
      <c r="D21" s="24">
        <f t="shared" si="1"/>
        <v>0</v>
      </c>
      <c r="E21" s="6"/>
      <c r="F21" s="7">
        <f t="shared" si="2"/>
        <v>0</v>
      </c>
      <c r="G21" s="7">
        <f t="shared" si="0"/>
        <v>0</v>
      </c>
      <c r="L21" s="4"/>
      <c r="M21" s="5" t="str">
        <f t="shared" si="3"/>
        <v/>
      </c>
      <c r="N21" s="4"/>
      <c r="O21" s="5" t="str">
        <f t="shared" si="4"/>
        <v/>
      </c>
    </row>
    <row r="22" spans="1:15" x14ac:dyDescent="0.3">
      <c r="A22" s="4"/>
      <c r="B22" s="4"/>
      <c r="C22" s="4"/>
      <c r="D22" s="24">
        <f t="shared" si="1"/>
        <v>0</v>
      </c>
      <c r="E22" s="6"/>
      <c r="F22" s="7">
        <f t="shared" si="2"/>
        <v>0</v>
      </c>
      <c r="G22" s="7">
        <f t="shared" si="0"/>
        <v>0</v>
      </c>
      <c r="L22" s="4"/>
      <c r="M22" s="5" t="str">
        <f t="shared" si="3"/>
        <v/>
      </c>
      <c r="N22" s="4"/>
      <c r="O22" s="5" t="str">
        <f t="shared" si="4"/>
        <v/>
      </c>
    </row>
    <row r="23" spans="1:15" x14ac:dyDescent="0.3">
      <c r="A23" s="4"/>
      <c r="B23" s="4"/>
      <c r="C23" s="4"/>
      <c r="D23" s="5">
        <f t="shared" si="1"/>
        <v>0</v>
      </c>
      <c r="E23" s="6"/>
      <c r="F23" s="7">
        <f t="shared" si="2"/>
        <v>0</v>
      </c>
      <c r="G23" s="7">
        <f t="shared" si="0"/>
        <v>0</v>
      </c>
      <c r="L23" s="4"/>
      <c r="M23" s="5" t="str">
        <f t="shared" si="3"/>
        <v/>
      </c>
      <c r="N23" s="4"/>
      <c r="O23" s="5" t="str">
        <f t="shared" si="4"/>
        <v/>
      </c>
    </row>
    <row r="24" spans="1:15" x14ac:dyDescent="0.3">
      <c r="A24" s="4"/>
      <c r="B24" s="9"/>
      <c r="C24" s="4"/>
      <c r="D24" s="5">
        <f t="shared" si="1"/>
        <v>0</v>
      </c>
      <c r="E24" s="6"/>
      <c r="F24" s="7">
        <f t="shared" si="2"/>
        <v>0</v>
      </c>
      <c r="G24" s="7">
        <f t="shared" si="0"/>
        <v>0</v>
      </c>
      <c r="L24" s="4"/>
      <c r="M24" s="5" t="str">
        <f t="shared" si="3"/>
        <v/>
      </c>
      <c r="N24" s="4"/>
      <c r="O24" s="5" t="str">
        <f t="shared" si="4"/>
        <v/>
      </c>
    </row>
    <row r="25" spans="1:15" x14ac:dyDescent="0.3">
      <c r="A25" s="4"/>
      <c r="B25" s="9"/>
      <c r="C25" s="4"/>
      <c r="D25" s="5">
        <f t="shared" si="1"/>
        <v>0</v>
      </c>
      <c r="E25" s="6"/>
      <c r="F25" s="7">
        <f t="shared" si="2"/>
        <v>0</v>
      </c>
      <c r="G25" s="7">
        <f t="shared" si="0"/>
        <v>0</v>
      </c>
      <c r="L25" s="4"/>
      <c r="M25" s="5" t="str">
        <f t="shared" si="3"/>
        <v/>
      </c>
      <c r="N25" s="4"/>
      <c r="O25" s="5" t="str">
        <f t="shared" si="4"/>
        <v/>
      </c>
    </row>
    <row r="26" spans="1:15" x14ac:dyDescent="0.3">
      <c r="A26" s="4"/>
      <c r="B26" s="9"/>
      <c r="C26" s="4"/>
      <c r="D26" s="5">
        <f t="shared" si="1"/>
        <v>0</v>
      </c>
      <c r="E26" s="6"/>
      <c r="F26" s="7">
        <f t="shared" si="2"/>
        <v>0</v>
      </c>
      <c r="G26" s="7">
        <f t="shared" si="0"/>
        <v>0</v>
      </c>
      <c r="L26" s="4"/>
      <c r="M26" s="5" t="str">
        <f t="shared" si="3"/>
        <v/>
      </c>
      <c r="N26" s="4"/>
      <c r="O26" s="5" t="str">
        <f t="shared" si="4"/>
        <v/>
      </c>
    </row>
    <row r="27" spans="1:15" x14ac:dyDescent="0.3">
      <c r="A27" s="4"/>
      <c r="B27" s="4"/>
      <c r="C27" s="4"/>
      <c r="D27" s="5">
        <f t="shared" si="1"/>
        <v>0</v>
      </c>
      <c r="E27" s="6"/>
      <c r="F27" s="7">
        <f t="shared" si="2"/>
        <v>0</v>
      </c>
      <c r="G27" s="7">
        <f t="shared" si="0"/>
        <v>0</v>
      </c>
      <c r="L27" s="4"/>
      <c r="M27" s="5" t="str">
        <f t="shared" si="3"/>
        <v/>
      </c>
      <c r="N27" s="4"/>
      <c r="O27" s="5" t="str">
        <f t="shared" si="4"/>
        <v/>
      </c>
    </row>
    <row r="28" spans="1:15" x14ac:dyDescent="0.3">
      <c r="A28" s="4"/>
      <c r="B28" s="4"/>
      <c r="C28" s="4"/>
      <c r="D28" s="5">
        <f t="shared" si="1"/>
        <v>0</v>
      </c>
      <c r="E28" s="6"/>
      <c r="F28" s="7">
        <f t="shared" si="2"/>
        <v>0</v>
      </c>
      <c r="G28" s="7">
        <f t="shared" si="0"/>
        <v>0</v>
      </c>
      <c r="L28" s="4"/>
      <c r="M28" s="5" t="str">
        <f t="shared" si="3"/>
        <v/>
      </c>
      <c r="N28" s="4"/>
      <c r="O28" s="5" t="str">
        <f t="shared" si="4"/>
        <v/>
      </c>
    </row>
    <row r="29" spans="1:15" x14ac:dyDescent="0.3">
      <c r="A29" s="4"/>
      <c r="B29" s="4"/>
      <c r="C29" s="4"/>
      <c r="D29" s="5">
        <f t="shared" si="1"/>
        <v>0</v>
      </c>
      <c r="E29" s="6"/>
      <c r="F29" s="7">
        <f t="shared" si="2"/>
        <v>0</v>
      </c>
      <c r="G29" s="7">
        <f t="shared" si="0"/>
        <v>0</v>
      </c>
      <c r="L29" s="4"/>
      <c r="M29" s="5" t="str">
        <f t="shared" si="3"/>
        <v/>
      </c>
      <c r="N29" s="4"/>
      <c r="O29" s="5" t="str">
        <f t="shared" si="4"/>
        <v/>
      </c>
    </row>
    <row r="30" spans="1:15" x14ac:dyDescent="0.3">
      <c r="A30" s="4"/>
      <c r="B30" s="4"/>
      <c r="C30" s="4"/>
      <c r="D30" s="5">
        <f t="shared" si="1"/>
        <v>0</v>
      </c>
      <c r="E30" s="6"/>
      <c r="F30" s="7">
        <f t="shared" si="2"/>
        <v>0</v>
      </c>
      <c r="G30" s="7">
        <f t="shared" si="0"/>
        <v>0</v>
      </c>
      <c r="L30" s="4"/>
      <c r="M30" s="5" t="str">
        <f t="shared" si="3"/>
        <v/>
      </c>
      <c r="N30" s="4"/>
      <c r="O30" s="5" t="str">
        <f t="shared" si="4"/>
        <v/>
      </c>
    </row>
    <row r="31" spans="1:15" x14ac:dyDescent="0.3">
      <c r="A31" s="4"/>
      <c r="B31" s="4"/>
      <c r="C31" s="4"/>
      <c r="D31" s="5">
        <f t="shared" si="1"/>
        <v>0</v>
      </c>
      <c r="E31" s="6"/>
      <c r="F31" s="7">
        <f t="shared" si="2"/>
        <v>0</v>
      </c>
      <c r="G31" s="7">
        <f t="shared" si="0"/>
        <v>0</v>
      </c>
      <c r="L31" s="4"/>
      <c r="M31" s="5" t="str">
        <f t="shared" si="3"/>
        <v/>
      </c>
      <c r="N31" s="4"/>
      <c r="O31" s="5" t="str">
        <f t="shared" si="4"/>
        <v/>
      </c>
    </row>
    <row r="32" spans="1:15" hidden="1" x14ac:dyDescent="0.3">
      <c r="A32" s="4"/>
      <c r="B32" s="4"/>
      <c r="C32" s="4"/>
      <c r="D32" s="5">
        <f t="shared" si="1"/>
        <v>0</v>
      </c>
      <c r="E32" s="6"/>
      <c r="F32" s="7">
        <f t="shared" si="2"/>
        <v>0</v>
      </c>
      <c r="G32" s="7">
        <f t="shared" si="0"/>
        <v>0</v>
      </c>
      <c r="L32" s="4"/>
      <c r="M32" s="4"/>
      <c r="N32" s="4"/>
      <c r="O32" s="4"/>
    </row>
    <row r="33" spans="1:15" hidden="1" x14ac:dyDescent="0.3">
      <c r="A33" s="4"/>
      <c r="B33" s="4"/>
      <c r="C33" s="4"/>
      <c r="D33" s="5">
        <f t="shared" si="1"/>
        <v>0</v>
      </c>
      <c r="E33" s="6"/>
      <c r="F33" s="7">
        <f t="shared" si="2"/>
        <v>0</v>
      </c>
      <c r="G33" s="7">
        <f t="shared" si="0"/>
        <v>0</v>
      </c>
      <c r="L33" s="4"/>
      <c r="M33" s="4"/>
      <c r="N33" s="4"/>
      <c r="O33" s="4"/>
    </row>
    <row r="34" spans="1:15" hidden="1" x14ac:dyDescent="0.3">
      <c r="A34" s="4"/>
      <c r="B34" s="4"/>
      <c r="C34" s="4"/>
      <c r="D34" s="5">
        <f t="shared" si="1"/>
        <v>0</v>
      </c>
      <c r="E34" s="6"/>
      <c r="F34" s="7">
        <f t="shared" si="2"/>
        <v>0</v>
      </c>
      <c r="G34" s="7">
        <f t="shared" si="0"/>
        <v>0</v>
      </c>
      <c r="L34" s="4"/>
      <c r="M34" s="4"/>
      <c r="N34" s="4"/>
      <c r="O34" s="4"/>
    </row>
    <row r="35" spans="1:15" hidden="1" x14ac:dyDescent="0.3">
      <c r="A35" s="4"/>
      <c r="B35" s="4"/>
      <c r="C35" s="4"/>
      <c r="D35" s="5">
        <f t="shared" si="1"/>
        <v>0</v>
      </c>
      <c r="E35" s="6"/>
      <c r="F35" s="7">
        <f t="shared" si="2"/>
        <v>0</v>
      </c>
      <c r="G35" s="7">
        <f t="shared" si="0"/>
        <v>0</v>
      </c>
      <c r="L35" s="4"/>
      <c r="M35" s="4"/>
      <c r="N35" s="4"/>
      <c r="O35" s="4"/>
    </row>
    <row r="36" spans="1:15" hidden="1" x14ac:dyDescent="0.3">
      <c r="A36" s="4"/>
      <c r="B36" s="4"/>
      <c r="C36" s="4"/>
      <c r="D36" s="5">
        <f t="shared" si="1"/>
        <v>0</v>
      </c>
      <c r="E36" s="6"/>
      <c r="F36" s="7">
        <f t="shared" si="2"/>
        <v>0</v>
      </c>
      <c r="G36" s="7">
        <f t="shared" si="0"/>
        <v>0</v>
      </c>
      <c r="L36" s="4"/>
      <c r="M36" s="4"/>
      <c r="N36" s="4"/>
      <c r="O36" s="4"/>
    </row>
    <row r="37" spans="1:15" hidden="1" x14ac:dyDescent="0.3">
      <c r="A37" s="4"/>
      <c r="B37" s="4"/>
      <c r="C37" s="4"/>
      <c r="D37" s="5">
        <f t="shared" si="1"/>
        <v>0</v>
      </c>
      <c r="E37" s="6"/>
      <c r="F37" s="7">
        <f t="shared" si="2"/>
        <v>0</v>
      </c>
      <c r="G37" s="7">
        <f t="shared" si="0"/>
        <v>0</v>
      </c>
      <c r="L37" s="4"/>
      <c r="M37" s="4"/>
      <c r="N37" s="4"/>
      <c r="O37" s="4"/>
    </row>
    <row r="38" spans="1:15" hidden="1" x14ac:dyDescent="0.3">
      <c r="A38" s="4"/>
      <c r="B38" s="4"/>
      <c r="C38" s="4"/>
      <c r="D38" s="5">
        <f t="shared" si="1"/>
        <v>0</v>
      </c>
      <c r="E38" s="6"/>
      <c r="F38" s="7">
        <f t="shared" si="2"/>
        <v>0</v>
      </c>
      <c r="G38" s="7">
        <f t="shared" si="0"/>
        <v>0</v>
      </c>
      <c r="L38" s="4"/>
      <c r="M38" s="4"/>
      <c r="N38" s="4"/>
      <c r="O38" s="4"/>
    </row>
    <row r="39" spans="1:15" hidden="1" x14ac:dyDescent="0.3">
      <c r="A39" s="4"/>
      <c r="B39" s="4"/>
      <c r="C39" s="4"/>
      <c r="D39" s="5">
        <f t="shared" si="1"/>
        <v>0</v>
      </c>
      <c r="E39" s="6"/>
      <c r="F39" s="7">
        <f t="shared" si="2"/>
        <v>0</v>
      </c>
      <c r="G39" s="7">
        <f t="shared" si="0"/>
        <v>0</v>
      </c>
      <c r="L39" s="4"/>
      <c r="M39" s="4"/>
      <c r="N39" s="4"/>
      <c r="O39" s="4"/>
    </row>
    <row r="40" spans="1:15" hidden="1" x14ac:dyDescent="0.3">
      <c r="A40" s="4"/>
      <c r="B40" s="4"/>
      <c r="C40" s="4"/>
      <c r="D40" s="5">
        <f t="shared" si="1"/>
        <v>0</v>
      </c>
      <c r="E40" s="6"/>
      <c r="F40" s="7">
        <f t="shared" si="2"/>
        <v>0</v>
      </c>
      <c r="G40" s="7">
        <f t="shared" si="0"/>
        <v>0</v>
      </c>
      <c r="L40" s="4"/>
      <c r="M40" s="4"/>
      <c r="N40" s="4"/>
      <c r="O40" s="4"/>
    </row>
    <row r="41" spans="1:15" hidden="1" x14ac:dyDescent="0.3">
      <c r="A41" s="4"/>
      <c r="B41" s="4"/>
      <c r="C41" s="4"/>
      <c r="D41" s="5">
        <f t="shared" si="1"/>
        <v>0</v>
      </c>
      <c r="E41" s="6"/>
      <c r="F41" s="7">
        <f t="shared" si="2"/>
        <v>0</v>
      </c>
      <c r="G41" s="7">
        <f t="shared" si="0"/>
        <v>0</v>
      </c>
      <c r="L41" s="4"/>
      <c r="M41" s="4"/>
      <c r="N41" s="4"/>
      <c r="O41" s="4"/>
    </row>
    <row r="42" spans="1:15" hidden="1" x14ac:dyDescent="0.3">
      <c r="A42" s="4"/>
      <c r="B42" s="4"/>
      <c r="C42" s="4"/>
      <c r="D42" s="5">
        <f t="shared" si="1"/>
        <v>0</v>
      </c>
      <c r="E42" s="6"/>
      <c r="F42" s="7">
        <f t="shared" si="2"/>
        <v>0</v>
      </c>
      <c r="G42" s="7">
        <f t="shared" si="0"/>
        <v>0</v>
      </c>
      <c r="L42" s="4"/>
      <c r="M42" s="4"/>
      <c r="N42" s="4"/>
      <c r="O42" s="4"/>
    </row>
    <row r="43" spans="1:15" hidden="1" x14ac:dyDescent="0.3">
      <c r="A43" s="4"/>
      <c r="B43" s="4"/>
      <c r="C43" s="4"/>
      <c r="D43" s="5">
        <f t="shared" si="1"/>
        <v>0</v>
      </c>
      <c r="E43" s="6"/>
      <c r="F43" s="7">
        <f t="shared" si="2"/>
        <v>0</v>
      </c>
      <c r="G43" s="7">
        <f t="shared" si="0"/>
        <v>0</v>
      </c>
      <c r="L43" s="4"/>
      <c r="M43" s="4"/>
      <c r="N43" s="4"/>
      <c r="O43" s="4"/>
    </row>
    <row r="44" spans="1:15" hidden="1" x14ac:dyDescent="0.3">
      <c r="A44" s="4"/>
      <c r="B44" s="4"/>
      <c r="C44" s="4"/>
      <c r="D44" s="5">
        <f t="shared" si="1"/>
        <v>0</v>
      </c>
      <c r="E44" s="6"/>
      <c r="F44" s="7">
        <f t="shared" si="2"/>
        <v>0</v>
      </c>
      <c r="G44" s="7">
        <f t="shared" si="0"/>
        <v>0</v>
      </c>
      <c r="L44" s="4"/>
      <c r="M44" s="4"/>
      <c r="N44" s="4"/>
      <c r="O44" s="4"/>
    </row>
    <row r="45" spans="1:15" hidden="1" x14ac:dyDescent="0.3">
      <c r="A45" s="4"/>
      <c r="B45" s="4"/>
      <c r="C45" s="4"/>
      <c r="D45" s="5">
        <f t="shared" si="1"/>
        <v>0</v>
      </c>
      <c r="E45" s="6"/>
      <c r="F45" s="7">
        <f t="shared" si="2"/>
        <v>0</v>
      </c>
      <c r="G45" s="7">
        <f t="shared" si="0"/>
        <v>0</v>
      </c>
      <c r="L45" s="4"/>
      <c r="M45" s="4"/>
      <c r="N45" s="4"/>
      <c r="O45" s="4"/>
    </row>
    <row r="46" spans="1:15" hidden="1" x14ac:dyDescent="0.3">
      <c r="A46" s="4"/>
      <c r="B46" s="4"/>
      <c r="C46" s="4"/>
      <c r="D46" s="5">
        <f t="shared" si="1"/>
        <v>0</v>
      </c>
      <c r="E46" s="6"/>
      <c r="F46" s="7">
        <f t="shared" si="2"/>
        <v>0</v>
      </c>
      <c r="G46" s="7">
        <f t="shared" si="0"/>
        <v>0</v>
      </c>
      <c r="L46" s="4"/>
      <c r="M46" s="4"/>
      <c r="N46" s="4"/>
      <c r="O46" s="4"/>
    </row>
    <row r="47" spans="1:15" hidden="1" x14ac:dyDescent="0.3">
      <c r="A47" s="4"/>
      <c r="B47" s="4"/>
      <c r="C47" s="4"/>
      <c r="D47" s="5">
        <f t="shared" si="1"/>
        <v>0</v>
      </c>
      <c r="E47" s="6"/>
      <c r="F47" s="7">
        <f t="shared" si="2"/>
        <v>0</v>
      </c>
      <c r="G47" s="7">
        <f t="shared" si="0"/>
        <v>0</v>
      </c>
      <c r="L47" s="4"/>
      <c r="M47" s="4"/>
      <c r="N47" s="4"/>
      <c r="O47" s="4"/>
    </row>
    <row r="48" spans="1:15" hidden="1" x14ac:dyDescent="0.3">
      <c r="A48" s="4"/>
      <c r="B48" s="4"/>
      <c r="C48" s="4"/>
      <c r="D48" s="5">
        <f t="shared" si="1"/>
        <v>0</v>
      </c>
      <c r="E48" s="6"/>
      <c r="F48" s="7">
        <f t="shared" si="2"/>
        <v>0</v>
      </c>
      <c r="G48" s="7">
        <f t="shared" si="0"/>
        <v>0</v>
      </c>
      <c r="L48" s="4"/>
      <c r="M48" s="4"/>
      <c r="N48" s="4"/>
      <c r="O48" s="4"/>
    </row>
    <row r="49" spans="1:16" hidden="1" x14ac:dyDescent="0.3">
      <c r="A49" s="4"/>
      <c r="B49" s="4"/>
      <c r="C49" s="4"/>
      <c r="D49" s="5">
        <f t="shared" si="1"/>
        <v>0</v>
      </c>
      <c r="E49" s="6"/>
      <c r="F49" s="7">
        <f t="shared" si="2"/>
        <v>0</v>
      </c>
      <c r="G49" s="7">
        <f t="shared" si="0"/>
        <v>0</v>
      </c>
      <c r="L49" s="4"/>
      <c r="M49" s="4"/>
      <c r="N49" s="4"/>
      <c r="O49" s="4"/>
    </row>
    <row r="50" spans="1:16" hidden="1" x14ac:dyDescent="0.3">
      <c r="A50" s="4"/>
      <c r="B50" s="4"/>
      <c r="C50" s="4"/>
      <c r="D50" s="5">
        <f t="shared" si="1"/>
        <v>0</v>
      </c>
      <c r="E50" s="6"/>
      <c r="F50" s="7">
        <f t="shared" si="2"/>
        <v>0</v>
      </c>
      <c r="G50" s="7">
        <f t="shared" si="0"/>
        <v>0</v>
      </c>
      <c r="L50" s="4"/>
      <c r="M50" s="4"/>
      <c r="N50" s="4"/>
      <c r="O50" s="4"/>
    </row>
    <row r="51" spans="1:16" hidden="1" x14ac:dyDescent="0.3">
      <c r="A51" s="4"/>
      <c r="B51" s="4"/>
      <c r="C51" s="4"/>
      <c r="D51" s="5">
        <f t="shared" si="1"/>
        <v>0</v>
      </c>
      <c r="E51" s="6"/>
      <c r="F51" s="7">
        <f t="shared" si="2"/>
        <v>0</v>
      </c>
      <c r="G51" s="7">
        <f t="shared" si="0"/>
        <v>0</v>
      </c>
      <c r="L51" s="4"/>
      <c r="M51" s="4"/>
      <c r="N51" s="4"/>
      <c r="O51" s="4"/>
    </row>
    <row r="52" spans="1:16" hidden="1" x14ac:dyDescent="0.3">
      <c r="A52" s="4"/>
      <c r="B52" s="4"/>
      <c r="C52" s="4"/>
      <c r="D52" s="5">
        <f t="shared" si="1"/>
        <v>0</v>
      </c>
      <c r="E52" s="6"/>
      <c r="F52" s="7">
        <f t="shared" si="2"/>
        <v>0</v>
      </c>
      <c r="G52" s="7">
        <f t="shared" si="0"/>
        <v>0</v>
      </c>
      <c r="L52" s="4"/>
      <c r="M52" s="4"/>
      <c r="N52" s="4"/>
      <c r="O52" s="4"/>
    </row>
    <row r="53" spans="1:16" hidden="1" x14ac:dyDescent="0.3">
      <c r="A53" s="4"/>
      <c r="B53" s="4"/>
      <c r="C53" s="4"/>
      <c r="D53" s="5">
        <f t="shared" si="1"/>
        <v>0</v>
      </c>
      <c r="E53" s="6"/>
      <c r="F53" s="7">
        <f t="shared" si="2"/>
        <v>0</v>
      </c>
      <c r="G53" s="7">
        <f t="shared" si="0"/>
        <v>0</v>
      </c>
      <c r="L53" s="4"/>
      <c r="M53" s="4"/>
      <c r="N53" s="4"/>
      <c r="O53" s="4"/>
    </row>
    <row r="54" spans="1:16" hidden="1" x14ac:dyDescent="0.3">
      <c r="A54" s="4"/>
      <c r="B54" s="4"/>
      <c r="C54" s="4"/>
      <c r="D54" s="5">
        <f t="shared" si="1"/>
        <v>0</v>
      </c>
      <c r="E54" s="6"/>
      <c r="F54" s="7">
        <f t="shared" si="2"/>
        <v>0</v>
      </c>
      <c r="G54" s="7">
        <f t="shared" si="0"/>
        <v>0</v>
      </c>
      <c r="L54" s="4"/>
      <c r="M54" s="4"/>
      <c r="N54" s="4"/>
      <c r="O54" s="4"/>
    </row>
    <row r="55" spans="1:16" hidden="1" x14ac:dyDescent="0.3">
      <c r="A55" s="4"/>
      <c r="B55" s="4"/>
      <c r="C55" s="4"/>
      <c r="D55" s="5">
        <f t="shared" si="1"/>
        <v>0</v>
      </c>
      <c r="E55" s="6"/>
      <c r="F55" s="7">
        <f t="shared" si="2"/>
        <v>0</v>
      </c>
      <c r="G55" s="7">
        <f t="shared" si="0"/>
        <v>0</v>
      </c>
      <c r="L55" s="4"/>
      <c r="M55" s="4"/>
      <c r="N55" s="4"/>
      <c r="O55" s="4"/>
    </row>
    <row r="56" spans="1:16" hidden="1" x14ac:dyDescent="0.3">
      <c r="A56" s="4"/>
      <c r="B56" s="4"/>
      <c r="C56" s="4"/>
      <c r="D56" s="5">
        <f t="shared" si="1"/>
        <v>0</v>
      </c>
      <c r="E56" s="6"/>
      <c r="F56" s="7">
        <f t="shared" si="2"/>
        <v>0</v>
      </c>
      <c r="G56" s="7">
        <f t="shared" si="0"/>
        <v>0</v>
      </c>
      <c r="L56" s="4"/>
      <c r="M56" s="4"/>
      <c r="N56" s="4"/>
      <c r="O56" s="4"/>
    </row>
    <row r="57" spans="1:16" hidden="1" x14ac:dyDescent="0.3">
      <c r="A57" s="4"/>
      <c r="B57" s="4"/>
      <c r="C57" s="4"/>
      <c r="D57" s="5">
        <f t="shared" si="1"/>
        <v>0</v>
      </c>
      <c r="E57" s="6"/>
      <c r="F57" s="7">
        <f t="shared" si="2"/>
        <v>0</v>
      </c>
      <c r="G57" s="7">
        <f t="shared" si="0"/>
        <v>0</v>
      </c>
      <c r="L57" s="4"/>
      <c r="M57" s="4"/>
      <c r="N57" s="4"/>
      <c r="O57" s="4"/>
    </row>
    <row r="58" spans="1:16" hidden="1" x14ac:dyDescent="0.3">
      <c r="A58" s="4"/>
      <c r="B58" s="4"/>
      <c r="C58" s="4"/>
      <c r="D58" s="5">
        <f t="shared" si="1"/>
        <v>0</v>
      </c>
      <c r="E58" s="6"/>
      <c r="F58" s="7">
        <f t="shared" si="2"/>
        <v>0</v>
      </c>
      <c r="G58" s="7">
        <f t="shared" si="0"/>
        <v>0</v>
      </c>
      <c r="L58" s="4"/>
      <c r="M58" s="4"/>
      <c r="N58" s="4"/>
      <c r="O58" s="4"/>
    </row>
    <row r="59" spans="1:16" hidden="1" x14ac:dyDescent="0.3">
      <c r="A59" s="4"/>
      <c r="B59" s="4"/>
      <c r="C59" s="4"/>
      <c r="D59" s="5">
        <f t="shared" si="1"/>
        <v>0</v>
      </c>
      <c r="E59" s="6"/>
      <c r="F59" s="7">
        <f t="shared" si="2"/>
        <v>0</v>
      </c>
      <c r="G59" s="7">
        <f t="shared" si="0"/>
        <v>0</v>
      </c>
      <c r="L59" s="4"/>
      <c r="M59" s="4"/>
      <c r="N59" s="4"/>
      <c r="O59" s="4"/>
    </row>
    <row r="60" spans="1:16" hidden="1" x14ac:dyDescent="0.3">
      <c r="A60" s="4"/>
      <c r="B60" s="4"/>
      <c r="C60" s="4"/>
      <c r="D60" s="5">
        <f t="shared" si="1"/>
        <v>0</v>
      </c>
      <c r="E60" s="6"/>
      <c r="F60" s="7">
        <f t="shared" si="2"/>
        <v>0</v>
      </c>
      <c r="G60" s="7">
        <f t="shared" si="0"/>
        <v>0</v>
      </c>
      <c r="L60" s="4"/>
      <c r="M60" s="4"/>
      <c r="N60" s="4"/>
      <c r="O60" s="4"/>
    </row>
    <row r="61" spans="1:16" hidden="1" x14ac:dyDescent="0.3">
      <c r="A61" s="4"/>
      <c r="B61" s="4"/>
      <c r="C61" s="4"/>
      <c r="D61" s="5">
        <f t="shared" si="1"/>
        <v>0</v>
      </c>
      <c r="E61" s="6"/>
      <c r="F61" s="7">
        <f t="shared" si="2"/>
        <v>0</v>
      </c>
      <c r="G61" s="7">
        <f t="shared" si="0"/>
        <v>0</v>
      </c>
      <c r="L61" s="4"/>
      <c r="M61" s="4"/>
      <c r="N61" s="4"/>
      <c r="O61" s="4"/>
    </row>
    <row r="62" spans="1:16" hidden="1" x14ac:dyDescent="0.3">
      <c r="A62" s="4"/>
      <c r="B62" s="4"/>
      <c r="C62" s="4"/>
      <c r="D62" s="5">
        <f t="shared" si="1"/>
        <v>0</v>
      </c>
      <c r="E62" s="6"/>
      <c r="F62" s="7">
        <f t="shared" si="2"/>
        <v>0</v>
      </c>
      <c r="G62" s="7">
        <f t="shared" si="0"/>
        <v>0</v>
      </c>
      <c r="L62" s="4"/>
      <c r="M62" s="4"/>
      <c r="N62" s="4"/>
      <c r="O62" s="4"/>
    </row>
    <row r="63" spans="1:16" hidden="1" x14ac:dyDescent="0.3">
      <c r="A63" s="4"/>
      <c r="B63" s="4"/>
      <c r="C63" s="4"/>
      <c r="D63" s="5">
        <f t="shared" si="1"/>
        <v>0</v>
      </c>
      <c r="E63" s="6"/>
      <c r="F63" s="7">
        <f t="shared" si="2"/>
        <v>0</v>
      </c>
      <c r="G63" s="7">
        <f t="shared" si="0"/>
        <v>0</v>
      </c>
      <c r="L63" s="4"/>
      <c r="M63" s="4"/>
      <c r="N63" s="4"/>
      <c r="O63" s="4"/>
    </row>
    <row r="64" spans="1:16" x14ac:dyDescent="0.3">
      <c r="C64" s="13">
        <f>SUM(C3:C63)</f>
        <v>6</v>
      </c>
      <c r="D64" s="13">
        <f t="shared" ref="D64:G64" si="5">SUM(D3:D63)</f>
        <v>24</v>
      </c>
      <c r="E64" s="14">
        <f>SUM(E3:E63)</f>
        <v>127.05000000000001</v>
      </c>
      <c r="F64" s="14">
        <f t="shared" si="5"/>
        <v>127.05000000000001</v>
      </c>
      <c r="G64" s="14">
        <f t="shared" si="5"/>
        <v>508.20000000000005</v>
      </c>
      <c r="H64" s="16"/>
      <c r="I64" s="15">
        <f>MIN(I3:I31)</f>
        <v>-0.5</v>
      </c>
      <c r="J64" s="15">
        <f>MAX(J3:J31)</f>
        <v>9</v>
      </c>
      <c r="K64" s="16"/>
      <c r="L64" s="16"/>
      <c r="M64" s="13">
        <f>SUM(M3:M31)</f>
        <v>1</v>
      </c>
      <c r="N64" s="16"/>
      <c r="O64" s="13">
        <f>SUM(O3:O31)</f>
        <v>2</v>
      </c>
      <c r="P64" s="12" t="s">
        <v>17</v>
      </c>
    </row>
    <row r="65" spans="5:16" x14ac:dyDescent="0.3">
      <c r="L65" s="10"/>
      <c r="M65" s="10">
        <f>M64/(M64+O64)</f>
        <v>0.33333333333333331</v>
      </c>
      <c r="N65" s="10"/>
      <c r="O65" s="10">
        <f>O64/(O64+M64)</f>
        <v>0.66666666666666663</v>
      </c>
      <c r="P65" s="12" t="s">
        <v>18</v>
      </c>
    </row>
    <row r="66" spans="5:16" x14ac:dyDescent="0.3">
      <c r="E66" s="8"/>
    </row>
  </sheetData>
  <mergeCells count="8">
    <mergeCell ref="L1:M1"/>
    <mergeCell ref="N1:O1"/>
    <mergeCell ref="A1:A2"/>
    <mergeCell ref="B1:B2"/>
    <mergeCell ref="C1:D1"/>
    <mergeCell ref="E1:G1"/>
    <mergeCell ref="I1:I2"/>
    <mergeCell ref="J1:J2"/>
  </mergeCells>
  <conditionalFormatting sqref="O65">
    <cfRule type="cellIs" dxfId="3" priority="4" operator="greaterThan">
      <formula>0.25</formula>
    </cfRule>
  </conditionalFormatting>
  <conditionalFormatting sqref="N65">
    <cfRule type="cellIs" dxfId="2" priority="3" operator="greaterThan">
      <formula>0.75</formula>
    </cfRule>
  </conditionalFormatting>
  <conditionalFormatting sqref="M65">
    <cfRule type="cellIs" dxfId="1" priority="2" operator="greaterThan">
      <formula>0.25</formula>
    </cfRule>
  </conditionalFormatting>
  <conditionalFormatting sqref="L65">
    <cfRule type="cellIs" dxfId="0" priority="1" operator="greaterThan">
      <formula>0.75</formula>
    </cfRule>
  </conditionalFormatting>
  <hyperlinks>
    <hyperlink ref="B4" r:id="rId1"/>
    <hyperlink ref="B5" r:id="rId2"/>
    <hyperlink ref="B6" r:id="rId3"/>
    <hyperlink ref="B7" r:id="rId4"/>
    <hyperlink ref="B8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Jemmett, Blaine R</dc:creator>
  <cp:lastModifiedBy>Jemmett, Blaine R</cp:lastModifiedBy>
  <dcterms:created xsi:type="dcterms:W3CDTF">2019-10-17T20:42:53Z</dcterms:created>
  <dcterms:modified xsi:type="dcterms:W3CDTF">2019-10-19T00:11:09Z</dcterms:modified>
</cp:coreProperties>
</file>