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1801\Desktop\"/>
    </mc:Choice>
  </mc:AlternateContent>
  <xr:revisionPtr revIDLastSave="0" documentId="13_ncr:1_{3D57ABA4-7234-4B9D-A5E0-3B46F87D1E69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letter" sheetId="1" r:id="rId1"/>
    <sheet name="dashboard 1" sheetId="2" r:id="rId2"/>
    <sheet name="dashboard 2" sheetId="3" r:id="rId3"/>
    <sheet name="reference" sheetId="4" r:id="rId4"/>
  </sheets>
  <definedNames>
    <definedName name="_xlnm.Print_Area" localSheetId="1">'dashboard 1'!$A$1:$M$60</definedName>
    <definedName name="_xlnm.Print_Area" localSheetId="2">'dashboard 2'!$A$1:$M$60</definedName>
    <definedName name="_xlnm.Print_Area" localSheetId="0">letter!$A$1:$M$60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<sst xmlns="http://schemas.openxmlformats.org/spreadsheetml/2006/main" count="87" uniqueCount="65">
  <si>
    <t>total revenue</t>
  </si>
  <si>
    <t>gross profit</t>
  </si>
  <si>
    <t>net income</t>
  </si>
  <si>
    <t>total assets</t>
  </si>
  <si>
    <t>total debt</t>
  </si>
  <si>
    <t>total liabilities</t>
  </si>
  <si>
    <t>total equity</t>
  </si>
  <si>
    <t>Change in Cash</t>
  </si>
  <si>
    <t>Cash Flow from Financing Activities</t>
  </si>
  <si>
    <t>Cash Flow from Investing Activities</t>
  </si>
  <si>
    <t>Cash Flow from Operating Activities</t>
  </si>
  <si>
    <t>Net Income</t>
  </si>
  <si>
    <t>Graph of anaysis</t>
  </si>
  <si>
    <t>Income statement</t>
  </si>
  <si>
    <t>Balance Sheet</t>
  </si>
  <si>
    <t>Cash flow</t>
  </si>
  <si>
    <t>Stock Price</t>
  </si>
  <si>
    <t>Enterprise Value</t>
  </si>
  <si>
    <t>Balance sheet</t>
  </si>
  <si>
    <t>Income Statement</t>
  </si>
  <si>
    <t>(Thousands)</t>
  </si>
  <si>
    <t>(Billion)</t>
  </si>
  <si>
    <t>Revenue</t>
  </si>
  <si>
    <t>JD</t>
  </si>
  <si>
    <t>Vipshop</t>
  </si>
  <si>
    <t>Overstock</t>
  </si>
  <si>
    <t>Profit</t>
  </si>
  <si>
    <t>debt</t>
  </si>
  <si>
    <t>Comparsion of other Companies</t>
  </si>
  <si>
    <t>Porfit</t>
  </si>
  <si>
    <t>Debt</t>
  </si>
  <si>
    <t>To our investors:</t>
  </si>
  <si>
    <t xml:space="preserve">        Our company was established in 1998 and became one of the most significant logistics companies in China and the world.	 </t>
  </si>
  <si>
    <t xml:space="preserve">people-oriented, based on integrity to complete everything.  In the future, JD.will continue to develop and innovate people, </t>
  </si>
  <si>
    <t xml:space="preserve">We employ about 320,000 people and have a rank of 59th in the world. Our company not only have the business in logistics but </t>
  </si>
  <si>
    <t xml:space="preserve">also in Farming and animal husbandry, technology, real estate, and AI. Our company to cooperate as the first concept, whether it </t>
  </si>
  <si>
    <t xml:space="preserve">is closed partners or competitive companies can collaborate, believe that the reason for win-win competition. And our company is </t>
  </si>
  <si>
    <t>giving greater value to everyone.</t>
  </si>
  <si>
    <t xml:space="preserve">          With the transformation of the economy from entity to e-commerce, JD. faces two challenges. First, JD sales, which </t>
  </si>
  <si>
    <t xml:space="preserve">attract customers with low-cost spending, have not made further progress. Second, at this point, too many companies are moving </t>
  </si>
  <si>
    <t>from entities to e-commerce. In such fierce competition, JD does not have a big enough advantage over other companies. Based</t>
  </si>
  <si>
    <t xml:space="preserve">on the graph of the income, we can find out although the total revenue improves a lot from 2019 to 2011. However, the net </t>
  </si>
  <si>
    <t>income doesn't improve a lot. That means although there are more and more people buying the products, the total profit of the</t>
  </si>
  <si>
    <t>products don't improve. To solve this problem, JD should raise the price of the products. First, the only problem with rising prices</t>
  </si>
  <si>
    <t>is that they will reduce consumers. However, in today's e-commerce market, people are more concerned about the quality and</t>
  </si>
  <si>
    <t xml:space="preserve">after-sales service than price. JD's people-oriented, integrity-based development of the company over the years has left a perfect </t>
  </si>
  <si>
    <t xml:space="preserve">image.  People are willing to believe that JD's products and services will have the majority of customers to retain even if the price </t>
  </si>
  <si>
    <t>increases.In this regard, JD  needs to use this advantage to increase its core competitiveness. Based on the graph of the balance</t>
  </si>
  <si>
    <t xml:space="preserve">and cash flow, we can easier to infer our company is operating smoothly. There is no possibility that the company's capital will </t>
  </si>
  <si>
    <t xml:space="preserve">break. We can  believe that JD company can successfully be transformed from entity to e-commerce although the competition </t>
  </si>
  <si>
    <t xml:space="preserve">is very intense. From the stock price, we can see the price is been a lot lower for a while, but then it bounces back. I believe </t>
  </si>
  <si>
    <t xml:space="preserve">the lower of the stock price because all the company is fighting the price war, and make the logitiscs area have intense </t>
  </si>
  <si>
    <t>competition. Thus, when the market environment becomes better, the stock price bounces back. Besides, JD doesn't lose so much</t>
  </si>
  <si>
    <t xml:space="preserve">during this period because of its own property: own a large number of materials and warehouses. The enterprise price improved a </t>
  </si>
  <si>
    <t xml:space="preserve">lot in 2020 and decrease 5 billion in 2021. This time JD has transformation is under way, and when the transformation is </t>
  </si>
  <si>
    <t>successful, the market value will increase significantly.</t>
  </si>
  <si>
    <t>http://cj.sina.com.cn/articles/view/1593468244/5efa6554019011n5m</t>
  </si>
  <si>
    <t>http://zhuanlan.zhihu.com/p/383349159</t>
  </si>
  <si>
    <t>PitchBook Profile - JD.com</t>
  </si>
  <si>
    <t xml:space="preserve">         Through the analysis of JD's changes over the past three years, I believe our company will have a place in the future market.</t>
  </si>
  <si>
    <t xml:space="preserve">Compare with other companies such as Vipshop and overstock with JD, we have a huge advantage. JD doubled its revenue and </t>
  </si>
  <si>
    <t xml:space="preserve">net income than Vipshop, 65 times its revenue and 30 times its net income than Overstock. Besides, JD has far more investing </t>
  </si>
  <si>
    <t>activities than the other two companies.</t>
  </si>
  <si>
    <t xml:space="preserve">         In conclusion, although JD company has two challenges right now, based on the analysis, JD can successfully transformed </t>
  </si>
  <si>
    <t>into the e-commerce economy and have a bright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</si>
</sst>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charset val="129"/>
      <scheme val="minor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4" fillId="0" borderId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43" fontId="0" fillId="0" borderId="0" xfId="1" applyFont="1"/>
    <xf numFmtId="43" fontId="0" fillId="0" borderId="0" xfId="1" applyFont="1" applyAlignment="1">
      <alignment horizontal="center"/>
    </xf>
    <xf numFmtId="43" fontId="0" fillId="0" borderId="0" xfId="1" applyFont="1" applyAlignment="1"/>
    <xf numFmtId="0" fontId="0" fillId="0" borderId="0" xfId="0" applyAlignment="1"/>
    <xf numFmtId="0" fontId="0" fillId="5" borderId="0" xfId="0" applyFill="1" applyAlignment="1"/>
    <xf numFmtId="0" fontId="0" fillId="5" borderId="0" xfId="0" applyFill="1"/>
    <xf numFmtId="0" fontId="7" fillId="0" borderId="0" xfId="0" applyFont="1"/>
    <xf numFmtId="0" fontId="6" fillId="0" borderId="0" xfId="6"/>
    <xf numFmtId="43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7">
    <cellStyle name="Comma" xfId="1" builtinId="3"/>
    <cellStyle name="Hyperlink" xfId="6" builtinId="8"/>
    <cellStyle name="Normal" xfId="0" builtinId="0"/>
    <cellStyle name="Normal 2" xfId="2" xr:uid="{B0F8486D-A44D-4952-9A03-52FAD08D0420}"/>
    <cellStyle name="千位分隔 2" xfId="4" xr:uid="{EBA49315-7BA6-4151-9BB3-6D19ACE04A2E}"/>
    <cellStyle name="常规 2" xfId="3" xr:uid="{B56A7013-6832-4861-A396-7D19565A7784}"/>
    <cellStyle name="百分比 2" xfId="5" xr:uid="{530EE241-0C62-4076-A7D4-6480B58DF9A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1'!$Q$3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1'!$P$4:$P$6</c:f>
              <c:strCache>
                <c:ptCount val="3"/>
                <c:pt idx="0">
                  <c:v> total revenue </c:v>
                </c:pt>
                <c:pt idx="1">
                  <c:v> gross profit </c:v>
                </c:pt>
                <c:pt idx="2">
                  <c:v> net income </c:v>
                </c:pt>
              </c:strCache>
            </c:strRef>
          </c:cat>
          <c:val>
            <c:numRef>
              <c:f>'dashboard 1'!$Q$4:$Q$6</c:f>
              <c:numCache>
                <c:formatCode>_(* #,##0.00_);_(* \(#,##0.00\);_(* "-"??_);_(@_)</c:formatCode>
                <c:ptCount val="3"/>
                <c:pt idx="0">
                  <c:v>83490382</c:v>
                </c:pt>
                <c:pt idx="1">
                  <c:v>12217871</c:v>
                </c:pt>
                <c:pt idx="2">
                  <c:v>1547306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C4-4AA2-95FA-1A9EF90A87AB}"/>
            </c:ext>
          </c:extLst>
        </c:ser>
        <c:ser>
          <c:idx val="1"/>
          <c:order val="1"/>
          <c:tx>
            <c:strRef>
              <c:f>'dashboard 1'!$R$3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1'!$P$4:$P$6</c:f>
              <c:strCache>
                <c:ptCount val="3"/>
                <c:pt idx="0">
                  <c:v> total revenue </c:v>
                </c:pt>
                <c:pt idx="1">
                  <c:v> gross profit </c:v>
                </c:pt>
                <c:pt idx="2">
                  <c:v> net income </c:v>
                </c:pt>
              </c:strCache>
            </c:strRef>
          </c:cat>
          <c:val>
            <c:numRef>
              <c:f>'dashboard 1'!$R$4:$R$6</c:f>
              <c:numCache>
                <c:formatCode>_(* #,##0.00_);_(* \(#,##0.00\);_(* "-"??_);_(@_)</c:formatCode>
                <c:ptCount val="3"/>
                <c:pt idx="0">
                  <c:v>107952524</c:v>
                </c:pt>
                <c:pt idx="1">
                  <c:v>15793095</c:v>
                </c:pt>
                <c:pt idx="2">
                  <c:v>2456945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C4-4AA2-95FA-1A9EF90A87AB}"/>
            </c:ext>
          </c:extLst>
        </c:ser>
        <c:ser>
          <c:idx val="2"/>
          <c:order val="2"/>
          <c:tx>
            <c:strRef>
              <c:f>'dashboard 1'!$S$3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1'!$P$4:$P$6</c:f>
              <c:strCache>
                <c:ptCount val="3"/>
                <c:pt idx="0">
                  <c:v> total revenue </c:v>
                </c:pt>
                <c:pt idx="1">
                  <c:v> gross profit </c:v>
                </c:pt>
                <c:pt idx="2">
                  <c:v> net income </c:v>
                </c:pt>
              </c:strCache>
            </c:strRef>
          </c:cat>
          <c:val>
            <c:numRef>
              <c:f>'dashboard 1'!$S$4:$S$6</c:f>
              <c:numCache>
                <c:formatCode>_(* #,##0.00_);_(* \(#,##0.00\);_(* "-"??_);_(@_)</c:formatCode>
                <c:ptCount val="3"/>
                <c:pt idx="0">
                  <c:v>138121869</c:v>
                </c:pt>
                <c:pt idx="1">
                  <c:v>18889681</c:v>
                </c:pt>
                <c:pt idx="2">
                  <c:v>2486705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C4-4AA2-95FA-1A9EF90A8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138239"/>
        <c:axId val="633136991"/>
      </c:barChart>
      <c:catAx>
        <c:axId val="63313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6991"/>
        <c:crosses val="autoZero"/>
        <c:auto val="1"/>
        <c:lblAlgn val="ctr"/>
        <c:lblOffset val="100"/>
        <c:noMultiLvlLbl val="0"/>
      </c:catAx>
      <c:valAx>
        <c:axId val="63313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13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5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Balance</a:t>
            </a:r>
          </a:p>
        </c:rich>
      </c:tx>
      <c:overlay val="0"/>
      <c:spPr>
        <a:solidFill>
          <a:schemeClr val="accent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1'!$Q$9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1'!$P$10:$P$13</c:f>
              <c:strCache>
                <c:ptCount val="4"/>
                <c:pt idx="0">
                  <c:v> total assets </c:v>
                </c:pt>
                <c:pt idx="1">
                  <c:v> total debt </c:v>
                </c:pt>
                <c:pt idx="2">
                  <c:v> total liabilities </c:v>
                </c:pt>
                <c:pt idx="3">
                  <c:v> total equity </c:v>
                </c:pt>
              </c:strCache>
            </c:strRef>
          </c:cat>
          <c:val>
            <c:numRef>
              <c:f>'dashboard 1'!$Q$10:$Q$13</c:f>
              <c:numCache>
                <c:formatCode>_(* #,##0.00_);_(* \(#,##0.00\);_(* "-"??_);_(@_)</c:formatCode>
                <c:ptCount val="4"/>
                <c:pt idx="0">
                  <c:v>37120356</c:v>
                </c:pt>
                <c:pt idx="1">
                  <c:v>2682430</c:v>
                </c:pt>
                <c:pt idx="2">
                  <c:v>25020560</c:v>
                </c:pt>
                <c:pt idx="3">
                  <c:v>12099795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3-4A12-A1CC-E3AC555B2F06}"/>
            </c:ext>
          </c:extLst>
        </c:ser>
        <c:ser>
          <c:idx val="1"/>
          <c:order val="1"/>
          <c:tx>
            <c:strRef>
              <c:f>'dashboard 1'!$R$9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1'!$P$10:$P$13</c:f>
              <c:strCache>
                <c:ptCount val="4"/>
                <c:pt idx="0">
                  <c:v> total assets </c:v>
                </c:pt>
                <c:pt idx="1">
                  <c:v> total debt </c:v>
                </c:pt>
                <c:pt idx="2">
                  <c:v> total liabilities </c:v>
                </c:pt>
                <c:pt idx="3">
                  <c:v> total equity </c:v>
                </c:pt>
              </c:strCache>
            </c:strRef>
          </c:cat>
          <c:val>
            <c:numRef>
              <c:f>'dashboard 1'!$R$10:$R$13</c:f>
              <c:numCache>
                <c:formatCode>_(* #,##0.00_);_(* \(#,##0.00\);_(* "-"??_);_(@_)</c:formatCode>
                <c:ptCount val="4"/>
                <c:pt idx="0">
                  <c:v>64636216</c:v>
                </c:pt>
                <c:pt idx="1">
                  <c:v>4829739</c:v>
                </c:pt>
                <c:pt idx="2">
                  <c:v>33337193</c:v>
                </c:pt>
                <c:pt idx="3">
                  <c:v>31299023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63-4A12-A1CC-E3AC555B2F06}"/>
            </c:ext>
          </c:extLst>
        </c:ser>
        <c:ser>
          <c:idx val="2"/>
          <c:order val="2"/>
          <c:tx>
            <c:strRef>
              <c:f>'dashboard 1'!$S$9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1'!$P$10:$P$13</c:f>
              <c:strCache>
                <c:ptCount val="4"/>
                <c:pt idx="0">
                  <c:v> total assets </c:v>
                </c:pt>
                <c:pt idx="1">
                  <c:v> total debt </c:v>
                </c:pt>
                <c:pt idx="2">
                  <c:v> total liabilities </c:v>
                </c:pt>
                <c:pt idx="3">
                  <c:v> total equity </c:v>
                </c:pt>
              </c:strCache>
            </c:strRef>
          </c:cat>
          <c:val>
            <c:numRef>
              <c:f>'dashboard 1'!$S$10:$S$13</c:f>
              <c:numCache>
                <c:formatCode>_(* #,##0.00_);_(* \(#,##0.00\);_(* "-"??_);_(@_)</c:formatCode>
                <c:ptCount val="4"/>
                <c:pt idx="0">
                  <c:v>74641037</c:v>
                </c:pt>
                <c:pt idx="1">
                  <c:v>5811181</c:v>
                </c:pt>
                <c:pt idx="2">
                  <c:v>36329215</c:v>
                </c:pt>
                <c:pt idx="3">
                  <c:v>38311822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3-4A12-A1CC-E3AC555B2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5393455"/>
        <c:axId val="515396367"/>
      </c:barChart>
      <c:catAx>
        <c:axId val="51539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6367"/>
        <c:crosses val="autoZero"/>
        <c:auto val="1"/>
        <c:lblAlgn val="ctr"/>
        <c:lblOffset val="100"/>
        <c:noMultiLvlLbl val="0"/>
      </c:catAx>
      <c:valAx>
        <c:axId val="51539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9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5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</a:t>
            </a:r>
            <a:r>
              <a:rPr lang="en-US" baseline="0"/>
              <a:t> flow</a:t>
            </a:r>
            <a:endParaRPr lang="en-US"/>
          </a:p>
        </c:rich>
      </c:tx>
      <c:layout>
        <c:manualLayout>
          <c:xMode val="edge"/>
          <c:yMode val="edge"/>
          <c:x val="0.38666949674768913"/>
          <c:y val="2.7586206896551724E-2"/>
        </c:manualLayout>
      </c:layout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'dashboard 1'!$Q$16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'dashboard 1'!$P$17:$P$20</c:f>
              <c:strCache>
                <c:ptCount val="4"/>
                <c:pt idx="0">
                  <c:v> Cash Flow from Operating Activities </c:v>
                </c:pt>
                <c:pt idx="1">
                  <c:v> Cash Flow from Investing Activities </c:v>
                </c:pt>
                <c:pt idx="2">
                  <c:v> Cash Flow from Financing Activities </c:v>
                </c:pt>
                <c:pt idx="3">
                  <c:v> Change in Cash </c:v>
                </c:pt>
              </c:strCache>
            </c:strRef>
          </c:cat>
          <c:val>
            <c:numRef>
              <c:f>'dashboard 1'!$Q$17:$Q$20</c:f>
              <c:numCache>
                <c:formatCode>#,##0</c:formatCode>
                <c:ptCount val="4"/>
                <c:pt idx="0" formatCode="_(* #,##0.00_);_(* \(#,##0.00\);_(* &quot;-&quot;??_);_(@_)">
                  <c:v>3586470</c:v>
                </c:pt>
                <c:pt idx="1">
                  <c:v>-3668694</c:v>
                </c:pt>
                <c:pt idx="2" formatCode="_(* #,##0.00_);_(* \(#,##0.00\);_(* &quot;-&quot;??_);_(@_)">
                  <c:v>372301</c:v>
                </c:pt>
                <c:pt idx="3" formatCode="_(* #,##0.00_);_(* \(#,##0.00\);_(* &quot;-&quot;??_);_(@_)">
                  <c:v>290077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C-4C4A-8AF7-8D745ABA1FC4}"/>
            </c:ext>
          </c:extLst>
        </c:ser>
        <c:ser>
          <c:idx val="1"/>
          <c:order val="1"/>
          <c:tx>
            <c:strRef>
              <c:f>'dashboard 1'!$R$16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'dashboard 1'!$P$17:$P$20</c:f>
              <c:strCache>
                <c:ptCount val="4"/>
                <c:pt idx="0">
                  <c:v> Cash Flow from Operating Activities </c:v>
                </c:pt>
                <c:pt idx="1">
                  <c:v> Cash Flow from Investing Activities </c:v>
                </c:pt>
                <c:pt idx="2">
                  <c:v> Cash Flow from Financing Activities </c:v>
                </c:pt>
                <c:pt idx="3">
                  <c:v> Change in Cash </c:v>
                </c:pt>
              </c:strCache>
            </c:strRef>
          </c:cat>
          <c:val>
            <c:numRef>
              <c:f>'dashboard 1'!$R$17:$R$20</c:f>
              <c:numCache>
                <c:formatCode>#,##0</c:formatCode>
                <c:ptCount val="4"/>
                <c:pt idx="0">
                  <c:v>6158159</c:v>
                </c:pt>
                <c:pt idx="1">
                  <c:v>-8367904</c:v>
                </c:pt>
                <c:pt idx="2">
                  <c:v>10287394</c:v>
                </c:pt>
                <c:pt idx="3">
                  <c:v>8077649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C-4C4A-8AF7-8D745ABA1FC4}"/>
            </c:ext>
          </c:extLst>
        </c:ser>
        <c:ser>
          <c:idx val="2"/>
          <c:order val="2"/>
          <c:tx>
            <c:strRef>
              <c:f>'dashboard 1'!$S$16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'dashboard 1'!$P$17:$P$20</c:f>
              <c:strCache>
                <c:ptCount val="4"/>
                <c:pt idx="0">
                  <c:v> Cash Flow from Operating Activities </c:v>
                </c:pt>
                <c:pt idx="1">
                  <c:v> Cash Flow from Investing Activities </c:v>
                </c:pt>
                <c:pt idx="2">
                  <c:v> Cash Flow from Financing Activities </c:v>
                </c:pt>
                <c:pt idx="3">
                  <c:v> Change in Cash </c:v>
                </c:pt>
              </c:strCache>
            </c:strRef>
          </c:cat>
          <c:val>
            <c:numRef>
              <c:f>'dashboard 1'!$S$17:$S$20</c:f>
              <c:numCache>
                <c:formatCode>#,##0</c:formatCode>
                <c:ptCount val="4"/>
                <c:pt idx="0">
                  <c:v>6298655</c:v>
                </c:pt>
                <c:pt idx="1">
                  <c:v>-10614973</c:v>
                </c:pt>
                <c:pt idx="2">
                  <c:v>7111999</c:v>
                </c:pt>
                <c:pt idx="3">
                  <c:v>2795680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C-4C4A-8AF7-8D745ABA1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354399"/>
        <c:axId val="282005135"/>
      </c:lineChart>
      <c:catAx>
        <c:axId val="2373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005135"/>
        <c:crosses val="autoZero"/>
        <c:auto val="1"/>
        <c:lblAlgn val="ctr"/>
        <c:lblOffset val="100"/>
        <c:noMultiLvlLbl val="0"/>
      </c:catAx>
      <c:valAx>
        <c:axId val="28200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3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1487004335292"/>
          <c:y val="0.88764650301065307"/>
          <c:w val="0.52891804176651835"/>
          <c:h val="7.75867499321205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5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1'!$P$24</c:f>
              <c:strCache>
                <c:ptCount val="1"/>
                <c:pt idx="0">
                  <c:v>(Billion)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'dashboard 1'!$Q$23:$S$23</c:f>
              <c:numCache>
                <c:formatCode>#,##0</c:formatCode>
                <c:ptCount val="3"/>
                <c:pt idx="0" formatCode="General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'dashboard 1'!$Q$24:$S$24</c:f>
              <c:numCache>
                <c:formatCode>#,##0</c:formatCode>
                <c:ptCount val="3"/>
                <c:pt idx="0" formatCode="General">
                  <c:v>48.71</c:v>
                </c:pt>
                <c:pt idx="1">
                  <c:v>128.06</c:v>
                </c:pt>
                <c:pt idx="2">
                  <c:v>123.32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430-AA58-6CB8E4A1D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3378991"/>
        <c:axId val="753377327"/>
      </c:barChart>
      <c:catAx>
        <c:axId val="75337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7327"/>
        <c:crosses val="autoZero"/>
        <c:auto val="1"/>
        <c:lblAlgn val="ctr"/>
        <c:lblOffset val="100"/>
        <c:noMultiLvlLbl val="0"/>
      </c:catAx>
      <c:valAx>
        <c:axId val="75337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127000">
        <a:schemeClr val="accent5"/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 2'!$P$8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2'!$O$9:$O$11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2'!$P$9:$P$11</c:f>
              <c:numCache>
                <c:formatCode>_(* #,##0.00_);_(* \(#,##0.00\);_(* "-"??_);_(@_)</c:formatCode>
                <c:ptCount val="3"/>
                <c:pt idx="0">
                  <c:v>12217871</c:v>
                </c:pt>
                <c:pt idx="1">
                  <c:v>2992953</c:v>
                </c:pt>
                <c:pt idx="2">
                  <c:v>293093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F-4BB8-830F-E15BDDDEB652}"/>
            </c:ext>
          </c:extLst>
        </c:ser>
        <c:ser>
          <c:idx val="1"/>
          <c:order val="1"/>
          <c:tx>
            <c:strRef>
              <c:f>'dashboard 2'!$Q$8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2'!$O$9:$O$11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2'!$Q$9:$Q$11</c:f>
              <c:numCache>
                <c:formatCode>_(* #,##0.00_);_(* \(#,##0.00\);_(* "-"??_);_(@_)</c:formatCode>
                <c:ptCount val="3"/>
                <c:pt idx="0">
                  <c:v>15793095</c:v>
                </c:pt>
                <c:pt idx="1">
                  <c:v>3080983</c:v>
                </c:pt>
                <c:pt idx="2">
                  <c:v>579533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F-4BB8-830F-E15BDDDEB652}"/>
            </c:ext>
          </c:extLst>
        </c:ser>
        <c:ser>
          <c:idx val="2"/>
          <c:order val="2"/>
          <c:tx>
            <c:strRef>
              <c:f>'dashboard 2'!$R$8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2'!$O$9:$O$11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2'!$R$9:$R$11</c:f>
              <c:numCache>
                <c:formatCode>_(* #,##0.00_);_(* \(#,##0.00\);_(* "-"??_);_(@_)</c:formatCode>
                <c:ptCount val="3"/>
                <c:pt idx="0">
                  <c:v>18889681</c:v>
                </c:pt>
                <c:pt idx="1">
                  <c:v>3720118</c:v>
                </c:pt>
                <c:pt idx="2">
                  <c:v>643760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F-4BB8-830F-E15BDDDEB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332671"/>
        <c:axId val="640340575"/>
      </c:barChart>
      <c:catAx>
        <c:axId val="6403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40575"/>
        <c:crosses val="autoZero"/>
        <c:auto val="1"/>
        <c:lblAlgn val="ctr"/>
        <c:lblOffset val="100"/>
        <c:noMultiLvlLbl val="0"/>
      </c:catAx>
      <c:valAx>
        <c:axId val="64034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33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FFC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2'!$O$3:$O$5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2'!$P$3:$P$5</c:f>
              <c:numCache>
                <c:formatCode>_(* #,##0.00_);_(* \(#,##0.00\);_(* "-"??_);_(@_)</c:formatCode>
                <c:ptCount val="3"/>
                <c:pt idx="0">
                  <c:v>83490382</c:v>
                </c:pt>
                <c:pt idx="1">
                  <c:v>13458649</c:v>
                </c:pt>
                <c:pt idx="2">
                  <c:v>1459418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8-4450-AC02-5FEF4084D7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2'!$O$3:$O$5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2'!$Q$3:$Q$5</c:f>
              <c:numCache>
                <c:formatCode>_(* #,##0.00_);_(* \(#,##0.00\);_(* "-"??_);_(@_)</c:formatCode>
                <c:ptCount val="3"/>
                <c:pt idx="0">
                  <c:v>107952524</c:v>
                </c:pt>
                <c:pt idx="1">
                  <c:v>14743702</c:v>
                </c:pt>
                <c:pt idx="2">
                  <c:v>2549783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8-4450-AC02-5FEF4084D71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2'!$O$3:$O$5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2'!$R$3:$R$5</c:f>
              <c:numCache>
                <c:formatCode>_(* #,##0.00_);_(* \(#,##0.00\);_(* "-"??_);_(@_)</c:formatCode>
                <c:ptCount val="3"/>
                <c:pt idx="0">
                  <c:v>138121869</c:v>
                </c:pt>
                <c:pt idx="1">
                  <c:v>18216926</c:v>
                </c:pt>
                <c:pt idx="2">
                  <c:v>2869321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8-4450-AC02-5FEF4084D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0237519"/>
        <c:axId val="520243759"/>
      </c:barChart>
      <c:catAx>
        <c:axId val="52023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43759"/>
        <c:crosses val="autoZero"/>
        <c:auto val="1"/>
        <c:lblAlgn val="ctr"/>
        <c:lblOffset val="100"/>
        <c:noMultiLvlLbl val="0"/>
      </c:catAx>
      <c:valAx>
        <c:axId val="52024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37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FFC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Income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2'!$O$15</c:f>
              <c:strCache>
                <c:ptCount val="1"/>
                <c:pt idx="0">
                  <c:v>JD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'dashboard 2'!$P$14:$R$14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'dashboard 2'!$P$15:$R$15</c:f>
              <c:numCache>
                <c:formatCode>_(* #,##0.00_);_(* \(#,##0.00\);_(* "-"??_);_(@_)</c:formatCode>
                <c:ptCount val="3"/>
                <c:pt idx="0">
                  <c:v>1547306</c:v>
                </c:pt>
                <c:pt idx="1">
                  <c:v>2456945</c:v>
                </c:pt>
                <c:pt idx="2">
                  <c:v>2486705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47-4FBB-8986-0B96BC428198}"/>
            </c:ext>
          </c:extLst>
        </c:ser>
        <c:ser>
          <c:idx val="1"/>
          <c:order val="1"/>
          <c:tx>
            <c:strRef>
              <c:f>'dashboard 2'!$O$16</c:f>
              <c:strCache>
                <c:ptCount val="1"/>
                <c:pt idx="0">
                  <c:v>Vipshop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'dashboard 2'!$P$14:$R$14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'dashboard 2'!$P$16:$R$16</c:f>
              <c:numCache>
                <c:formatCode>_(* #,##0.00_);_(* \(#,##0.00\);_(* "-"??_);_(@_)</c:formatCode>
                <c:ptCount val="3"/>
                <c:pt idx="0">
                  <c:v>725538</c:v>
                </c:pt>
                <c:pt idx="1">
                  <c:v>907362</c:v>
                </c:pt>
                <c:pt idx="2">
                  <c:v>1034087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47-4FBB-8986-0B96BC428198}"/>
            </c:ext>
          </c:extLst>
        </c:ser>
        <c:ser>
          <c:idx val="2"/>
          <c:order val="2"/>
          <c:tx>
            <c:strRef>
              <c:f>'dashboard 2'!$O$17</c:f>
              <c:strCache>
                <c:ptCount val="1"/>
                <c:pt idx="0">
                  <c:v>Overstock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'dashboard 2'!$P$14:$R$14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'dashboard 2'!$P$17:$R$17</c:f>
              <c:numCache>
                <c:formatCode>_(* #,##0.00_);_(* \(#,##0.00\);_(* "-"??_);_(@_)</c:formatCode>
                <c:ptCount val="3"/>
                <c:pt idx="0">
                  <c:v>-113044</c:v>
                </c:pt>
                <c:pt idx="1">
                  <c:v>59663</c:v>
                </c:pt>
                <c:pt idx="2">
                  <c:v>152570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47-4FBB-8986-0B96BC428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375663"/>
        <c:axId val="753377743"/>
      </c:lineChart>
      <c:catAx>
        <c:axId val="75337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7743"/>
        <c:crosses val="autoZero"/>
        <c:auto val="1"/>
        <c:lblAlgn val="ctr"/>
        <c:lblOffset val="100"/>
        <c:noMultiLvlLbl val="0"/>
      </c:catAx>
      <c:valAx>
        <c:axId val="753377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37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FFC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Debt</a:t>
            </a:r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'dashboard 2'!$P$19:$P$20</c:f>
              <c:strCache>
                <c:ptCount val="2"/>
                <c:pt idx="0">
                  <c:v>debt</c:v>
                </c:pt>
                <c:pt idx="1">
                  <c:v>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'dashboard 2'!$O$21:$O$23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2'!$P$21:$P$23</c:f>
              <c:numCache>
                <c:formatCode>_(* #,##0.00_);_(* \(#,##0.00\);_(* "-"??_);_(@_)</c:formatCode>
                <c:ptCount val="3"/>
                <c:pt idx="0">
                  <c:v>2682430</c:v>
                </c:pt>
                <c:pt idx="1">
                  <c:v>412630</c:v>
                </c:pt>
                <c:pt idx="2" formatCode="#,##0">
                  <c:v>28157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E-4AB8-B2FF-7EA2774CF1D4}"/>
            </c:ext>
          </c:extLst>
        </c:ser>
        <c:ser>
          <c:idx val="1"/>
          <c:order val="1"/>
          <c:tx>
            <c:strRef>
              <c:f>'dashboard 2'!$Q$19:$Q$20</c:f>
              <c:strCache>
                <c:ptCount val="2"/>
                <c:pt idx="0">
                  <c:v>debt</c:v>
                </c:pt>
                <c:pt idx="1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'dashboard 2'!$O$21:$O$23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2'!$Q$21:$Q$23</c:f>
              <c:numCache>
                <c:formatCode>_(* #,##0.00_);_(* \(#,##0.00\);_(* "-"??_);_(@_)</c:formatCode>
                <c:ptCount val="3"/>
                <c:pt idx="0">
                  <c:v>4829739</c:v>
                </c:pt>
                <c:pt idx="1">
                  <c:v>413905</c:v>
                </c:pt>
                <c:pt idx="2" formatCode="#,##0">
                  <c:v>68269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E-4AB8-B2FF-7EA2774CF1D4}"/>
            </c:ext>
          </c:extLst>
        </c:ser>
        <c:ser>
          <c:idx val="2"/>
          <c:order val="2"/>
          <c:tx>
            <c:strRef>
              <c:f>'dashboard 2'!$R$19:$R$20</c:f>
              <c:strCache>
                <c:ptCount val="2"/>
                <c:pt idx="0">
                  <c:v>debt</c:v>
                </c:pt>
                <c:pt idx="1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'dashboard 2'!$O$21:$O$23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2'!$R$21:$R$23</c:f>
              <c:numCache>
                <c:formatCode>_(* #,##0.00_);_(* \(#,##0.00\);_(* "-"??_);_(@_)</c:formatCode>
                <c:ptCount val="3"/>
                <c:pt idx="0">
                  <c:v>5811181</c:v>
                </c:pt>
                <c:pt idx="1">
                  <c:v>485314</c:v>
                </c:pt>
                <c:pt idx="2" formatCode="#,##0">
                  <c:v>53089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5E-4AB8-B2FF-7EA2774CF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6958431"/>
        <c:axId val="636963007"/>
      </c:lineChart>
      <c:catAx>
        <c:axId val="63695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63007"/>
        <c:crosses val="autoZero"/>
        <c:auto val="1"/>
        <c:lblAlgn val="ctr"/>
        <c:lblOffset val="100"/>
        <c:noMultiLvlLbl val="0"/>
      </c:catAx>
      <c:valAx>
        <c:axId val="636963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958431"/>
        <c:crosses val="autoZero"/>
        <c:crossBetween val="between"/>
      </c:valAx>
      <c:spPr>
        <a:noFill/>
        <a:ln>
          <a:noFill/>
        </a:ln>
        <a:effectLst>
          <a:outerShdw blurRad="50800" dist="50800" dir="5400000" algn="ctr" rotWithShape="0">
            <a:schemeClr val="bg2"/>
          </a:outerShdw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FFC000"/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Cash Flow from Investing Activities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solidFill>
          <a:srgbClr val="FFC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 2'!$P$26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'dashboard 2'!$O$27:$O$29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2'!$P$27:$P$29</c:f>
              <c:numCache>
                <c:formatCode>#,##0</c:formatCode>
                <c:ptCount val="3"/>
                <c:pt idx="0">
                  <c:v>-3668694</c:v>
                </c:pt>
                <c:pt idx="1">
                  <c:v>-1192618</c:v>
                </c:pt>
                <c:pt idx="2">
                  <c:v>-26852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27-4EE3-91FC-062D68D460F5}"/>
            </c:ext>
          </c:extLst>
        </c:ser>
        <c:ser>
          <c:idx val="1"/>
          <c:order val="1"/>
          <c:tx>
            <c:strRef>
              <c:f>'dashboard 2'!$Q$26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'dashboard 2'!$O$27:$O$29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2'!$Q$27:$Q$29</c:f>
              <c:numCache>
                <c:formatCode>#,##0</c:formatCode>
                <c:ptCount val="3"/>
                <c:pt idx="0">
                  <c:v>-8367904</c:v>
                </c:pt>
                <c:pt idx="1">
                  <c:v>-969087</c:v>
                </c:pt>
                <c:pt idx="2">
                  <c:v>-23555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7-4EE3-91FC-062D68D460F5}"/>
            </c:ext>
          </c:extLst>
        </c:ser>
        <c:ser>
          <c:idx val="2"/>
          <c:order val="2"/>
          <c:tx>
            <c:strRef>
              <c:f>'dashboard 2'!$R$26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'dashboard 2'!$O$27:$O$29</c:f>
              <c:strCache>
                <c:ptCount val="3"/>
                <c:pt idx="0">
                  <c:v>JD</c:v>
                </c:pt>
                <c:pt idx="1">
                  <c:v>Vipshop</c:v>
                </c:pt>
                <c:pt idx="2">
                  <c:v>Overstock</c:v>
                </c:pt>
              </c:strCache>
            </c:strRef>
          </c:cat>
          <c:val>
            <c:numRef>
              <c:f>'dashboard 2'!$R$27:$R$29</c:f>
              <c:numCache>
                <c:formatCode>#,##0</c:formatCode>
                <c:ptCount val="3"/>
                <c:pt idx="0">
                  <c:v>-10614973</c:v>
                </c:pt>
                <c:pt idx="2">
                  <c:v>-89889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7-4EE3-91FC-062D68D46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88004079"/>
        <c:axId val="788000751"/>
      </c:barChart>
      <c:catAx>
        <c:axId val="788004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0751"/>
        <c:crosses val="autoZero"/>
        <c:auto val="1"/>
        <c:lblAlgn val="ctr"/>
        <c:lblOffset val="100"/>
        <c:noMultiLvlLbl val="0"/>
      </c:catAx>
      <c:valAx>
        <c:axId val="788000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accent2">
          <a:lumMod val="20000"/>
          <a:lumOff val="80000"/>
        </a:scheme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292100</xdr:colOff>
      <xdr:row>0</xdr:row>
      <xdr:rowOff>0</xdr:rowOff>
    </xdr:from>
    <xdr:to>
      <xdr:col>8</xdr:col>
      <xdr:colOff>146168</xdr:colOff>
      <xdr:row>11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34E6DD-375F-40A6-B2AE-4E97E5F346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30500" y="0"/>
          <a:ext cx="2292468" cy="20383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6350</xdr:rowOff>
    </xdr:from>
    <xdr:to>
      <xdr:col>5</xdr:col>
      <xdr:colOff>584200</xdr:colOff>
      <xdr:row>16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827DA-7469-4456-81A7-65CFB955A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</xdr:row>
      <xdr:rowOff>19050</xdr:rowOff>
    </xdr:from>
    <xdr:to>
      <xdr:col>13</xdr:col>
      <xdr:colOff>3174</xdr:colOff>
      <xdr:row>16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1FE1439-2A6E-4C00-80AA-B13A8262F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95250</xdr:rowOff>
    </xdr:from>
    <xdr:to>
      <xdr:col>5</xdr:col>
      <xdr:colOff>603250</xdr:colOff>
      <xdr:row>34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6854061-BD4B-460D-9E78-387B3A36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32275</xdr:colOff>
      <xdr:row>19</xdr:row>
      <xdr:rowOff>57150</xdr:rowOff>
    </xdr:from>
    <xdr:to>
      <xdr:col>12</xdr:col>
      <xdr:colOff>598585</xdr:colOff>
      <xdr:row>34</xdr:row>
      <xdr:rowOff>114300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984CE02-B0F7-491D-B871-55ED46712C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99475" y="3556000"/>
          <a:ext cx="3582560" cy="2819400"/>
        </a:xfrm>
        <a:prstGeom prst="rect">
          <a:avLst/>
        </a:prstGeom>
        <a:effectLst>
          <a:glow rad="127000">
            <a:schemeClr val="accent1">
              <a:lumMod val="75000"/>
            </a:schemeClr>
          </a:glow>
        </a:effectLst>
      </xdr:spPr>
    </xdr:pic>
    <xdr:clientData/>
  </xdr:twoCellAnchor>
  <xdr:twoCellAnchor>
    <xdr:from>
      <xdr:col>2</xdr:col>
      <xdr:colOff>377825</xdr:colOff>
      <xdr:row>37</xdr:row>
      <xdr:rowOff>50800</xdr:rowOff>
    </xdr:from>
    <xdr:to>
      <xdr:col>9</xdr:col>
      <xdr:colOff>539750</xdr:colOff>
      <xdr:row>47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CD20B7B-ABF1-4A02-968E-7A3FD2EFE9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6349</xdr:colOff>
      <xdr:row>2</xdr:row>
      <xdr:rowOff>0</xdr:rowOff>
    </xdr:from>
    <xdr:to>
      <xdr:col>12</xdr:col>
      <xdr:colOff>552450</xdr:colOff>
      <xdr:row>17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FCD166C-8F62-46FA-950B-706753445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5</xdr:col>
      <xdr:colOff>584200</xdr:colOff>
      <xdr:row>16</xdr:row>
      <xdr:rowOff>171450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D5FEA45-576B-4021-8316-8AC647B4A1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19</xdr:row>
      <xdr:rowOff>31750</xdr:rowOff>
    </xdr:from>
    <xdr:to>
      <xdr:col>6</xdr:col>
      <xdr:colOff>19050</xdr:colOff>
      <xdr:row>34</xdr:row>
      <xdr:rowOff>19050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759CF23-6E71-4BE0-B6AD-2C5F60056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12701</xdr:colOff>
      <xdr:row>19</xdr:row>
      <xdr:rowOff>12700</xdr:rowOff>
    </xdr:from>
    <xdr:to>
      <xdr:col>13</xdr:col>
      <xdr:colOff>1</xdr:colOff>
      <xdr:row>33</xdr:row>
      <xdr:rowOff>177800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023BF4C-F3D3-4042-BA3D-73BD1E38A5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206375</xdr:colOff>
      <xdr:row>36</xdr:row>
      <xdr:rowOff>101600</xdr:rowOff>
    </xdr:from>
    <xdr:to>
      <xdr:col>9</xdr:col>
      <xdr:colOff>511175</xdr:colOff>
      <xdr:row>51</xdr:row>
      <xdr:rowOff>82550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F67CF8CB-3F80-4E80-ABB2-3006178A3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my.pitchbook.com/profile/11042-65/company/profile?exchangeId=NAS&amp;exchangeSymbol=JD" TargetMode="External"/><Relationship Id="rId2" Type="http://schemas.openxmlformats.org/officeDocument/2006/relationships/hyperlink" Target="http://zhuanlan.zhihu.com/p/383349159" TargetMode="External"/><Relationship Id="rId1" Type="http://schemas.openxmlformats.org/officeDocument/2006/relationships/hyperlink" Target="http://cj.sina.com.cn/articles/view/1593468244/5efa6554019011n5m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60"/>
  <sheetViews>
    <sheetView tabSelected="1" topLeftCell="A31" zoomScaleNormal="100" workbookViewId="0">
      <selection activeCell="P45" sqref="A1:XFD1048576"/>
    </sheetView>
  </sheetViews>
  <sheetFormatPr defaultRowHeight="14.5"/>
  <sheetData>
    <row r="11" spans="1:13" ht="15.5">
      <c r="A11" s="8"/>
      <c r="B11" s="8"/>
    </row>
    <row r="12" spans="1:13" ht="15.5">
      <c r="A12" s="8"/>
      <c r="B12" s="8"/>
      <c r="C12" s="8"/>
    </row>
    <row r="13" spans="1:13" ht="15.5">
      <c r="A13" s="8" t="s">
        <v>31</v>
      </c>
      <c r="B13" s="8"/>
      <c r="C13" s="8"/>
    </row>
    <row r="14" spans="1:13" ht="15.5">
      <c r="A14" s="8" t="s">
        <v>32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ht="15.5">
      <c r="A15" s="8" t="s">
        <v>34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ht="15.5">
      <c r="A16" s="8" t="s">
        <v>35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ht="15.5">
      <c r="A17" s="8" t="s">
        <v>36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ht="15.5">
      <c r="A18" s="8" t="s">
        <v>33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ht="15.5">
      <c r="A19" s="8" t="s">
        <v>37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ht="15.5">
      <c r="A20" s="8" t="s">
        <v>38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ht="15.5">
      <c r="A21" s="8" t="s">
        <v>39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ht="15.5">
      <c r="A22" s="8" t="s">
        <v>40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ht="15.5">
      <c r="A23" s="8" t="s">
        <v>41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ht="15.5">
      <c r="A24" s="8" t="s">
        <v>42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ht="15.5">
      <c r="A25" s="8" t="s">
        <v>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ht="15.5">
      <c r="A26" s="8" t="s">
        <v>44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 ht="15.5">
      <c r="A27" s="8" t="s">
        <v>45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 ht="15.5">
      <c r="A28" s="8" t="s">
        <v>46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 ht="15.5">
      <c r="A29" s="8" t="s">
        <v>47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  <row r="30" spans="1:13" ht="15.5">
      <c r="A30" s="8" t="s">
        <v>48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</row>
    <row r="31" spans="1:13" ht="15.5">
      <c r="A31" s="8" t="s">
        <v>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</row>
    <row r="32" spans="1:13" ht="15.5">
      <c r="A32" s="8" t="s">
        <v>50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</row>
    <row r="33" spans="1:13" ht="15.5">
      <c r="A33" s="8" t="s">
        <v>51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</row>
    <row r="34" spans="1:13" ht="15.5">
      <c r="A34" s="8" t="s">
        <v>52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</row>
    <row r="35" spans="1:13" ht="15.5">
      <c r="A35" s="8" t="s">
        <v>53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</row>
    <row r="36" spans="1:13" ht="15.5">
      <c r="A36" s="8" t="s">
        <v>54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</row>
    <row r="37" spans="1:13" ht="15.5">
      <c r="A37" s="8" t="s">
        <v>55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</row>
    <row r="38" spans="1:13" ht="15.5">
      <c r="A38" s="8" t="s">
        <v>59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</row>
    <row r="39" spans="1:13" ht="15.5">
      <c r="A39" s="8" t="s">
        <v>60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</row>
    <row r="40" spans="1:13" ht="15.5">
      <c r="A40" s="8" t="s">
        <v>61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  <row r="41" spans="1:13" ht="15.5">
      <c r="A41" s="8" t="s">
        <v>62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</row>
    <row r="42" spans="1:13" ht="15.5">
      <c r="A42" s="8" t="s">
        <v>63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</row>
    <row r="43" spans="1:13" ht="15.5">
      <c r="A43" s="8" t="s">
        <v>64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</row>
    <row r="44" spans="1:13" ht="15.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</row>
    <row r="45" spans="1:13" ht="15.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</row>
    <row r="46" spans="1:13" ht="15.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</row>
    <row r="47" spans="1:13" ht="15.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</row>
    <row r="48" spans="1:13" ht="15.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</row>
    <row r="49" spans="1:13" ht="15.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</row>
    <row r="50" spans="1:13" ht="15.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</row>
    <row r="51" spans="1:13" ht="15.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</row>
    <row r="52" spans="1:13" ht="15.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</row>
    <row r="53" spans="1:13" ht="15.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</row>
    <row r="54" spans="1:13" ht="15.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</row>
    <row r="55" spans="1:13" ht="15.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</row>
    <row r="56" spans="1:13" ht="15.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</row>
    <row r="57" spans="1:13" ht="15.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1:13" ht="15.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1:13" ht="15.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1:13" ht="15.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</sheetData>
  <pageMargins left="0.7" right="0.7" top="0.75" bottom="0.75" header="0.3" footer="0.3"/>
  <pageSetup scale="7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0244E-FE6D-4D69-9AC9-8483D5EC953C}">
  <dimension ref="A1:T37"/>
  <sheetViews>
    <sheetView tabSelected="1" topLeftCell="A10" zoomScaleNormal="100" workbookViewId="0">
      <selection activeCell="P45" sqref="A1:XFD1048576"/>
    </sheetView>
  </sheetViews>
  <sheetFormatPr defaultRowHeight="14.5"/>
  <cols>
    <col min="8" max="14" width="8.6328125" customWidth="1"/>
    <col min="15" max="15" width="16.90625" customWidth="1"/>
    <col min="16" max="16" width="38" customWidth="1"/>
    <col min="17" max="17" width="32" bestFit="1" customWidth="1"/>
    <col min="18" max="18" width="15.36328125" customWidth="1"/>
    <col min="19" max="20" width="15.36328125" bestFit="1" customWidth="1"/>
  </cols>
  <sheetData>
    <row r="1" spans="1:20">
      <c r="A1" s="13" t="s">
        <v>12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20">
      <c r="A2" s="12" t="s">
        <v>13</v>
      </c>
      <c r="B2" s="12"/>
      <c r="C2" s="12"/>
      <c r="D2" s="12"/>
      <c r="E2" s="12"/>
      <c r="F2" s="12"/>
      <c r="H2" s="12" t="s">
        <v>14</v>
      </c>
      <c r="I2" s="12"/>
      <c r="J2" s="12"/>
      <c r="K2" s="12"/>
      <c r="L2" s="12"/>
      <c r="M2" s="12"/>
      <c r="P2" s="11" t="s">
        <v>19</v>
      </c>
      <c r="Q2" s="11"/>
      <c r="R2" s="11"/>
      <c r="S2" s="11"/>
    </row>
    <row r="3" spans="1:20">
      <c r="P3" t="s">
        <v>20</v>
      </c>
      <c r="Q3">
        <v>2019</v>
      </c>
      <c r="R3">
        <v>2020</v>
      </c>
      <c r="S3">
        <v>2021</v>
      </c>
    </row>
    <row r="4" spans="1:20">
      <c r="P4" s="2" t="s">
        <v>0</v>
      </c>
      <c r="Q4" s="2">
        <v>83490382</v>
      </c>
      <c r="R4" s="2">
        <v>107952524</v>
      </c>
      <c r="S4" s="2">
        <v>138121869</v>
      </c>
      <c r="T4" s="2"/>
    </row>
    <row r="5" spans="1:20">
      <c r="P5" s="2" t="s">
        <v>1</v>
      </c>
      <c r="Q5" s="2">
        <v>12217871</v>
      </c>
      <c r="R5" s="2">
        <v>15793095</v>
      </c>
      <c r="S5" s="2">
        <v>18889681</v>
      </c>
      <c r="T5" s="2"/>
    </row>
    <row r="6" spans="1:20">
      <c r="P6" s="2" t="s">
        <v>2</v>
      </c>
      <c r="Q6" s="2">
        <v>1547306</v>
      </c>
      <c r="R6" s="2">
        <v>2456945</v>
      </c>
      <c r="S6" s="2">
        <v>2486705</v>
      </c>
      <c r="T6" s="2"/>
    </row>
    <row r="7" spans="1:20">
      <c r="P7" s="2"/>
      <c r="Q7" s="2"/>
      <c r="R7" s="2"/>
      <c r="S7" s="2"/>
      <c r="T7" s="2"/>
    </row>
    <row r="8" spans="1:20">
      <c r="P8" s="10" t="s">
        <v>18</v>
      </c>
      <c r="Q8" s="10"/>
      <c r="R8" s="10"/>
      <c r="S8" s="10"/>
      <c r="T8" s="4"/>
    </row>
    <row r="9" spans="1:20">
      <c r="P9" s="2" t="s">
        <v>20</v>
      </c>
      <c r="Q9">
        <v>2019</v>
      </c>
      <c r="R9">
        <v>2020</v>
      </c>
      <c r="S9">
        <v>2021</v>
      </c>
      <c r="T9" s="3"/>
    </row>
    <row r="10" spans="1:20">
      <c r="P10" s="2" t="s">
        <v>3</v>
      </c>
      <c r="Q10" s="2">
        <v>37120356</v>
      </c>
      <c r="R10" s="2">
        <v>64636216</v>
      </c>
      <c r="S10" s="2">
        <v>74641037</v>
      </c>
      <c r="T10" s="2"/>
    </row>
    <row r="11" spans="1:20">
      <c r="P11" s="2" t="s">
        <v>4</v>
      </c>
      <c r="Q11" s="2">
        <v>2682430</v>
      </c>
      <c r="R11" s="2">
        <v>4829739</v>
      </c>
      <c r="S11" s="2">
        <v>5811181</v>
      </c>
      <c r="T11" s="2"/>
    </row>
    <row r="12" spans="1:20">
      <c r="P12" s="2" t="s">
        <v>5</v>
      </c>
      <c r="Q12" s="2">
        <v>25020560</v>
      </c>
      <c r="R12" s="2">
        <v>33337193</v>
      </c>
      <c r="S12" s="2">
        <v>36329215</v>
      </c>
      <c r="T12" s="2"/>
    </row>
    <row r="13" spans="1:20">
      <c r="A13" t="s">
        <v>31</v>
      </c>
      <c r="P13" s="2" t="s">
        <v>6</v>
      </c>
      <c r="Q13" s="2">
        <v>12099795</v>
      </c>
      <c r="R13" s="2">
        <v>31299023</v>
      </c>
      <c r="S13" s="2">
        <v>38311822</v>
      </c>
      <c r="T13" s="2"/>
    </row>
    <row r="15" spans="1:20">
      <c r="P15" s="11" t="s">
        <v>15</v>
      </c>
      <c r="Q15" s="11"/>
      <c r="R15" s="11"/>
      <c r="S15" s="11"/>
      <c r="T15" s="5"/>
    </row>
    <row r="16" spans="1:20">
      <c r="G16" s="2"/>
      <c r="P16" s="2" t="s">
        <v>20</v>
      </c>
      <c r="Q16">
        <v>2019</v>
      </c>
      <c r="R16">
        <v>2020</v>
      </c>
      <c r="S16">
        <v>2021</v>
      </c>
    </row>
    <row r="17" spans="1:19">
      <c r="G17" s="2"/>
      <c r="P17" s="2" t="s">
        <v>10</v>
      </c>
      <c r="Q17" s="2">
        <v>3586470</v>
      </c>
      <c r="R17" s="1">
        <v>6158159</v>
      </c>
      <c r="S17" s="1">
        <v>6298655</v>
      </c>
    </row>
    <row r="18" spans="1:19">
      <c r="G18" s="2"/>
      <c r="P18" s="2" t="s">
        <v>9</v>
      </c>
      <c r="Q18" s="1">
        <v>-3668694</v>
      </c>
      <c r="R18" s="1">
        <v>-8367904</v>
      </c>
      <c r="S18" s="1">
        <v>-10614973</v>
      </c>
    </row>
    <row r="19" spans="1:19">
      <c r="A19" s="12" t="s">
        <v>15</v>
      </c>
      <c r="B19" s="12"/>
      <c r="C19" s="12"/>
      <c r="D19" s="12"/>
      <c r="E19" s="12"/>
      <c r="F19" s="12"/>
      <c r="H19" s="12" t="s">
        <v>16</v>
      </c>
      <c r="I19" s="12"/>
      <c r="J19" s="12"/>
      <c r="K19" s="12"/>
      <c r="L19" s="12"/>
      <c r="M19" s="12"/>
      <c r="P19" s="2" t="s">
        <v>8</v>
      </c>
      <c r="Q19" s="2">
        <v>372301</v>
      </c>
      <c r="R19" s="1">
        <v>10287394</v>
      </c>
      <c r="S19" s="1">
        <v>7111999</v>
      </c>
    </row>
    <row r="20" spans="1:19">
      <c r="G20" s="2"/>
      <c r="P20" s="2" t="s">
        <v>7</v>
      </c>
      <c r="Q20" s="2">
        <v>290077</v>
      </c>
      <c r="R20" s="1">
        <v>8077649</v>
      </c>
      <c r="S20" s="1">
        <v>2795680</v>
      </c>
    </row>
    <row r="21" spans="1:19">
      <c r="G21" s="2"/>
      <c r="H21" s="2"/>
    </row>
    <row r="22" spans="1:19">
      <c r="P22" s="2"/>
      <c r="Q22" t="s">
        <v>17</v>
      </c>
    </row>
    <row r="23" spans="1:19">
      <c r="Q23">
        <v>2019</v>
      </c>
      <c r="R23" s="1">
        <v>2020</v>
      </c>
      <c r="S23" s="1">
        <v>2021</v>
      </c>
    </row>
    <row r="24" spans="1:19">
      <c r="P24" t="s">
        <v>21</v>
      </c>
      <c r="Q24">
        <v>48.71</v>
      </c>
      <c r="R24" s="1">
        <v>128.06</v>
      </c>
      <c r="S24" s="1">
        <v>123.32</v>
      </c>
    </row>
    <row r="37" spans="5:8">
      <c r="E37" s="12" t="s">
        <v>17</v>
      </c>
      <c r="F37" s="12"/>
      <c r="G37" s="12"/>
      <c r="H37" s="12"/>
    </row>
  </sheetData>
  <mergeCells count="9">
    <mergeCell ref="A1:M1"/>
    <mergeCell ref="H2:M2"/>
    <mergeCell ref="A19:F19"/>
    <mergeCell ref="H19:M19"/>
    <mergeCell ref="P8:S8"/>
    <mergeCell ref="P15:S15"/>
    <mergeCell ref="A2:F2"/>
    <mergeCell ref="P2:S2"/>
    <mergeCell ref="E37:H37"/>
  </mergeCells>
  <pageMargins left="0.7" right="0.7" top="0.75" bottom="0.75" header="0.3" footer="0.3"/>
  <pageSetup scale="65" orientation="portrait" r:id="rId1"/>
  <colBreaks count="1" manualBreakCount="1">
    <brk id="16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A2A4A-DE6A-4F5F-A035-3D1DA8C98492}">
  <dimension ref="A1:R36"/>
  <sheetViews>
    <sheetView tabSelected="1" topLeftCell="A10" zoomScaleNormal="100" workbookViewId="0">
      <selection activeCell="P45" sqref="A1:XFD1048576"/>
    </sheetView>
  </sheetViews>
  <sheetFormatPr defaultRowHeight="14.5"/>
  <cols>
    <col min="15" max="15" width="9.08984375" bestFit="1" customWidth="1"/>
    <col min="16" max="18" width="14.6328125" bestFit="1" customWidth="1"/>
  </cols>
  <sheetData>
    <row r="1" spans="1:18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P1" s="11" t="s">
        <v>22</v>
      </c>
      <c r="Q1" s="11"/>
      <c r="R1" s="11"/>
    </row>
    <row r="2" spans="1:18">
      <c r="A2" s="12" t="s">
        <v>22</v>
      </c>
      <c r="B2" s="12"/>
      <c r="C2" s="12"/>
      <c r="D2" s="12"/>
      <c r="E2" s="12"/>
      <c r="F2" s="12"/>
      <c r="H2" s="12" t="s">
        <v>29</v>
      </c>
      <c r="I2" s="12"/>
      <c r="J2" s="12"/>
      <c r="K2" s="12"/>
      <c r="L2" s="12"/>
      <c r="M2" s="12"/>
      <c r="P2">
        <v>2019</v>
      </c>
      <c r="Q2">
        <v>2020</v>
      </c>
      <c r="R2">
        <v>2021</v>
      </c>
    </row>
    <row r="3" spans="1:18">
      <c r="O3" t="s">
        <v>23</v>
      </c>
      <c r="P3" s="2">
        <v>83490382</v>
      </c>
      <c r="Q3" s="2">
        <v>107952524</v>
      </c>
      <c r="R3" s="2">
        <v>138121869</v>
      </c>
    </row>
    <row r="4" spans="1:18">
      <c r="O4" t="s">
        <v>24</v>
      </c>
      <c r="P4" s="2">
        <v>13458649</v>
      </c>
      <c r="Q4" s="2">
        <v>14743702</v>
      </c>
      <c r="R4" s="2">
        <v>18216926</v>
      </c>
    </row>
    <row r="5" spans="1:18">
      <c r="O5" t="s">
        <v>25</v>
      </c>
      <c r="P5" s="2">
        <v>1459418</v>
      </c>
      <c r="Q5" s="2">
        <v>2549783</v>
      </c>
      <c r="R5" s="2">
        <v>2869321</v>
      </c>
    </row>
    <row r="7" spans="1:18">
      <c r="P7" s="11" t="s">
        <v>26</v>
      </c>
      <c r="Q7" s="11"/>
      <c r="R7" s="11"/>
    </row>
    <row r="8" spans="1:18">
      <c r="P8">
        <v>2019</v>
      </c>
      <c r="Q8">
        <v>2020</v>
      </c>
      <c r="R8">
        <v>2021</v>
      </c>
    </row>
    <row r="9" spans="1:18">
      <c r="O9" t="s">
        <v>23</v>
      </c>
      <c r="P9" s="2">
        <v>12217871</v>
      </c>
      <c r="Q9" s="2">
        <v>15793095</v>
      </c>
      <c r="R9" s="2">
        <v>18889681</v>
      </c>
    </row>
    <row r="10" spans="1:18">
      <c r="O10" t="s">
        <v>24</v>
      </c>
      <c r="P10" s="2">
        <v>2992953</v>
      </c>
      <c r="Q10" s="2">
        <v>3080983</v>
      </c>
      <c r="R10" s="2">
        <v>3720118</v>
      </c>
    </row>
    <row r="11" spans="1:18">
      <c r="O11" t="s">
        <v>25</v>
      </c>
      <c r="P11" s="2">
        <v>293093</v>
      </c>
      <c r="Q11" s="2">
        <v>579533</v>
      </c>
      <c r="R11" s="2">
        <v>643760</v>
      </c>
    </row>
    <row r="12" spans="1:18">
      <c r="A12" s="6"/>
      <c r="B12" s="6"/>
    </row>
    <row r="13" spans="1:18">
      <c r="A13" t="s">
        <v>31</v>
      </c>
      <c r="P13" s="11" t="s">
        <v>11</v>
      </c>
      <c r="Q13" s="11"/>
      <c r="R13" s="11"/>
    </row>
    <row r="14" spans="1:18">
      <c r="P14">
        <v>2019</v>
      </c>
      <c r="Q14">
        <v>2020</v>
      </c>
      <c r="R14">
        <v>2021</v>
      </c>
    </row>
    <row r="15" spans="1:18">
      <c r="O15" t="s">
        <v>23</v>
      </c>
      <c r="P15" s="2">
        <v>1547306</v>
      </c>
      <c r="Q15" s="2">
        <v>2456945</v>
      </c>
      <c r="R15" s="2">
        <v>2486705</v>
      </c>
    </row>
    <row r="16" spans="1:18">
      <c r="A16" s="6"/>
      <c r="B16" s="6"/>
      <c r="C16" s="6"/>
      <c r="D16" s="6"/>
      <c r="E16" s="6"/>
      <c r="F16" s="7"/>
      <c r="H16" s="11"/>
      <c r="I16" s="11"/>
      <c r="J16" s="11"/>
      <c r="K16" s="11"/>
      <c r="L16" s="11"/>
      <c r="M16" s="11"/>
      <c r="O16" t="s">
        <v>24</v>
      </c>
      <c r="P16" s="2">
        <v>725538</v>
      </c>
      <c r="Q16" s="2">
        <v>907362</v>
      </c>
      <c r="R16" s="2">
        <v>1034087</v>
      </c>
    </row>
    <row r="17" spans="1:18">
      <c r="O17" t="s">
        <v>25</v>
      </c>
      <c r="P17" s="2">
        <v>-113044</v>
      </c>
      <c r="Q17" s="2">
        <v>59663</v>
      </c>
      <c r="R17" s="2">
        <v>152570</v>
      </c>
    </row>
    <row r="19" spans="1:18">
      <c r="A19" s="12" t="s">
        <v>11</v>
      </c>
      <c r="B19" s="12"/>
      <c r="C19" s="12"/>
      <c r="D19" s="12"/>
      <c r="E19" s="12"/>
      <c r="F19" s="12"/>
      <c r="H19" s="12" t="s">
        <v>30</v>
      </c>
      <c r="I19" s="12"/>
      <c r="J19" s="12"/>
      <c r="K19" s="12"/>
      <c r="L19" s="12"/>
      <c r="M19" s="12"/>
      <c r="P19" s="11" t="s">
        <v>27</v>
      </c>
      <c r="Q19" s="11"/>
      <c r="R19" s="11"/>
    </row>
    <row r="20" spans="1:18">
      <c r="P20">
        <v>2019</v>
      </c>
      <c r="Q20">
        <v>2020</v>
      </c>
      <c r="R20">
        <v>2021</v>
      </c>
    </row>
    <row r="21" spans="1:18">
      <c r="O21" t="s">
        <v>23</v>
      </c>
      <c r="P21" s="2">
        <v>2682430</v>
      </c>
      <c r="Q21" s="2">
        <v>4829739</v>
      </c>
      <c r="R21" s="2">
        <v>5811181</v>
      </c>
    </row>
    <row r="22" spans="1:18">
      <c r="O22" t="s">
        <v>24</v>
      </c>
      <c r="P22" s="2">
        <v>412630</v>
      </c>
      <c r="Q22" s="2">
        <v>413905</v>
      </c>
      <c r="R22" s="2">
        <v>485314</v>
      </c>
    </row>
    <row r="23" spans="1:18">
      <c r="O23" t="s">
        <v>25</v>
      </c>
      <c r="P23" s="1">
        <v>28157</v>
      </c>
      <c r="Q23" s="1">
        <v>68269</v>
      </c>
      <c r="R23" s="1">
        <v>53089</v>
      </c>
    </row>
    <row r="25" spans="1:18">
      <c r="P25" s="11" t="s">
        <v>9</v>
      </c>
      <c r="Q25" s="11"/>
      <c r="R25" s="11"/>
    </row>
    <row r="26" spans="1:18">
      <c r="P26">
        <v>2019</v>
      </c>
      <c r="Q26">
        <v>2020</v>
      </c>
      <c r="R26">
        <v>2021</v>
      </c>
    </row>
    <row r="27" spans="1:18">
      <c r="O27" t="s">
        <v>23</v>
      </c>
      <c r="P27" s="1">
        <v>-3668694</v>
      </c>
      <c r="Q27" s="1">
        <v>-8367904</v>
      </c>
      <c r="R27" s="1">
        <v>-10614973</v>
      </c>
    </row>
    <row r="28" spans="1:18">
      <c r="O28" t="s">
        <v>24</v>
      </c>
      <c r="P28" s="1">
        <v>-1192618</v>
      </c>
      <c r="Q28" s="1">
        <v>-969087</v>
      </c>
      <c r="R28" s="1"/>
    </row>
    <row r="29" spans="1:18">
      <c r="O29" t="s">
        <v>25</v>
      </c>
      <c r="P29" s="1">
        <v>-26852</v>
      </c>
      <c r="Q29" s="1">
        <v>-23555</v>
      </c>
      <c r="R29" s="1">
        <v>-89889</v>
      </c>
    </row>
    <row r="36" spans="1:13">
      <c r="A36" s="12" t="s">
        <v>9</v>
      </c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</row>
  </sheetData>
  <mergeCells count="12">
    <mergeCell ref="P25:R25"/>
    <mergeCell ref="A36:M36"/>
    <mergeCell ref="A2:F2"/>
    <mergeCell ref="H2:M2"/>
    <mergeCell ref="H16:M16"/>
    <mergeCell ref="A19:F19"/>
    <mergeCell ref="H19:M19"/>
    <mergeCell ref="A1:M1"/>
    <mergeCell ref="P1:R1"/>
    <mergeCell ref="P7:R7"/>
    <mergeCell ref="P13:R13"/>
    <mergeCell ref="P19:R19"/>
  </mergeCells>
  <pageMargins left="0.7" right="0.7" top="0.75" bottom="0.75" header="0.3" footer="0.3"/>
  <pageSetup scale="7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71747-F6B4-4E6E-BDF9-6A90CA35859F}">
  <dimension ref="A1:A3"/>
  <sheetViews>
    <sheetView workbookViewId="0">
      <selection activeCell="F21" sqref="F21"/>
    </sheetView>
  </sheetViews>
  <sheetFormatPr defaultRowHeight="14.5"/>
  <sheetData>
    <row r="1" spans="1:1">
      <c r="A1" s="9" t="s">
        <v>56</v>
      </c>
    </row>
    <row r="2" spans="1:1">
      <c r="A2" s="9" t="s">
        <v>57</v>
      </c>
    </row>
    <row r="3" spans="1:1">
      <c r="A3" s="9" t="s">
        <v>58</v>
      </c>
    </row>
  </sheetData>
  <hyperlinks>
    <hyperlink ref="A1" r:id="rId1" xr:uid="{57BB28AA-237B-4711-BF66-86F54BF1827A}"/>
    <hyperlink ref="A2" r:id="rId2" xr:uid="{43545E11-8109-4361-922C-DA93ABA59050}"/>
    <hyperlink ref="A3" r:id="rId3" location="equity-research" display="https://my.pitchbook.com/profile/11042-65/company/profile?exchangeId=NAS&amp;exchangeSymbol=JD - equity-research" xr:uid="{D0542D86-2C51-443A-805B-5A22CB584BE1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letter</vt:lpstr>
      <vt:lpstr>dashboard 1</vt:lpstr>
      <vt:lpstr>dashboard 2</vt:lpstr>
      <vt:lpstr>reference</vt:lpstr>
      <vt:lpstr>'dashboard 1'!Print_Area</vt:lpstr>
      <vt:lpstr>'dashboard 2'!Print_Area</vt:lpstr>
      <vt:lpstr>letter!Print_Area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m1801</dc:creator>
  <cp:lastModifiedBy>m1801</cp:lastModifiedBy>
  <cp:lastPrinted>2021-11-29T04:03:17Z</cp:lastPrinted>
  <dcterms:created xsi:type="dcterms:W3CDTF">2015-06-05T18:17:20Z</dcterms:created>
  <dcterms:modified xsi:type="dcterms:W3CDTF">2021-11-29T04:03:58Z</dcterms:modified>
</cp:coreProperties>
</file>