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730332_polimi_it/Documents/Università/Progetto Aerodinamico/"/>
    </mc:Choice>
  </mc:AlternateContent>
  <xr:revisionPtr revIDLastSave="53" documentId="8_{FEF08662-D3E9-424F-A742-3319010D4284}" xr6:coauthVersionLast="47" xr6:coauthVersionMax="47" xr10:uidLastSave="{ABD9E57E-C11C-5D4C-AE7B-C081C0C8BC67}"/>
  <bookViews>
    <workbookView xWindow="300" yWindow="500" windowWidth="28040" windowHeight="16280" xr2:uid="{4C7CE075-C1D8-5A41-A05E-4A1762B69073}"/>
  </bookViews>
  <sheets>
    <sheet name="Foglio1" sheetId="1" r:id="rId1"/>
    <sheet name="1. OpenVSP" sheetId="4" r:id="rId2"/>
    <sheet name="2. XOP" sheetId="3" r:id="rId3"/>
    <sheet name="3. SU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10" i="1"/>
</calcChain>
</file>

<file path=xl/sharedStrings.xml><?xml version="1.0" encoding="utf-8"?>
<sst xmlns="http://schemas.openxmlformats.org/spreadsheetml/2006/main" count="28" uniqueCount="28">
  <si>
    <t>Progetto Aerodinamico</t>
  </si>
  <si>
    <t>Obbiettivi/Task</t>
  </si>
  <si>
    <t>1. Massimizzazione -Cl e minimizzazione Cd, FW intera</t>
  </si>
  <si>
    <t xml:space="preserve">Flap spanwise uguali </t>
  </si>
  <si>
    <t>Basato su un prototipo FSAE moderno</t>
  </si>
  <si>
    <t xml:space="preserve">Va scelto il profilo </t>
  </si>
  <si>
    <t xml:space="preserve">3. CFD su SU2 in 2D (dall'alto), massimizzazione dell'outwash di flap verticali andando a misurare i caraichi sulla ruota </t>
  </si>
  <si>
    <t>2. In 2D (dall'alto), massimizzazione dell'outwash di flap verticali andando a misurare i carichi sulla ruota [XOP]</t>
  </si>
  <si>
    <t>Dati</t>
  </si>
  <si>
    <t xml:space="preserve">Reynolds </t>
  </si>
  <si>
    <t>Reynolds in simulazione</t>
  </si>
  <si>
    <t>Velocità km/h</t>
  </si>
  <si>
    <t>Velocità m/s</t>
  </si>
  <si>
    <t xml:space="preserve">Informazioni generiche </t>
  </si>
  <si>
    <t>Corda MAIN</t>
  </si>
  <si>
    <t>320 mm</t>
  </si>
  <si>
    <t>Corda FLAP</t>
  </si>
  <si>
    <t xml:space="preserve">130 mm </t>
  </si>
  <si>
    <t>Span totale</t>
  </si>
  <si>
    <t>1300 mm</t>
  </si>
  <si>
    <t>Altezza MAIN da terra</t>
  </si>
  <si>
    <t>Altezza musa da terra</t>
  </si>
  <si>
    <t>30 mm</t>
  </si>
  <si>
    <t>630 mm</t>
  </si>
  <si>
    <t>Lunghezza muso</t>
  </si>
  <si>
    <t xml:space="preserve">295 mm </t>
  </si>
  <si>
    <t>Inizio MAIN</t>
  </si>
  <si>
    <t>20% dalla punta del naso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</si>
</sst>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textRotation="90" wrapText="1"/>
    </xf>
    <xf numFmtId="0" fontId="1" fillId="3" borderId="17" xfId="0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0B2-C1E6-354F-8AFC-53F116FE98B4}">
  <dimension ref="B1:K26"/>
  <sheetViews>
    <sheetView tabSelected="1" topLeftCell="A5" zoomScale="81" workbookViewId="0">
      <selection activeCell="H16" sqref="H16"/>
    </sheetView>
  </sheetViews>
  <sheetFormatPr baseColWidth="10" defaultRowHeight="16" x14ac:dyDescent="0.2"/>
  <cols>
    <col min="1" max="1" width="10.83203125" style="1"/>
    <col min="2" max="2" width="19.6640625" style="1" bestFit="1" customWidth="1"/>
    <col min="3" max="3" width="19" style="1" customWidth="1"/>
    <col min="4" max="4" width="2" style="1" customWidth="1"/>
    <col min="5" max="5" width="11.6640625" style="1" bestFit="1" customWidth="1"/>
    <col min="6" max="16384" width="10.83203125" style="1"/>
  </cols>
  <sheetData>
    <row r="1" spans="2:11" ht="17" thickBot="1" x14ac:dyDescent="0.25"/>
    <row r="2" spans="2:11" ht="22" customHeight="1" x14ac:dyDescent="0.2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ht="26" customHeight="1" x14ac:dyDescent="0.2">
      <c r="B3" s="18" t="s">
        <v>1</v>
      </c>
      <c r="C3" s="2" t="s">
        <v>13</v>
      </c>
      <c r="D3" s="2"/>
      <c r="E3" s="2"/>
      <c r="F3" s="2"/>
      <c r="G3" s="2"/>
      <c r="H3" s="2"/>
      <c r="I3" s="2"/>
      <c r="J3" s="2"/>
      <c r="K3" s="3"/>
    </row>
    <row r="4" spans="2:11" ht="85" x14ac:dyDescent="0.2">
      <c r="B4" s="18"/>
      <c r="C4" s="8" t="s">
        <v>2</v>
      </c>
      <c r="D4" s="8"/>
      <c r="E4" s="8" t="s">
        <v>3</v>
      </c>
      <c r="F4" s="8" t="s">
        <v>4</v>
      </c>
      <c r="G4" s="8" t="s">
        <v>5</v>
      </c>
      <c r="H4" s="8"/>
      <c r="I4" s="8"/>
      <c r="J4" s="8"/>
      <c r="K4" s="17"/>
    </row>
    <row r="5" spans="2:11" ht="102" x14ac:dyDescent="0.2">
      <c r="B5" s="18"/>
      <c r="C5" s="8" t="s">
        <v>7</v>
      </c>
      <c r="D5" s="8"/>
      <c r="E5" s="8"/>
      <c r="F5" s="8"/>
      <c r="G5" s="8"/>
      <c r="H5" s="8"/>
      <c r="I5" s="8"/>
      <c r="J5" s="8"/>
      <c r="K5" s="17"/>
    </row>
    <row r="6" spans="2:11" ht="120" thickBot="1" x14ac:dyDescent="0.25">
      <c r="B6" s="19"/>
      <c r="C6" s="4" t="s">
        <v>6</v>
      </c>
      <c r="D6" s="4"/>
      <c r="E6" s="4"/>
      <c r="F6" s="4"/>
      <c r="G6" s="4"/>
      <c r="H6" s="4"/>
      <c r="I6" s="4"/>
      <c r="J6" s="4"/>
      <c r="K6" s="5"/>
    </row>
    <row r="8" spans="2:11" ht="17" thickBot="1" x14ac:dyDescent="0.25"/>
    <row r="9" spans="2:11" ht="30" customHeight="1" x14ac:dyDescent="0.2">
      <c r="B9" s="25" t="s">
        <v>8</v>
      </c>
      <c r="C9" s="11" t="s">
        <v>11</v>
      </c>
      <c r="D9" s="7"/>
      <c r="E9" s="12" t="s">
        <v>9</v>
      </c>
    </row>
    <row r="10" spans="2:11" ht="30" customHeight="1" x14ac:dyDescent="0.2">
      <c r="B10" s="26"/>
      <c r="C10" s="10">
        <v>70</v>
      </c>
      <c r="D10" s="6"/>
      <c r="E10" s="13">
        <f>C10*0.277778*1.225*0.3/(1.81*10^-5)</f>
        <v>394797.73756906076</v>
      </c>
    </row>
    <row r="11" spans="2:11" ht="30" customHeight="1" x14ac:dyDescent="0.2">
      <c r="B11" s="26"/>
      <c r="C11" s="9" t="s">
        <v>12</v>
      </c>
      <c r="D11" s="6"/>
      <c r="E11" s="27" t="s">
        <v>10</v>
      </c>
    </row>
    <row r="12" spans="2:11" ht="30" customHeight="1" x14ac:dyDescent="0.2">
      <c r="B12" s="26"/>
      <c r="C12" s="24">
        <f>C10*0.277778</f>
        <v>19.444460000000003</v>
      </c>
      <c r="D12" s="6"/>
      <c r="E12" s="28">
        <v>400000</v>
      </c>
    </row>
    <row r="13" spans="2:11" ht="30" customHeight="1" x14ac:dyDescent="0.2">
      <c r="B13" s="26"/>
      <c r="C13" s="20" t="s">
        <v>14</v>
      </c>
      <c r="D13" s="21"/>
      <c r="E13" s="29"/>
    </row>
    <row r="14" spans="2:11" ht="30" customHeight="1" x14ac:dyDescent="0.2">
      <c r="B14" s="26"/>
      <c r="C14" s="22" t="s">
        <v>15</v>
      </c>
      <c r="D14" s="23"/>
      <c r="E14" s="30"/>
    </row>
    <row r="15" spans="2:11" ht="30" customHeight="1" x14ac:dyDescent="0.2">
      <c r="B15" s="26"/>
      <c r="C15" s="20" t="s">
        <v>16</v>
      </c>
      <c r="D15" s="21"/>
      <c r="E15" s="29"/>
    </row>
    <row r="16" spans="2:11" ht="30" customHeight="1" x14ac:dyDescent="0.2">
      <c r="B16" s="26"/>
      <c r="C16" s="22" t="s">
        <v>17</v>
      </c>
      <c r="D16" s="23"/>
      <c r="E16" s="30"/>
    </row>
    <row r="17" spans="2:5" ht="30" customHeight="1" x14ac:dyDescent="0.2">
      <c r="B17" s="26"/>
      <c r="C17" s="20" t="s">
        <v>18</v>
      </c>
      <c r="D17" s="21"/>
      <c r="E17" s="29"/>
    </row>
    <row r="18" spans="2:5" ht="30" customHeight="1" x14ac:dyDescent="0.2">
      <c r="B18" s="26"/>
      <c r="C18" s="22" t="s">
        <v>19</v>
      </c>
      <c r="D18" s="23"/>
      <c r="E18" s="30"/>
    </row>
    <row r="19" spans="2:5" ht="30" customHeight="1" x14ac:dyDescent="0.2">
      <c r="B19" s="26"/>
      <c r="C19" s="20" t="s">
        <v>20</v>
      </c>
      <c r="D19" s="21"/>
      <c r="E19" s="29"/>
    </row>
    <row r="20" spans="2:5" ht="30" customHeight="1" x14ac:dyDescent="0.2">
      <c r="B20" s="26"/>
      <c r="C20" s="22" t="s">
        <v>22</v>
      </c>
      <c r="D20" s="23"/>
      <c r="E20" s="30"/>
    </row>
    <row r="21" spans="2:5" ht="30" customHeight="1" x14ac:dyDescent="0.2">
      <c r="B21" s="26"/>
      <c r="C21" s="20" t="s">
        <v>21</v>
      </c>
      <c r="D21" s="21"/>
      <c r="E21" s="29"/>
    </row>
    <row r="22" spans="2:5" ht="30" customHeight="1" x14ac:dyDescent="0.2">
      <c r="B22" s="26"/>
      <c r="C22" s="22" t="s">
        <v>23</v>
      </c>
      <c r="D22" s="23"/>
      <c r="E22" s="30"/>
    </row>
    <row r="23" spans="2:5" ht="30" customHeight="1" x14ac:dyDescent="0.2">
      <c r="B23" s="26"/>
      <c r="C23" s="20" t="s">
        <v>24</v>
      </c>
      <c r="D23" s="21"/>
      <c r="E23" s="29"/>
    </row>
    <row r="24" spans="2:5" ht="30" customHeight="1" x14ac:dyDescent="0.2">
      <c r="B24" s="26"/>
      <c r="C24" s="22" t="s">
        <v>25</v>
      </c>
      <c r="D24" s="23"/>
      <c r="E24" s="30"/>
    </row>
    <row r="25" spans="2:5" ht="30" customHeight="1" x14ac:dyDescent="0.2">
      <c r="B25" s="26"/>
      <c r="C25" s="20" t="s">
        <v>26</v>
      </c>
      <c r="D25" s="21"/>
      <c r="E25" s="29"/>
    </row>
    <row r="26" spans="2:5" ht="30" customHeight="1" thickBot="1" x14ac:dyDescent="0.25">
      <c r="B26" s="31"/>
      <c r="C26" s="32" t="s">
        <v>27</v>
      </c>
      <c r="D26" s="33"/>
      <c r="E26" s="34"/>
    </row>
  </sheetData>
  <mergeCells count="18">
    <mergeCell ref="C25:E25"/>
    <mergeCell ref="C26:E26"/>
    <mergeCell ref="B9:B26"/>
    <mergeCell ref="C19:E19"/>
    <mergeCell ref="C20:E20"/>
    <mergeCell ref="C21:E21"/>
    <mergeCell ref="C22:E22"/>
    <mergeCell ref="C23:E23"/>
    <mergeCell ref="C24:E24"/>
    <mergeCell ref="C13:E13"/>
    <mergeCell ref="C14:E14"/>
    <mergeCell ref="C16:E16"/>
    <mergeCell ref="C15:E15"/>
    <mergeCell ref="C17:E17"/>
    <mergeCell ref="C18:E18"/>
    <mergeCell ref="B2:K2"/>
    <mergeCell ref="C3:K3"/>
    <mergeCell ref="B3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BFDB-EECA-0247-AA6E-546AF6FBBC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D1E0-6205-B145-9BE0-92EB60575B7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E5DF-A0F5-A24A-BADA-97DE8EE233A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1. OpenVSP</vt:lpstr>
      <vt:lpstr>2. XOP</vt:lpstr>
      <vt:lpstr>3. SU2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Danesi</dc:creator>
  <cp:lastModifiedBy>Silvia Danesi</cp:lastModifiedBy>
  <dcterms:created xsi:type="dcterms:W3CDTF">2025-04-17T07:56:44Z</dcterms:created>
  <dcterms:modified xsi:type="dcterms:W3CDTF">2025-04-17T08:56:59Z</dcterms:modified>
</cp:coreProperties>
</file>