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crush\Desktop\"/>
    </mc:Choice>
  </mc:AlternateContent>
  <bookViews>
    <workbookView xWindow="0" yWindow="0" windowWidth="28800" windowHeight="180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D4" i="1"/>
  <c r="D3" i="1"/>
  <c r="I4" i="1"/>
  <c r="I3" i="1"/>
</calcChain>
</file>

<file path=xl/sharedStrings.xml><?xml version="1.0" encoding="utf-8"?>
<sst xmlns="http://schemas.openxmlformats.org/spreadsheetml/2006/main" count="19" uniqueCount="19">
  <si>
    <t>投资项目</t>
  </si>
  <si>
    <t>代币名称</t>
  </si>
  <si>
    <t>额度</t>
  </si>
  <si>
    <t>折合代币数</t>
  </si>
  <si>
    <t>交易所</t>
  </si>
  <si>
    <t>锁仓情况</t>
  </si>
  <si>
    <t>目前收益率</t>
  </si>
  <si>
    <t>平均收益率</t>
  </si>
  <si>
    <t>BIT-Z</t>
  </si>
  <si>
    <t>锁仓50%，另外每月10%</t>
  </si>
  <si>
    <t>第一个月解锁40%，首月的40%分四次打过来，后五个月每个月12%</t>
  </si>
  <si>
    <t>coinegg</t>
    <phoneticPr fontId="13" type="noConversion"/>
  </si>
  <si>
    <r>
      <t>创世资本投资项目及回报率【币币（ETH）收益率】</t>
    </r>
    <r>
      <rPr>
        <sz val="16"/>
        <color theme="1"/>
        <rFont val="宋体"/>
        <family val="3"/>
        <charset val="134"/>
      </rPr>
      <t>2018.3.11 24:00</t>
    </r>
    <phoneticPr fontId="13" type="noConversion"/>
  </si>
  <si>
    <t>你好啊</t>
    <phoneticPr fontId="13" type="noConversion"/>
  </si>
  <si>
    <t>HOC</t>
    <phoneticPr fontId="13" type="noConversion"/>
  </si>
  <si>
    <r>
      <t>ICO成本</t>
    </r>
    <r>
      <rPr>
        <sz val="11"/>
        <color theme="1"/>
        <rFont val="宋体"/>
        <family val="3"/>
        <charset val="134"/>
        <scheme val="minor"/>
      </rPr>
      <t>(ETH)</t>
    </r>
    <phoneticPr fontId="13" type="noConversion"/>
  </si>
  <si>
    <t>现价(ETH)</t>
    <phoneticPr fontId="13" type="noConversion"/>
  </si>
  <si>
    <t>TTT</t>
    <phoneticPr fontId="13" type="noConversion"/>
  </si>
  <si>
    <t>TTC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</si>
</sst>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%"/>
    <numFmt numFmtId="177" formatCode="0.00000000_ "/>
    <numFmt numFmtId="178" formatCode="&quot;￥&quot;#,##0.000;&quot;￥&quot;\-#,##0.000"/>
    <numFmt numFmtId="179" formatCode="0.0000%"/>
  </numFmts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4" tint="-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2"/>
      <color theme="4" tint="-0.249977111117893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178" fontId="0" fillId="3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7" fontId="0" fillId="2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77" fontId="6" fillId="2" borderId="2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177" fontId="6" fillId="4" borderId="6" xfId="0" applyNumberFormat="1" applyFont="1" applyFill="1" applyBorder="1" applyAlignment="1">
      <alignment vertical="center"/>
    </xf>
    <xf numFmtId="177" fontId="6" fillId="4" borderId="5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77" fontId="0" fillId="2" borderId="4" xfId="0" applyNumberFormat="1" applyFont="1" applyFill="1" applyBorder="1" applyAlignment="1">
      <alignment vertical="center"/>
    </xf>
    <xf numFmtId="179" fontId="0" fillId="3" borderId="3" xfId="0" applyNumberFormat="1" applyFont="1" applyFill="1" applyBorder="1" applyAlignment="1">
      <alignment vertical="center"/>
    </xf>
    <xf numFmtId="176" fontId="0" fillId="3" borderId="5" xfId="0" applyNumberFormat="1" applyFont="1" applyFill="1" applyBorder="1" applyAlignment="1">
      <alignment vertical="center"/>
    </xf>
    <xf numFmtId="179" fontId="9" fillId="2" borderId="4" xfId="0" applyNumberFormat="1" applyFont="1" applyFill="1" applyBorder="1" applyAlignment="1">
      <alignment vertical="center"/>
    </xf>
    <xf numFmtId="179" fontId="11" fillId="2" borderId="6" xfId="0" applyNumberFormat="1" applyFont="1" applyFill="1" applyBorder="1" applyAlignment="1">
      <alignment vertical="center"/>
    </xf>
    <xf numFmtId="179" fontId="9" fillId="2" borderId="1" xfId="0" applyNumberFormat="1" applyFont="1" applyFill="1" applyBorder="1" applyAlignment="1">
      <alignment vertical="center"/>
    </xf>
    <xf numFmtId="179" fontId="9" fillId="2" borderId="8" xfId="0" applyNumberFormat="1" applyFont="1" applyFill="1" applyBorder="1" applyAlignment="1">
      <alignment vertical="center"/>
    </xf>
    <xf numFmtId="179" fontId="9" fillId="4" borderId="6" xfId="0" applyNumberFormat="1" applyFont="1" applyFill="1" applyBorder="1" applyAlignment="1">
      <alignment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9" fontId="0" fillId="2" borderId="1" xfId="0" applyNumberFormat="1" applyFont="1" applyFill="1" applyBorder="1" applyAlignment="1">
      <alignment vertical="center"/>
    </xf>
    <xf numFmtId="0" fontId="0" fillId="0" borderId="5" xfId="0" applyBorder="1">
      <alignment vertical="center"/>
    </xf>
    <xf numFmtId="179" fontId="0" fillId="2" borderId="4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/>
    </xf>
    <xf numFmtId="176" fontId="0" fillId="3" borderId="5" xfId="0" applyNumberFormat="1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176" fontId="10" fillId="7" borderId="7" xfId="0" applyNumberFormat="1" applyFont="1" applyFill="1" applyBorder="1" applyAlignment="1">
      <alignment horizontal="center" vertical="center"/>
    </xf>
    <xf numFmtId="176" fontId="10" fillId="7" borderId="5" xfId="0" applyNumberFormat="1" applyFont="1" applyFill="1" applyBorder="1" applyAlignment="1">
      <alignment horizontal="center" vertical="center"/>
    </xf>
    <xf numFmtId="178" fontId="14" fillId="3" borderId="2" xfId="0" applyNumberFormat="1" applyFont="1" applyFill="1" applyBorder="1" applyAlignment="1">
      <alignment vertical="center"/>
    </xf>
    <xf numFmtId="177" fontId="14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16" zoomScaleNormal="90" workbookViewId="0">
      <selection activeCell="E10" sqref="E10"/>
    </sheetView>
  </sheetViews>
  <sheetFormatPr defaultColWidth="9" defaultRowHeight="14" x14ac:dyDescent="0.25"/>
  <cols>
    <col min="1" max="1" width="19.81640625" customWidth="1"/>
    <col min="2" max="2" width="19" customWidth="1"/>
    <col min="3" max="3" width="11.1796875" style="2" customWidth="1"/>
    <col min="4" max="4" width="15" style="2" customWidth="1"/>
    <col min="5" max="5" width="17.6328125" customWidth="1"/>
    <col min="6" max="6" width="37" customWidth="1"/>
    <col min="7" max="7" width="15.453125" customWidth="1"/>
    <col min="8" max="8" width="15.36328125" customWidth="1"/>
    <col min="9" max="9" width="11.36328125" customWidth="1"/>
    <col min="10" max="10" width="16.6328125" customWidth="1"/>
  </cols>
  <sheetData>
    <row r="1" spans="1:10" ht="36" customHeight="1" x14ac:dyDescent="0.25">
      <c r="A1" s="52" t="s">
        <v>12</v>
      </c>
      <c r="B1" s="53"/>
      <c r="C1" s="54"/>
      <c r="D1" s="54"/>
      <c r="E1" s="53"/>
      <c r="F1" s="53"/>
      <c r="G1" s="55"/>
      <c r="H1" s="55"/>
      <c r="I1" s="53"/>
      <c r="J1" s="56"/>
    </row>
    <row r="2" spans="1:10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5" t="s">
        <v>5</v>
      </c>
      <c r="G2" s="60" t="s">
        <v>15</v>
      </c>
      <c r="H2" s="61" t="s">
        <v>16</v>
      </c>
      <c r="I2" s="39" t="s">
        <v>6</v>
      </c>
      <c r="J2" s="40" t="s">
        <v>7</v>
      </c>
    </row>
    <row r="3" spans="1:10" ht="26" customHeight="1" x14ac:dyDescent="0.25">
      <c r="A3" s="6" t="s">
        <v>13</v>
      </c>
      <c r="B3" s="6" t="s">
        <v>14</v>
      </c>
      <c r="C3" s="7">
        <v>1000</v>
      </c>
      <c r="D3" s="8">
        <f>5000</f>
        <v>5000</v>
      </c>
      <c r="E3" s="6" t="s">
        <v>8</v>
      </c>
      <c r="F3" s="9" t="s">
        <v>9</v>
      </c>
      <c r="G3" s="10">
        <v>9.5890000000000005E-5</v>
      </c>
      <c r="H3" s="10">
        <v>6.5450000000000005E-5</v>
      </c>
      <c r="I3" s="41">
        <f t="shared" ref="I3:I11" si="0">(H3-G3)/G3</f>
        <v>-0.31744707477317757</v>
      </c>
      <c r="J3" s="57">
        <f>(I3+I4)/2</f>
        <v>-0.30825910326290262</v>
      </c>
    </row>
    <row r="4" spans="1:10" ht="33" customHeight="1" x14ac:dyDescent="0.25">
      <c r="A4" s="6" t="s">
        <v>17</v>
      </c>
      <c r="B4" s="6" t="s">
        <v>18</v>
      </c>
      <c r="C4" s="7">
        <v>300</v>
      </c>
      <c r="D4" s="8">
        <f>300*12222</f>
        <v>3666600</v>
      </c>
      <c r="E4" s="51" t="s">
        <v>11</v>
      </c>
      <c r="F4" s="11" t="s">
        <v>10</v>
      </c>
      <c r="G4" s="10">
        <v>8.1819999999999999E-5</v>
      </c>
      <c r="H4" s="10">
        <v>5.7349999999999998E-5</v>
      </c>
      <c r="I4" s="41">
        <f t="shared" si="0"/>
        <v>-0.29907113175262773</v>
      </c>
      <c r="J4" s="57"/>
    </row>
    <row r="5" spans="1:10" ht="15" x14ac:dyDescent="0.25">
      <c r="A5" s="6"/>
      <c r="B5" s="6"/>
      <c r="C5" s="7"/>
      <c r="D5" s="8"/>
      <c r="E5" s="6"/>
      <c r="F5" s="9"/>
      <c r="G5" s="10"/>
      <c r="H5" s="10"/>
      <c r="I5" s="41"/>
      <c r="J5" s="57"/>
    </row>
    <row r="6" spans="1:10" ht="15" x14ac:dyDescent="0.25">
      <c r="A6" s="6"/>
      <c r="B6" s="6"/>
      <c r="C6" s="7"/>
      <c r="D6" s="7"/>
      <c r="E6" s="6"/>
      <c r="F6" s="12"/>
      <c r="G6" s="10"/>
      <c r="H6" s="10"/>
      <c r="I6" s="41"/>
      <c r="J6" s="57"/>
    </row>
    <row r="7" spans="1:10" ht="15" x14ac:dyDescent="0.25">
      <c r="A7" s="6"/>
      <c r="B7" s="6"/>
      <c r="C7" s="7"/>
      <c r="D7" s="7"/>
      <c r="E7" s="6"/>
      <c r="F7" s="9"/>
      <c r="G7" s="10"/>
      <c r="H7" s="10"/>
      <c r="I7" s="41"/>
      <c r="J7" s="57"/>
    </row>
    <row r="8" spans="1:10" s="1" customFormat="1" ht="15" x14ac:dyDescent="0.25">
      <c r="A8" s="6"/>
      <c r="B8" s="6"/>
      <c r="C8" s="7"/>
      <c r="D8" s="7"/>
      <c r="E8" s="6"/>
      <c r="F8" s="12"/>
      <c r="G8" s="10"/>
      <c r="H8" s="10"/>
      <c r="I8" s="41"/>
      <c r="J8" s="57"/>
    </row>
    <row r="9" spans="1:10" s="1" customFormat="1" ht="21" customHeight="1" x14ac:dyDescent="0.25">
      <c r="A9" s="13"/>
      <c r="B9" s="6"/>
      <c r="C9" s="7"/>
      <c r="D9" s="7"/>
      <c r="E9" s="6"/>
      <c r="F9" s="12"/>
      <c r="G9" s="10"/>
      <c r="H9" s="10"/>
      <c r="I9" s="42"/>
      <c r="J9" s="57"/>
    </row>
    <row r="10" spans="1:10" ht="15" x14ac:dyDescent="0.25">
      <c r="A10" s="14"/>
      <c r="B10" s="15"/>
      <c r="C10" s="16"/>
      <c r="D10" s="17"/>
      <c r="E10" s="18"/>
      <c r="F10" s="19"/>
      <c r="G10" s="20"/>
      <c r="H10" s="10"/>
      <c r="I10" s="43"/>
      <c r="J10" s="58"/>
    </row>
    <row r="11" spans="1:10" ht="36" customHeight="1" x14ac:dyDescent="0.25">
      <c r="A11" s="21"/>
      <c r="B11" s="14"/>
      <c r="C11" s="22"/>
      <c r="D11" s="8"/>
      <c r="E11" s="23"/>
      <c r="F11" s="11"/>
      <c r="G11" s="24"/>
      <c r="H11" s="10"/>
      <c r="I11" s="44"/>
      <c r="J11" s="59"/>
    </row>
    <row r="12" spans="1:10" ht="18" customHeight="1" x14ac:dyDescent="0.25">
      <c r="A12" s="25"/>
      <c r="B12" s="25"/>
      <c r="C12" s="26"/>
      <c r="D12" s="27"/>
      <c r="E12" s="28"/>
      <c r="F12" s="29"/>
      <c r="G12" s="30"/>
      <c r="H12" s="31"/>
      <c r="I12" s="45"/>
      <c r="J12" s="46"/>
    </row>
    <row r="13" spans="1:10" ht="15" x14ac:dyDescent="0.25">
      <c r="A13" s="8"/>
      <c r="B13" s="8"/>
      <c r="C13" s="32"/>
      <c r="D13" s="9"/>
      <c r="E13" s="8"/>
      <c r="F13" s="11"/>
      <c r="G13" s="33"/>
      <c r="H13" s="34"/>
      <c r="I13" s="34"/>
      <c r="J13" s="47"/>
    </row>
    <row r="14" spans="1:10" ht="15" x14ac:dyDescent="0.25">
      <c r="A14" s="8"/>
      <c r="B14" s="8"/>
      <c r="C14" s="32"/>
      <c r="D14" s="32"/>
      <c r="E14" s="8"/>
      <c r="F14" s="9"/>
      <c r="G14" s="33"/>
      <c r="H14" s="34"/>
      <c r="I14" s="34"/>
      <c r="J14" s="34"/>
    </row>
    <row r="15" spans="1:10" ht="15" x14ac:dyDescent="0.25">
      <c r="A15" s="8"/>
      <c r="B15" s="8"/>
      <c r="C15" s="32"/>
      <c r="D15" s="32"/>
      <c r="E15" s="8"/>
      <c r="F15" s="9"/>
      <c r="G15" s="33"/>
      <c r="H15" s="33"/>
      <c r="I15" s="48"/>
      <c r="J15" s="34"/>
    </row>
    <row r="16" spans="1:10" ht="15" x14ac:dyDescent="0.25">
      <c r="A16" s="8"/>
      <c r="B16" s="8"/>
      <c r="C16" s="32"/>
      <c r="D16" s="32"/>
      <c r="E16" s="35"/>
      <c r="F16" s="9"/>
      <c r="G16" s="33"/>
      <c r="H16" s="33"/>
      <c r="I16" s="48"/>
      <c r="J16" s="34"/>
    </row>
    <row r="17" spans="1:10" ht="15" x14ac:dyDescent="0.25">
      <c r="A17" s="8"/>
      <c r="B17" s="8"/>
      <c r="C17" s="32"/>
      <c r="D17" s="32"/>
      <c r="E17" s="8"/>
      <c r="F17" s="9"/>
      <c r="G17" s="33"/>
      <c r="H17" s="33"/>
      <c r="I17" s="48"/>
      <c r="J17" s="34"/>
    </row>
    <row r="18" spans="1:10" ht="15" x14ac:dyDescent="0.25">
      <c r="A18" s="8"/>
      <c r="B18" s="8"/>
      <c r="C18" s="32"/>
      <c r="D18" s="32"/>
      <c r="E18" s="35"/>
      <c r="F18" s="11"/>
      <c r="G18" s="33"/>
      <c r="H18" s="33"/>
      <c r="I18" s="48"/>
      <c r="J18" s="34"/>
    </row>
    <row r="19" spans="1:10" ht="29" customHeight="1" x14ac:dyDescent="0.25">
      <c r="A19" s="8"/>
      <c r="B19" s="8"/>
      <c r="C19" s="32"/>
      <c r="D19" s="32"/>
      <c r="E19" s="35"/>
      <c r="F19" s="11"/>
      <c r="G19" s="33"/>
      <c r="H19" s="33"/>
      <c r="I19" s="48"/>
      <c r="J19" s="34"/>
    </row>
    <row r="20" spans="1:10" ht="34" customHeight="1" x14ac:dyDescent="0.25">
      <c r="A20" s="36"/>
      <c r="B20" s="8"/>
      <c r="C20" s="32"/>
      <c r="D20" s="32"/>
      <c r="E20" s="8"/>
      <c r="F20" s="9"/>
      <c r="G20" s="33"/>
      <c r="H20" s="34"/>
      <c r="I20" s="49"/>
      <c r="J20" s="49"/>
    </row>
    <row r="21" spans="1:10" ht="33" customHeight="1" x14ac:dyDescent="0.25">
      <c r="A21" s="37"/>
      <c r="B21" s="6"/>
      <c r="C21" s="7"/>
      <c r="D21" s="7"/>
      <c r="E21" s="6"/>
      <c r="F21" s="11"/>
      <c r="G21" s="10"/>
      <c r="H21" s="38"/>
      <c r="I21" s="50"/>
      <c r="J21" s="34"/>
    </row>
  </sheetData>
  <mergeCells count="2">
    <mergeCell ref="A1:J1"/>
    <mergeCell ref="J3:J11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rey leo</cp:lastModifiedBy>
  <dcterms:created xsi:type="dcterms:W3CDTF">2018-03-03T03:54:00Z</dcterms:created>
  <dcterms:modified xsi:type="dcterms:W3CDTF">2018-03-12T14:30:20Z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