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mc:AlternateContent xmlns:mc="http://schemas.openxmlformats.org/markup-compatibility/2006">
    <mc:Choice Requires="x15">
      <x15ac:absPath xmlns:x15ac="http://schemas.microsoft.com/office/spreadsheetml/2010/11/ac" url="D:\1-中南---北师大\2-北师大\2_毕业论文\Automated_Test_Assembly\ATA_Item_Bank_Thesis\summary\PISA-summary\"/>
    </mc:Choice>
  </mc:AlternateContent>
  <xr:revisionPtr revIDLastSave="0" documentId="13_ncr:1_{0E20D427-A68C-4439-AB3F-98846FA0FDF0}" xr6:coauthVersionLast="36" xr6:coauthVersionMax="36" xr10:uidLastSave="{00000000-0000-0000-0000-000000000000}"/>
  <bookViews>
    <workbookView xWindow="0" yWindow="0" windowWidth="22260" windowHeight="12645" xr2:uid="{00000000-000D-0000-FFFF-FFFF00000000}"/>
  </bookViews>
  <sheets>
    <sheet name="Reading-CBA-原始数据" sheetId="2" r:id="rId1"/>
    <sheet name="记录" sheetId="8" r:id="rId2"/>
    <sheet name="Fisher信息量_item" sheetId="11" r:id="rId3"/>
    <sheet name="Fisher信息量_set" sheetId="12" r:id="rId4"/>
    <sheet name="core stage" sheetId="1" r:id="rId5"/>
    <sheet name="Stage 2" sheetId="7" r:id="rId6"/>
    <sheet name="Stage 1" sheetId="6" r:id="rId7"/>
    <sheet name="路径" sheetId="5" r:id="rId8"/>
  </sheets>
  <externalReferences>
    <externalReference r:id="rId9"/>
  </externalReferences>
  <definedNames>
    <definedName name="_xlnm._FilterDatabase" localSheetId="4" hidden="1">'core stage'!$A$1:$AB$14</definedName>
    <definedName name="_xlnm._FilterDatabase" localSheetId="2" hidden="1">Fisher信息量_item!$A$6:$AB$251</definedName>
    <definedName name="_xlnm._FilterDatabase" localSheetId="0" hidden="1">'Reading-CBA-原始数据'!$A$6:$AB$251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1" i="11" l="1"/>
  <c r="K250" i="11"/>
  <c r="K249" i="11"/>
  <c r="K248" i="11"/>
  <c r="K247" i="11"/>
  <c r="K246" i="11"/>
  <c r="K245" i="11"/>
  <c r="K244" i="11"/>
  <c r="K243" i="11"/>
  <c r="K242" i="11"/>
  <c r="K241" i="11"/>
  <c r="K240" i="11"/>
  <c r="K239" i="11"/>
  <c r="K238" i="11"/>
  <c r="K237" i="11"/>
  <c r="K236" i="11"/>
  <c r="K235" i="11"/>
  <c r="K234" i="11"/>
  <c r="K233" i="11"/>
  <c r="K232" i="11"/>
  <c r="K231" i="11"/>
  <c r="K230" i="11"/>
  <c r="K229" i="11"/>
  <c r="K228" i="11"/>
  <c r="K227" i="11"/>
  <c r="K226" i="11"/>
  <c r="K225" i="11"/>
  <c r="K224" i="11"/>
  <c r="K223" i="11"/>
  <c r="K222" i="11"/>
  <c r="K221" i="11"/>
  <c r="K220" i="11"/>
  <c r="K219" i="11"/>
  <c r="K218" i="11"/>
  <c r="K217" i="11"/>
  <c r="K216" i="11"/>
  <c r="K215" i="11"/>
  <c r="K214" i="11"/>
  <c r="K213" i="11"/>
  <c r="K212" i="11"/>
  <c r="K211" i="11"/>
  <c r="K210" i="11"/>
  <c r="K209" i="11"/>
  <c r="K208" i="11"/>
  <c r="K207" i="11"/>
  <c r="K206" i="11"/>
  <c r="K205" i="11"/>
  <c r="K204" i="11"/>
  <c r="K203" i="11"/>
  <c r="K202" i="11"/>
  <c r="K201" i="11"/>
  <c r="K200" i="11"/>
  <c r="K199" i="11"/>
  <c r="K198" i="11"/>
  <c r="K197" i="11"/>
  <c r="K196" i="11"/>
  <c r="K195" i="11"/>
  <c r="K194" i="11"/>
  <c r="K193" i="11"/>
  <c r="K192" i="11"/>
  <c r="K191" i="11"/>
  <c r="K190" i="11"/>
  <c r="K189" i="11"/>
  <c r="K188" i="11"/>
  <c r="K187" i="11"/>
  <c r="K186" i="11"/>
  <c r="K185" i="11"/>
  <c r="K184" i="11"/>
  <c r="K183" i="11"/>
  <c r="K182" i="11"/>
  <c r="K181" i="11"/>
  <c r="K180" i="11"/>
  <c r="K179" i="11"/>
  <c r="K178" i="11"/>
  <c r="K177" i="11"/>
  <c r="K176" i="11"/>
  <c r="K175" i="11"/>
  <c r="K174" i="11"/>
  <c r="K173" i="11"/>
  <c r="K172" i="11"/>
  <c r="K171" i="11"/>
  <c r="K170" i="11"/>
  <c r="K169" i="11"/>
  <c r="K168" i="11"/>
  <c r="K167" i="11"/>
  <c r="K166" i="11"/>
  <c r="K165" i="11"/>
  <c r="K164" i="11"/>
  <c r="K163" i="11"/>
  <c r="K162" i="11"/>
  <c r="K161" i="11"/>
  <c r="K160" i="11"/>
  <c r="K159" i="11"/>
  <c r="K158" i="11"/>
  <c r="K157" i="11"/>
  <c r="K156" i="11"/>
  <c r="K155" i="11"/>
  <c r="K154" i="11"/>
  <c r="K153" i="11"/>
  <c r="K152" i="11"/>
  <c r="K151" i="11"/>
  <c r="K150" i="11"/>
  <c r="K149" i="11"/>
  <c r="K148" i="11"/>
  <c r="K147" i="11"/>
  <c r="K146" i="11"/>
  <c r="K145" i="11"/>
  <c r="K144" i="11"/>
  <c r="K143" i="11"/>
  <c r="K142" i="11"/>
  <c r="K141" i="11"/>
  <c r="K140" i="11"/>
  <c r="K139" i="11"/>
  <c r="K138" i="11"/>
  <c r="K137" i="11"/>
  <c r="K136" i="11"/>
  <c r="K135" i="11"/>
  <c r="K134" i="11"/>
  <c r="K133" i="11"/>
  <c r="K132" i="11"/>
  <c r="K131" i="11"/>
  <c r="K130" i="11"/>
  <c r="K129" i="11"/>
  <c r="K128" i="11"/>
  <c r="K127" i="11"/>
  <c r="K126" i="11"/>
  <c r="K125" i="11"/>
  <c r="K124" i="11"/>
  <c r="K123" i="11"/>
  <c r="K122" i="11"/>
  <c r="K121" i="11"/>
  <c r="K120" i="11"/>
  <c r="K119" i="11"/>
  <c r="K118" i="11"/>
  <c r="K117" i="11"/>
  <c r="K116" i="11"/>
  <c r="K115" i="11"/>
  <c r="K114" i="11"/>
  <c r="K113" i="11"/>
  <c r="K112" i="11"/>
  <c r="K111" i="11"/>
  <c r="K110" i="11"/>
  <c r="K109" i="11"/>
  <c r="K108" i="11"/>
  <c r="K107" i="11"/>
  <c r="K106" i="11"/>
  <c r="K105" i="11"/>
  <c r="K104" i="11"/>
  <c r="K103" i="11"/>
  <c r="K102" i="11"/>
  <c r="K101" i="11"/>
  <c r="K100" i="11"/>
  <c r="K99" i="11"/>
  <c r="K98" i="11"/>
  <c r="K97" i="11"/>
  <c r="K96" i="11"/>
  <c r="K95" i="11"/>
  <c r="K94" i="11"/>
  <c r="K93" i="11"/>
  <c r="K92" i="11"/>
  <c r="K91" i="11"/>
  <c r="K90" i="11"/>
  <c r="K89" i="11"/>
  <c r="K88" i="11"/>
  <c r="K87" i="11"/>
  <c r="K86" i="11"/>
  <c r="K85" i="11"/>
  <c r="K84" i="11"/>
  <c r="K83" i="11"/>
  <c r="K82" i="11"/>
  <c r="K81" i="11"/>
  <c r="K80" i="11"/>
  <c r="K79" i="11"/>
  <c r="K78" i="11"/>
  <c r="K77" i="11"/>
  <c r="K76" i="11"/>
  <c r="K75" i="11"/>
  <c r="K74" i="11"/>
  <c r="K73" i="11"/>
  <c r="K72" i="11"/>
  <c r="K71" i="11"/>
  <c r="K70" i="11"/>
  <c r="K69" i="11"/>
  <c r="K68" i="11"/>
  <c r="K67" i="11"/>
  <c r="K66" i="11"/>
  <c r="K65" i="11"/>
  <c r="K64" i="11"/>
  <c r="K63" i="11"/>
  <c r="K62" i="11"/>
  <c r="K61" i="11"/>
  <c r="K60" i="11"/>
  <c r="K59" i="11"/>
  <c r="K58" i="11"/>
  <c r="K57" i="11"/>
  <c r="K56" i="11"/>
  <c r="K55" i="11"/>
  <c r="K54" i="11"/>
  <c r="K53"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8" i="2"/>
  <c r="K239" i="2"/>
  <c r="K240" i="2"/>
  <c r="K241" i="2"/>
  <c r="K242" i="2"/>
  <c r="K243" i="2"/>
  <c r="K244" i="2"/>
  <c r="K245" i="2"/>
  <c r="K246" i="2"/>
  <c r="K247" i="2"/>
  <c r="K248" i="2"/>
  <c r="K249" i="2"/>
  <c r="K250" i="2"/>
  <c r="K251" i="2"/>
  <c r="K238" i="2"/>
  <c r="K265" i="7" l="1"/>
  <c r="K266" i="7"/>
  <c r="K267" i="7"/>
  <c r="K268" i="7"/>
  <c r="K269" i="7"/>
  <c r="K270" i="7"/>
  <c r="K271" i="7"/>
  <c r="K272" i="7"/>
  <c r="K273" i="7"/>
  <c r="K274" i="7"/>
  <c r="K275" i="7"/>
  <c r="K276" i="7"/>
  <c r="K247" i="7"/>
  <c r="K248" i="7"/>
  <c r="K249" i="7"/>
  <c r="K250" i="7"/>
  <c r="K251" i="7"/>
  <c r="K252" i="7"/>
  <c r="K253" i="7"/>
  <c r="K254" i="7"/>
  <c r="K255" i="7"/>
  <c r="K256" i="7"/>
  <c r="K257" i="7"/>
  <c r="K258" i="7"/>
  <c r="K259" i="7"/>
  <c r="K230" i="7"/>
  <c r="K231" i="7"/>
  <c r="K232" i="7"/>
  <c r="K233" i="7"/>
  <c r="K234" i="7"/>
  <c r="K235" i="7"/>
  <c r="K236" i="7"/>
  <c r="K237" i="7"/>
  <c r="K238" i="7"/>
  <c r="K239" i="7"/>
  <c r="K240" i="7"/>
  <c r="K241" i="7"/>
  <c r="K212" i="7"/>
  <c r="K213" i="7"/>
  <c r="K214" i="7"/>
  <c r="K215" i="7"/>
  <c r="K216" i="7"/>
  <c r="K217" i="7"/>
  <c r="K218" i="7"/>
  <c r="K219" i="7"/>
  <c r="K220" i="7"/>
  <c r="K221" i="7"/>
  <c r="K222" i="7"/>
  <c r="K223" i="7"/>
  <c r="K224" i="7"/>
  <c r="K194" i="7"/>
  <c r="K195" i="7"/>
  <c r="K196" i="7"/>
  <c r="K197" i="7"/>
  <c r="K198" i="7"/>
  <c r="K199" i="7"/>
  <c r="K200" i="7"/>
  <c r="K201" i="7"/>
  <c r="K202" i="7"/>
  <c r="K203" i="7"/>
  <c r="K204" i="7"/>
  <c r="K205" i="7"/>
  <c r="K206" i="7"/>
  <c r="K177" i="7"/>
  <c r="K178" i="7"/>
  <c r="K179" i="7"/>
  <c r="K180" i="7"/>
  <c r="K181" i="7"/>
  <c r="K182" i="7"/>
  <c r="K183" i="7"/>
  <c r="K184" i="7"/>
  <c r="K185" i="7"/>
  <c r="K186" i="7"/>
  <c r="K187" i="7"/>
  <c r="K188" i="7"/>
  <c r="K159" i="7"/>
  <c r="K160" i="7"/>
  <c r="K161" i="7"/>
  <c r="K162" i="7"/>
  <c r="K163" i="7"/>
  <c r="K164" i="7"/>
  <c r="K165" i="7"/>
  <c r="K166" i="7"/>
  <c r="K167" i="7"/>
  <c r="K168" i="7"/>
  <c r="K169" i="7"/>
  <c r="K170" i="7"/>
  <c r="K171" i="7"/>
  <c r="K141" i="7"/>
  <c r="K142" i="7"/>
  <c r="K143" i="7"/>
  <c r="K144" i="7"/>
  <c r="K145" i="7"/>
  <c r="K146" i="7"/>
  <c r="K147" i="7"/>
  <c r="K148" i="7"/>
  <c r="K149" i="7"/>
  <c r="K150" i="7"/>
  <c r="K151" i="7"/>
  <c r="K152" i="7"/>
  <c r="K153" i="7"/>
  <c r="K124" i="7"/>
  <c r="K125" i="7"/>
  <c r="K126" i="7"/>
  <c r="K127" i="7"/>
  <c r="K128" i="7"/>
  <c r="K129" i="7"/>
  <c r="K130" i="7"/>
  <c r="K131" i="7"/>
  <c r="K132" i="7"/>
  <c r="K133" i="7"/>
  <c r="K134" i="7"/>
  <c r="K135" i="7"/>
  <c r="K108" i="7"/>
  <c r="K109" i="7"/>
  <c r="K110" i="7"/>
  <c r="K111" i="7"/>
  <c r="K112" i="7"/>
  <c r="K113" i="7"/>
  <c r="K114" i="7"/>
  <c r="K115" i="7"/>
  <c r="K116" i="7"/>
  <c r="K117" i="7"/>
  <c r="K118" i="7"/>
  <c r="K92" i="7"/>
  <c r="K93" i="7"/>
  <c r="K94" i="7"/>
  <c r="K95" i="7"/>
  <c r="K96" i="7"/>
  <c r="K97" i="7"/>
  <c r="K98" i="7"/>
  <c r="K99" i="7"/>
  <c r="K100" i="7"/>
  <c r="K101" i="7"/>
  <c r="K102" i="7"/>
  <c r="K74" i="7"/>
  <c r="K75" i="7"/>
  <c r="K76" i="7"/>
  <c r="K77" i="7"/>
  <c r="K78" i="7"/>
  <c r="K79" i="7"/>
  <c r="K80" i="7"/>
  <c r="K81" i="7"/>
  <c r="K82" i="7"/>
  <c r="K83" i="7"/>
  <c r="K84" i="7"/>
  <c r="K85" i="7"/>
  <c r="K86" i="7"/>
  <c r="K56" i="7"/>
  <c r="K57" i="7"/>
  <c r="K58" i="7"/>
  <c r="K59" i="7"/>
  <c r="K60" i="7"/>
  <c r="K61" i="7"/>
  <c r="K62" i="7"/>
  <c r="K63" i="7"/>
  <c r="K64" i="7"/>
  <c r="K65" i="7"/>
  <c r="K66" i="7"/>
  <c r="K67" i="7"/>
  <c r="K68" i="7"/>
  <c r="K40" i="7"/>
  <c r="K41" i="7"/>
  <c r="K42" i="7"/>
  <c r="K43" i="7"/>
  <c r="K44" i="7"/>
  <c r="K45" i="7"/>
  <c r="K46" i="7"/>
  <c r="K47" i="7"/>
  <c r="K48" i="7"/>
  <c r="K49" i="7"/>
  <c r="K50" i="7"/>
  <c r="K24" i="7"/>
  <c r="K25" i="7"/>
  <c r="K26" i="7"/>
  <c r="K27" i="7"/>
  <c r="K28" i="7"/>
  <c r="K29" i="7"/>
  <c r="K30" i="7"/>
  <c r="K31" i="7"/>
  <c r="K32" i="7"/>
  <c r="K33" i="7"/>
  <c r="K34" i="7"/>
  <c r="K6" i="7"/>
  <c r="K7" i="7"/>
  <c r="K8" i="7"/>
  <c r="K9" i="7"/>
  <c r="K10" i="7"/>
  <c r="K11" i="7"/>
  <c r="K12" i="7"/>
  <c r="K13" i="7"/>
  <c r="K14" i="7"/>
  <c r="K15" i="7"/>
  <c r="K16" i="7"/>
  <c r="K17" i="7"/>
  <c r="K18" i="7"/>
  <c r="K264" i="7"/>
  <c r="K246" i="7"/>
  <c r="K229" i="7"/>
  <c r="K211" i="7"/>
  <c r="K193" i="7"/>
  <c r="K176" i="7"/>
  <c r="K158" i="7"/>
  <c r="K140" i="7"/>
  <c r="K123" i="7"/>
  <c r="K107" i="7"/>
  <c r="K91" i="7"/>
  <c r="K73" i="7"/>
  <c r="K55" i="7"/>
  <c r="K39" i="7"/>
  <c r="K23" i="7"/>
  <c r="K5" i="7"/>
  <c r="K25" i="6"/>
  <c r="K26" i="6"/>
  <c r="K27" i="6"/>
  <c r="K28" i="6"/>
  <c r="K29" i="6"/>
  <c r="K30" i="6"/>
  <c r="K31" i="6"/>
  <c r="K32" i="6"/>
  <c r="K33" i="6"/>
  <c r="K34" i="6"/>
  <c r="K35" i="6"/>
  <c r="K36" i="6"/>
  <c r="K42" i="6"/>
  <c r="K43" i="6"/>
  <c r="K44" i="6"/>
  <c r="K45" i="6"/>
  <c r="K46" i="6"/>
  <c r="K47" i="6"/>
  <c r="K48" i="6"/>
  <c r="K49" i="6"/>
  <c r="K50" i="6"/>
  <c r="K51" i="6"/>
  <c r="K52" i="6"/>
  <c r="K53" i="6"/>
  <c r="K54" i="6"/>
  <c r="K60" i="6"/>
  <c r="K61" i="6"/>
  <c r="K62" i="6"/>
  <c r="K63" i="6"/>
  <c r="K64" i="6"/>
  <c r="K65" i="6"/>
  <c r="K66" i="6"/>
  <c r="K67" i="6"/>
  <c r="K68" i="6"/>
  <c r="K69" i="6"/>
  <c r="K70" i="6"/>
  <c r="K71" i="6"/>
  <c r="K72" i="6"/>
  <c r="K73" i="6"/>
  <c r="K79" i="6"/>
  <c r="K80" i="6"/>
  <c r="K81" i="6"/>
  <c r="K82" i="6"/>
  <c r="K83" i="6"/>
  <c r="K84" i="6"/>
  <c r="K85" i="6"/>
  <c r="K86" i="6"/>
  <c r="K87" i="6"/>
  <c r="K88" i="6"/>
  <c r="K89" i="6"/>
  <c r="K90" i="6"/>
  <c r="K91" i="6"/>
  <c r="K97" i="6"/>
  <c r="K98" i="6"/>
  <c r="K99" i="6"/>
  <c r="K100" i="6"/>
  <c r="K101" i="6"/>
  <c r="K102" i="6"/>
  <c r="K103" i="6"/>
  <c r="K104" i="6"/>
  <c r="K105" i="6"/>
  <c r="K106" i="6"/>
  <c r="K107" i="6"/>
  <c r="K108" i="6"/>
  <c r="K109" i="6"/>
  <c r="K115" i="6"/>
  <c r="K116" i="6"/>
  <c r="K117" i="6"/>
  <c r="K118" i="6"/>
  <c r="K119" i="6"/>
  <c r="K120" i="6"/>
  <c r="K121" i="6"/>
  <c r="K122" i="6"/>
  <c r="K123" i="6"/>
  <c r="K124" i="6"/>
  <c r="K125" i="6"/>
  <c r="K126" i="6"/>
  <c r="K127" i="6"/>
  <c r="K128" i="6"/>
  <c r="K134" i="6"/>
  <c r="K135" i="6"/>
  <c r="K136" i="6"/>
  <c r="K137" i="6"/>
  <c r="K138" i="6"/>
  <c r="K139" i="6"/>
  <c r="K140" i="6"/>
  <c r="K141" i="6"/>
  <c r="K142" i="6"/>
  <c r="K143" i="6"/>
  <c r="K144" i="6"/>
  <c r="K145" i="6"/>
  <c r="K146" i="6"/>
  <c r="K147" i="6"/>
  <c r="K153" i="6"/>
  <c r="K154" i="6"/>
  <c r="K155" i="6"/>
  <c r="K156" i="6"/>
  <c r="K157" i="6"/>
  <c r="K158" i="6"/>
  <c r="K159" i="6"/>
  <c r="K160" i="6"/>
  <c r="K161" i="6"/>
  <c r="K162" i="6"/>
  <c r="K163" i="6"/>
  <c r="K164" i="6"/>
  <c r="K165" i="6"/>
  <c r="K166" i="6"/>
  <c r="K172" i="6"/>
  <c r="K173" i="6"/>
  <c r="K174" i="6"/>
  <c r="K175" i="6"/>
  <c r="K176" i="6"/>
  <c r="K177" i="6"/>
  <c r="K178" i="6"/>
  <c r="K179" i="6"/>
  <c r="K180" i="6"/>
  <c r="K181" i="6"/>
  <c r="K182" i="6"/>
  <c r="K183" i="6"/>
  <c r="K184" i="6"/>
  <c r="K185" i="6"/>
  <c r="K191" i="6"/>
  <c r="K192" i="6"/>
  <c r="K193" i="6"/>
  <c r="K194" i="6"/>
  <c r="K195" i="6"/>
  <c r="K196" i="6"/>
  <c r="K197" i="6"/>
  <c r="K198" i="6"/>
  <c r="K199" i="6"/>
  <c r="K200" i="6"/>
  <c r="K201" i="6"/>
  <c r="K202" i="6"/>
  <c r="K203" i="6"/>
  <c r="K204" i="6"/>
  <c r="K205" i="6"/>
  <c r="K211" i="6"/>
  <c r="K212" i="6"/>
  <c r="K213" i="6"/>
  <c r="K214" i="6"/>
  <c r="K215" i="6"/>
  <c r="K216" i="6"/>
  <c r="K217" i="6"/>
  <c r="K218" i="6"/>
  <c r="K219" i="6"/>
  <c r="K220" i="6"/>
  <c r="K221" i="6"/>
  <c r="K222" i="6"/>
  <c r="K223" i="6"/>
  <c r="K224" i="6"/>
  <c r="K225" i="6"/>
  <c r="K231" i="6"/>
  <c r="K232" i="6"/>
  <c r="K233" i="6"/>
  <c r="K234" i="6"/>
  <c r="K235" i="6"/>
  <c r="K236" i="6"/>
  <c r="K237" i="6"/>
  <c r="K238" i="6"/>
  <c r="K239" i="6"/>
  <c r="K240" i="6"/>
  <c r="K241" i="6"/>
  <c r="K242" i="6"/>
  <c r="K243" i="6"/>
  <c r="K244" i="6"/>
  <c r="K250" i="6"/>
  <c r="K251" i="6"/>
  <c r="K252" i="6"/>
  <c r="K253" i="6"/>
  <c r="K254" i="6"/>
  <c r="K255" i="6"/>
  <c r="K256" i="6"/>
  <c r="K257" i="6"/>
  <c r="K258" i="6"/>
  <c r="K259" i="6"/>
  <c r="K260" i="6"/>
  <c r="K261" i="6"/>
  <c r="K262" i="6"/>
  <c r="K263" i="6"/>
  <c r="K269" i="6"/>
  <c r="K270" i="6"/>
  <c r="K271" i="6"/>
  <c r="K272" i="6"/>
  <c r="K273" i="6"/>
  <c r="K274" i="6"/>
  <c r="K275" i="6"/>
  <c r="K276" i="6"/>
  <c r="K277" i="6"/>
  <c r="K278" i="6"/>
  <c r="K279" i="6"/>
  <c r="K285" i="6"/>
  <c r="K286" i="6"/>
  <c r="K287" i="6"/>
  <c r="K288" i="6"/>
  <c r="K289" i="6"/>
  <c r="K290" i="6"/>
  <c r="K291" i="6"/>
  <c r="K292" i="6"/>
  <c r="K293" i="6"/>
  <c r="K294" i="6"/>
  <c r="K295" i="6"/>
  <c r="K296" i="6"/>
  <c r="K284" i="6"/>
  <c r="K268" i="6"/>
  <c r="K249" i="6"/>
  <c r="K230" i="6"/>
  <c r="K210" i="6"/>
  <c r="K190" i="6"/>
  <c r="K171" i="6"/>
  <c r="K152" i="6"/>
  <c r="K133" i="6"/>
  <c r="K114" i="6"/>
  <c r="K96" i="6"/>
  <c r="K78" i="6"/>
  <c r="K59" i="6"/>
  <c r="K41" i="6"/>
  <c r="K24" i="6"/>
  <c r="K6" i="6"/>
  <c r="K7" i="6"/>
  <c r="K8" i="6"/>
  <c r="K9" i="6"/>
  <c r="K10" i="6"/>
  <c r="K11" i="6"/>
  <c r="K12" i="6"/>
  <c r="K13" i="6"/>
  <c r="K14" i="6"/>
  <c r="K15" i="6"/>
  <c r="K16" i="6"/>
  <c r="K17" i="6"/>
  <c r="K18" i="6"/>
  <c r="K19" i="6"/>
  <c r="K5" i="6"/>
  <c r="K110" i="1"/>
  <c r="K111" i="1"/>
  <c r="K112" i="1"/>
  <c r="K113" i="1"/>
  <c r="K114" i="1"/>
  <c r="K115" i="1"/>
  <c r="K116" i="1"/>
  <c r="K117" i="1"/>
  <c r="K118" i="1"/>
  <c r="K95" i="1"/>
  <c r="K96" i="1"/>
  <c r="K97" i="1"/>
  <c r="K98" i="1"/>
  <c r="K99" i="1"/>
  <c r="K100" i="1"/>
  <c r="K101" i="1"/>
  <c r="K102" i="1"/>
  <c r="K80" i="1"/>
  <c r="K81" i="1"/>
  <c r="K82" i="1"/>
  <c r="K83" i="1"/>
  <c r="K84" i="1"/>
  <c r="K85" i="1"/>
  <c r="K86" i="1"/>
  <c r="K87" i="1"/>
  <c r="K66" i="1"/>
  <c r="K67" i="1"/>
  <c r="K68" i="1"/>
  <c r="K69" i="1"/>
  <c r="K70" i="1"/>
  <c r="K71" i="1"/>
  <c r="K72" i="1"/>
  <c r="K50" i="1"/>
  <c r="K51" i="1"/>
  <c r="K52" i="1"/>
  <c r="K53" i="1"/>
  <c r="K54" i="1"/>
  <c r="K55" i="1"/>
  <c r="K56" i="1"/>
  <c r="K57" i="1"/>
  <c r="K58" i="1"/>
  <c r="K37" i="1"/>
  <c r="K38" i="1"/>
  <c r="K39" i="1"/>
  <c r="K40" i="1"/>
  <c r="K41" i="1"/>
  <c r="K42" i="1"/>
  <c r="K22" i="1"/>
  <c r="K23" i="1"/>
  <c r="K24" i="1"/>
  <c r="K25" i="1"/>
  <c r="K26" i="1"/>
  <c r="K27" i="1"/>
  <c r="K28" i="1"/>
  <c r="K109" i="1"/>
  <c r="K94" i="1"/>
  <c r="K79" i="1"/>
  <c r="K65" i="1"/>
  <c r="K49" i="1"/>
  <c r="K36" i="1"/>
  <c r="K21" i="1"/>
  <c r="K6" i="1"/>
  <c r="K7" i="1"/>
  <c r="K8" i="1"/>
  <c r="K9" i="1"/>
  <c r="K10" i="1"/>
  <c r="K11" i="1"/>
  <c r="K12" i="1"/>
  <c r="K13" i="1"/>
  <c r="K14" i="1"/>
  <c r="K5" i="1"/>
</calcChain>
</file>

<file path=xl/sharedStrings.xml><?xml version="1.0" encoding="utf-8"?>
<sst xmlns="http://schemas.openxmlformats.org/spreadsheetml/2006/main" count="21471" uniqueCount="584">
  <si>
    <t>ANNEX A – MAIN SURVEY ITEM POOL CLASSIFICATION</t>
  </si>
  <si>
    <t>Table A.1</t>
  </si>
  <si>
    <t>PISA 2018 main survey reading item classification, computer-based assessment</t>
  </si>
  <si>
    <t>Item ID in MS Analysis Output</t>
  </si>
  <si>
    <t>Unit Name</t>
  </si>
  <si>
    <t>Mode
[Paper-Based (PB); Computer-Based (CB)]</t>
  </si>
  <si>
    <t>Unit Type</t>
  </si>
  <si>
    <t>Stage</t>
  </si>
  <si>
    <t>Sequence in Stage</t>
  </si>
  <si>
    <t>Sequence in Unit</t>
  </si>
  <si>
    <t>Item Format</t>
  </si>
  <si>
    <t>Situation</t>
  </si>
  <si>
    <t>Text Type</t>
  </si>
  <si>
    <t>Text Format</t>
  </si>
  <si>
    <t>Cognitive Process</t>
  </si>
  <si>
    <t>Cognitive Process Subscale</t>
  </si>
  <si>
    <t>Source Subscale</t>
  </si>
  <si>
    <t>Text Structure of Unit</t>
  </si>
  <si>
    <t>Unit Origin</t>
  </si>
  <si>
    <t>Language of Submission</t>
  </si>
  <si>
    <t>Source</t>
  </si>
  <si>
    <t>Item Parameter Estimates</t>
  </si>
  <si>
    <t>Thresholds (RP=.62)</t>
  </si>
  <si>
    <t>Level</t>
  </si>
  <si>
    <t>Item Set</t>
  </si>
  <si>
    <t>Slope</t>
  </si>
  <si>
    <t>Difficulty</t>
  </si>
  <si>
    <t>Step 1</t>
  </si>
  <si>
    <t>Step 2</t>
  </si>
  <si>
    <t>CR424Q02S</t>
  </si>
  <si>
    <t>Fair Trade</t>
  </si>
  <si>
    <t>PB and CB</t>
  </si>
  <si>
    <t>Trend</t>
  </si>
  <si>
    <t>RCO</t>
  </si>
  <si>
    <t>C1.4</t>
  </si>
  <si>
    <t>MSAT</t>
  </si>
  <si>
    <t>1/3</t>
  </si>
  <si>
    <t>Educational</t>
  </si>
  <si>
    <t>Argumentative</t>
  </si>
  <si>
    <t>Non-continuous</t>
  </si>
  <si>
    <t>Represent literal meaning</t>
  </si>
  <si>
    <t>Understand</t>
  </si>
  <si>
    <t>Single</t>
  </si>
  <si>
    <t>Multiple</t>
  </si>
  <si>
    <t>aSPe</t>
  </si>
  <si>
    <t>French</t>
  </si>
  <si>
    <t>Level 4</t>
  </si>
  <si>
    <t>CR424Q03S</t>
  </si>
  <si>
    <t>2/3</t>
  </si>
  <si>
    <t>Reflect on content and form</t>
  </si>
  <si>
    <t>Evaluate and reflect</t>
  </si>
  <si>
    <t>Level 3</t>
  </si>
  <si>
    <t>CR424Q07S</t>
  </si>
  <si>
    <t>3/3</t>
  </si>
  <si>
    <t>Continuous</t>
  </si>
  <si>
    <t>Level 1a</t>
  </si>
  <si>
    <t>CR560Q10S</t>
  </si>
  <si>
    <t>Great Pacific Garbage Patch</t>
  </si>
  <si>
    <t>CB</t>
  </si>
  <si>
    <t>New</t>
  </si>
  <si>
    <t>C1.3</t>
  </si>
  <si>
    <t>1/4</t>
  </si>
  <si>
    <t>Public</t>
  </si>
  <si>
    <t>Description</t>
  </si>
  <si>
    <t>Search and select relevant text</t>
  </si>
  <si>
    <t>Locate information</t>
  </si>
  <si>
    <t>ETS</t>
  </si>
  <si>
    <t>English</t>
  </si>
  <si>
    <t>CR560Q03S</t>
  </si>
  <si>
    <t>2/4</t>
  </si>
  <si>
    <t>Exposition</t>
  </si>
  <si>
    <t>Norway</t>
  </si>
  <si>
    <t>CR560Q06S</t>
  </si>
  <si>
    <t>3/4</t>
  </si>
  <si>
    <t>Ireland</t>
  </si>
  <si>
    <t>Level 2</t>
  </si>
  <si>
    <t>CR560Q08S</t>
  </si>
  <si>
    <t>4/4</t>
  </si>
  <si>
    <t>CR545Q02S</t>
  </si>
  <si>
    <t>Machu Picchu</t>
  </si>
  <si>
    <t>C1.1</t>
  </si>
  <si>
    <t>1/5</t>
  </si>
  <si>
    <t>China</t>
  </si>
  <si>
    <t>CR545Q03S</t>
  </si>
  <si>
    <t>2/5</t>
  </si>
  <si>
    <t>DR545Q04C</t>
  </si>
  <si>
    <t>3/5</t>
  </si>
  <si>
    <t>Scan and locate</t>
  </si>
  <si>
    <t>China/France</t>
  </si>
  <si>
    <t>CR545Q06S</t>
  </si>
  <si>
    <t>4/5</t>
  </si>
  <si>
    <t>CR545Q07S</t>
  </si>
  <si>
    <t>5/5</t>
  </si>
  <si>
    <t>Peru</t>
  </si>
  <si>
    <t>CR559Q01S</t>
  </si>
  <si>
    <t>Nalini Nadkarni</t>
  </si>
  <si>
    <t>C1.5</t>
  </si>
  <si>
    <t>CR559Q04S</t>
  </si>
  <si>
    <t>CR559Q03S</t>
  </si>
  <si>
    <t>Integrate and generate inferences</t>
  </si>
  <si>
    <t>CR559Q06S</t>
  </si>
  <si>
    <t>Norway/ETS</t>
  </si>
  <si>
    <t>DR559Q08C</t>
  </si>
  <si>
    <t>Singapore</t>
  </si>
  <si>
    <t>CR220Q01S</t>
  </si>
  <si>
    <t>South Pole</t>
  </si>
  <si>
    <t>C1.2</t>
  </si>
  <si>
    <t>Mixed</t>
  </si>
  <si>
    <t>France</t>
  </si>
  <si>
    <t>2009  2012</t>
  </si>
  <si>
    <t>Level 5</t>
  </si>
  <si>
    <t>CR220Q02S</t>
  </si>
  <si>
    <t>Corroborate and handle conflict</t>
  </si>
  <si>
    <t>CR220Q04S</t>
  </si>
  <si>
    <t>CR220Q05S</t>
  </si>
  <si>
    <t>CR220Q06S</t>
  </si>
  <si>
    <t>CR067Q01S</t>
  </si>
  <si>
    <t>Aesop</t>
  </si>
  <si>
    <t>RS1</t>
  </si>
  <si>
    <t>S1.21</t>
  </si>
  <si>
    <t>Personal</t>
  </si>
  <si>
    <t>Narrative</t>
  </si>
  <si>
    <t>Greece</t>
  </si>
  <si>
    <t>Greek</t>
  </si>
  <si>
    <t>Level 1b</t>
  </si>
  <si>
    <t>DR067Q04C</t>
  </si>
  <si>
    <t>DR067Q05C</t>
  </si>
  <si>
    <t>CR456Q01S</t>
  </si>
  <si>
    <t>Biscuits</t>
  </si>
  <si>
    <t>S1.23</t>
  </si>
  <si>
    <t>Serbia</t>
  </si>
  <si>
    <t>Level 1c</t>
  </si>
  <si>
    <t>DR456Q02C</t>
  </si>
  <si>
    <t>DR456Q06C</t>
  </si>
  <si>
    <t>CR547Q02S</t>
  </si>
  <si>
    <t>Book Survey</t>
  </si>
  <si>
    <t>S1.3</t>
  </si>
  <si>
    <t>1/6</t>
  </si>
  <si>
    <t>Transactional</t>
  </si>
  <si>
    <t>Germany</t>
  </si>
  <si>
    <t>CR547Q03S</t>
  </si>
  <si>
    <t>2/6</t>
  </si>
  <si>
    <t>CR547Q06S</t>
  </si>
  <si>
    <t>3/6</t>
  </si>
  <si>
    <t>Instruction</t>
  </si>
  <si>
    <t>CR547Q07S</t>
  </si>
  <si>
    <t>4/6</t>
  </si>
  <si>
    <t>DR547Q09C</t>
  </si>
  <si>
    <t>5/6</t>
  </si>
  <si>
    <t>CR547Q10S</t>
  </si>
  <si>
    <t>6/6</t>
  </si>
  <si>
    <t>CR540Q01S</t>
  </si>
  <si>
    <t>Building a Legend</t>
  </si>
  <si>
    <t>S1.7</t>
  </si>
  <si>
    <t>CR540Q03S</t>
  </si>
  <si>
    <t>DR540Q04C</t>
  </si>
  <si>
    <t>CR540Q05S</t>
  </si>
  <si>
    <t>CR540Q06S</t>
  </si>
  <si>
    <t>CR542Q01S</t>
  </si>
  <si>
    <t>Bulletin Board</t>
  </si>
  <si>
    <t>S1.8</t>
  </si>
  <si>
    <t>DR542Q02C</t>
  </si>
  <si>
    <t>CR542Q05S</t>
  </si>
  <si>
    <t>CR542Q08S</t>
  </si>
  <si>
    <t>CR542Q09S</t>
  </si>
  <si>
    <t>DR420Q02C</t>
  </si>
  <si>
    <t>Children's Futures</t>
  </si>
  <si>
    <t>S1.19</t>
  </si>
  <si>
    <t>NIER</t>
  </si>
  <si>
    <t>Japanese</t>
  </si>
  <si>
    <t>DR420Q10C</t>
  </si>
  <si>
    <t>DR420Q06C</t>
  </si>
  <si>
    <t>DR420Q09C</t>
  </si>
  <si>
    <t>DR455Q02C</t>
  </si>
  <si>
    <t>Chocolate and Health</t>
  </si>
  <si>
    <t>S1.6</t>
  </si>
  <si>
    <t>New Zealand</t>
  </si>
  <si>
    <t>DR455Q03C</t>
  </si>
  <si>
    <t>CR455Q04S</t>
  </si>
  <si>
    <t>CR455Q05S</t>
  </si>
  <si>
    <t>DR550Q09C</t>
  </si>
  <si>
    <t>Cliff Palace</t>
  </si>
  <si>
    <t>S1.17</t>
  </si>
  <si>
    <t>DR550Q10C</t>
  </si>
  <si>
    <t>CR550Q04S</t>
  </si>
  <si>
    <t>CR550Q05S</t>
  </si>
  <si>
    <t>CR550Q06S</t>
  </si>
  <si>
    <t>Peru/China/Malaysia</t>
  </si>
  <si>
    <t>DR550Q07C</t>
  </si>
  <si>
    <t xml:space="preserve"> ETS</t>
  </si>
  <si>
    <t>CR055Q01S</t>
  </si>
  <si>
    <t>Drugged Spiders</t>
  </si>
  <si>
    <t>S1.12</t>
  </si>
  <si>
    <t>CITO</t>
  </si>
  <si>
    <t>DR055Q02C</t>
  </si>
  <si>
    <t>DR055Q03C</t>
  </si>
  <si>
    <t>DR055Q05C</t>
  </si>
  <si>
    <t>CR111Q01S</t>
  </si>
  <si>
    <t>Exchange</t>
  </si>
  <si>
    <t>S1.13</t>
  </si>
  <si>
    <t>Finland</t>
  </si>
  <si>
    <t>Finnish</t>
  </si>
  <si>
    <t>DR111Q02BC</t>
  </si>
  <si>
    <t>DR111Q06C</t>
  </si>
  <si>
    <t>CR446Q03S</t>
  </si>
  <si>
    <t>Job Vacancy</t>
  </si>
  <si>
    <t>1/2</t>
  </si>
  <si>
    <t>Occupational</t>
  </si>
  <si>
    <t>ACER</t>
  </si>
  <si>
    <t>DR446Q06C</t>
  </si>
  <si>
    <t>2/2</t>
  </si>
  <si>
    <t>CR546Q01S</t>
  </si>
  <si>
    <t>Making News Travel</t>
  </si>
  <si>
    <t>S1.16</t>
  </si>
  <si>
    <t>Malaysia</t>
  </si>
  <si>
    <t>DR546Q03C</t>
  </si>
  <si>
    <t>Uruguay</t>
  </si>
  <si>
    <t>CR546Q04S</t>
  </si>
  <si>
    <t>CR546Q07S</t>
  </si>
  <si>
    <t>CR549Q04S</t>
  </si>
  <si>
    <t>Message in a Bottle</t>
  </si>
  <si>
    <t>S1.11</t>
  </si>
  <si>
    <t>DR549Q05C</t>
  </si>
  <si>
    <t>CR549Q06S</t>
  </si>
  <si>
    <t>CR549Q10S</t>
  </si>
  <si>
    <t>CR549Q12S</t>
  </si>
  <si>
    <t>CR549Q13S</t>
  </si>
  <si>
    <t>CR558Q02S</t>
  </si>
  <si>
    <t>Microwave Ovens</t>
  </si>
  <si>
    <t>S1.4</t>
  </si>
  <si>
    <t>Hungary/ETS</t>
  </si>
  <si>
    <t>DR558Q04C</t>
  </si>
  <si>
    <t>Assess quality and credibility</t>
  </si>
  <si>
    <t>Ireland/Hungary</t>
  </si>
  <si>
    <t>CR558Q06S</t>
  </si>
  <si>
    <t>CR558Q09S</t>
  </si>
  <si>
    <t>Hungary</t>
  </si>
  <si>
    <t>CR558Q10S</t>
  </si>
  <si>
    <t>DR558Q12C</t>
  </si>
  <si>
    <t>CR437Q01S</t>
  </si>
  <si>
    <t>Narcissus</t>
  </si>
  <si>
    <t>S1.5</t>
  </si>
  <si>
    <t>Sweden</t>
  </si>
  <si>
    <t>Portuguese</t>
  </si>
  <si>
    <t>DR437Q07C</t>
  </si>
  <si>
    <t>Level 6</t>
  </si>
  <si>
    <t>CR437Q06S</t>
  </si>
  <si>
    <t>CR561Q01S</t>
  </si>
  <si>
    <t>Olympic Flag</t>
  </si>
  <si>
    <t>S1.9</t>
  </si>
  <si>
    <t>Brazil</t>
  </si>
  <si>
    <t>CR561Q03S</t>
  </si>
  <si>
    <t>CR561Q04S</t>
  </si>
  <si>
    <t>Singapore/ETS</t>
  </si>
  <si>
    <t>CR561Q06S</t>
  </si>
  <si>
    <t>DR561Q07C</t>
  </si>
  <si>
    <t>CR561Q08S</t>
  </si>
  <si>
    <t>CR562Q02S</t>
  </si>
  <si>
    <t>Opening Night</t>
  </si>
  <si>
    <t>S1.18</t>
  </si>
  <si>
    <t>DR562Q03C</t>
  </si>
  <si>
    <t>CR562Q05S</t>
  </si>
  <si>
    <t>DR562Q06C</t>
  </si>
  <si>
    <t>CR562Q07S</t>
  </si>
  <si>
    <t>CR564Q01S</t>
  </si>
  <si>
    <t>Sebastiao Salgado</t>
  </si>
  <si>
    <t>S1.10</t>
  </si>
  <si>
    <t>CR564Q02S</t>
  </si>
  <si>
    <t>CR564Q03S</t>
  </si>
  <si>
    <t>CR564Q04S</t>
  </si>
  <si>
    <t>DR564Q05C</t>
  </si>
  <si>
    <t>CR565Q01S</t>
  </si>
  <si>
    <t>Sitting Disease</t>
  </si>
  <si>
    <t>S1.2</t>
  </si>
  <si>
    <t>DR565Q02C</t>
  </si>
  <si>
    <t>CR565Q03S</t>
  </si>
  <si>
    <t>DR565Q05C</t>
  </si>
  <si>
    <t>CR565Q08S</t>
  </si>
  <si>
    <t>CR565Q09S</t>
  </si>
  <si>
    <t>CR404Q03S</t>
  </si>
  <si>
    <t>Sleep</t>
  </si>
  <si>
    <t>S1.1</t>
  </si>
  <si>
    <t>ILS</t>
  </si>
  <si>
    <t>Norwegian</t>
  </si>
  <si>
    <t>CR404Q06S</t>
  </si>
  <si>
    <t>CR404Q07S</t>
  </si>
  <si>
    <t>DR404Q10AC</t>
  </si>
  <si>
    <t>4a/4</t>
  </si>
  <si>
    <t>DR404Q10BC</t>
  </si>
  <si>
    <t>4b/4</t>
  </si>
  <si>
    <t>CR453Q01S</t>
  </si>
  <si>
    <t>Summer Job</t>
  </si>
  <si>
    <t>S1.24</t>
  </si>
  <si>
    <t>DR453Q04C</t>
  </si>
  <si>
    <t>CR453Q05S</t>
  </si>
  <si>
    <t>DR453Q06C</t>
  </si>
  <si>
    <t>CR553Q02S</t>
  </si>
  <si>
    <t>Teen Health Forum</t>
  </si>
  <si>
    <t>S1.22</t>
  </si>
  <si>
    <t>CR553Q01S</t>
  </si>
  <si>
    <t>DR553Q04C</t>
  </si>
  <si>
    <t>3a/5</t>
  </si>
  <si>
    <t>Ireland/Korea</t>
  </si>
  <si>
    <t>DR553Q06C</t>
  </si>
  <si>
    <t>3b/5</t>
  </si>
  <si>
    <t>CR553Q05S</t>
  </si>
  <si>
    <t>Korea</t>
  </si>
  <si>
    <t>CR553Q07S</t>
  </si>
  <si>
    <t>CR104Q01S</t>
  </si>
  <si>
    <t>Telephone</t>
  </si>
  <si>
    <t>S1.15</t>
  </si>
  <si>
    <t>CR104Q02S</t>
  </si>
  <si>
    <t>CR104Q05S</t>
  </si>
  <si>
    <t>CR569Q01S</t>
  </si>
  <si>
    <t>The Cleanup</t>
  </si>
  <si>
    <t>S1.20</t>
  </si>
  <si>
    <t>CR569Q02S</t>
  </si>
  <si>
    <t>CR569Q03S</t>
  </si>
  <si>
    <t>CR569Q04S</t>
  </si>
  <si>
    <t>ETS/Japan</t>
  </si>
  <si>
    <t>DR569Q06C</t>
  </si>
  <si>
    <t>DR466Q02C</t>
  </si>
  <si>
    <t>Work Right</t>
  </si>
  <si>
    <t>CR466Q03S</t>
  </si>
  <si>
    <t>CR466Q06S</t>
  </si>
  <si>
    <t>CR412Q01S</t>
  </si>
  <si>
    <t>World Languages</t>
  </si>
  <si>
    <t>S1.14</t>
  </si>
  <si>
    <t>CR412Q05S</t>
  </si>
  <si>
    <t>DR412Q08C</t>
  </si>
  <si>
    <t>CR412Q06S</t>
  </si>
  <si>
    <t>DR432Q01C</t>
  </si>
  <si>
    <t>About a book</t>
  </si>
  <si>
    <t>RS2</t>
  </si>
  <si>
    <t>S2.16</t>
  </si>
  <si>
    <t>DIPF</t>
  </si>
  <si>
    <t>German</t>
  </si>
  <si>
    <t>DR432Q05C</t>
  </si>
  <si>
    <t>CR432Q06S</t>
  </si>
  <si>
    <t>CR543Q01S</t>
  </si>
  <si>
    <t>Alfred Nobel</t>
  </si>
  <si>
    <t>S2.05</t>
  </si>
  <si>
    <t>1/7</t>
  </si>
  <si>
    <t>IDW</t>
  </si>
  <si>
    <t>CR543Q03S</t>
  </si>
  <si>
    <t>2/7</t>
  </si>
  <si>
    <t>CR543Q04S</t>
  </si>
  <si>
    <t>3/7</t>
  </si>
  <si>
    <t>CR543Q09S</t>
  </si>
  <si>
    <t>4/7</t>
  </si>
  <si>
    <t>CR543Q10S</t>
  </si>
  <si>
    <t>5/7</t>
  </si>
  <si>
    <t>CR543Q13S</t>
  </si>
  <si>
    <t>6/7</t>
  </si>
  <si>
    <t xml:space="preserve">Multiple </t>
  </si>
  <si>
    <t>DR543Q15C</t>
  </si>
  <si>
    <t>7/7</t>
  </si>
  <si>
    <t>DR219Q01C</t>
  </si>
  <si>
    <t>Employment</t>
  </si>
  <si>
    <t>S2.12</t>
  </si>
  <si>
    <t>IALS</t>
  </si>
  <si>
    <t>DR219Q01EC</t>
  </si>
  <si>
    <t>DR219Q02C</t>
  </si>
  <si>
    <t>CR552Q01S</t>
  </si>
  <si>
    <t>FestiRock</t>
  </si>
  <si>
    <t>S2.1</t>
  </si>
  <si>
    <t>CR552Q09S</t>
  </si>
  <si>
    <t>CR552Q06S</t>
  </si>
  <si>
    <t>DR552Q03C</t>
  </si>
  <si>
    <t>4a/6</t>
  </si>
  <si>
    <t>DR552Q11C</t>
  </si>
  <si>
    <t>4b/6</t>
  </si>
  <si>
    <t>DR552Q04C</t>
  </si>
  <si>
    <t>DR552Q08C</t>
  </si>
  <si>
    <t>DR460Q01C</t>
  </si>
  <si>
    <t>Gulf of Mexico</t>
  </si>
  <si>
    <t>Mexico</t>
  </si>
  <si>
    <t>Spanish</t>
  </si>
  <si>
    <t>CR460Q05S</t>
  </si>
  <si>
    <t>CR460Q06S</t>
  </si>
  <si>
    <t>DR406Q01C</t>
  </si>
  <si>
    <t>Kokeshi Dolls</t>
  </si>
  <si>
    <t>S2.14</t>
  </si>
  <si>
    <t>DR406Q05C</t>
  </si>
  <si>
    <t>DR406Q02C</t>
  </si>
  <si>
    <t>CR554Q01S</t>
  </si>
  <si>
    <t>Literary Magazine</t>
  </si>
  <si>
    <t>S2.15</t>
  </si>
  <si>
    <t>CR554Q02S</t>
  </si>
  <si>
    <t>CR554Q03S</t>
  </si>
  <si>
    <t>CR554Q05S</t>
  </si>
  <si>
    <t>DR554Q07C</t>
  </si>
  <si>
    <t>CR556Q01S</t>
  </si>
  <si>
    <t>Microlending</t>
  </si>
  <si>
    <t>S2.02</t>
  </si>
  <si>
    <t>CR556Q03S</t>
  </si>
  <si>
    <t>CR556Q04S</t>
  </si>
  <si>
    <t>CR556Q05S</t>
  </si>
  <si>
    <t>DR556Q09C</t>
  </si>
  <si>
    <t>CR556Q10S</t>
  </si>
  <si>
    <t>CR556Q12S</t>
  </si>
  <si>
    <t>CR544Q04S</t>
  </si>
  <si>
    <t>Nikola Tesla</t>
  </si>
  <si>
    <t>S2.06</t>
  </si>
  <si>
    <t>CR544Q06S</t>
  </si>
  <si>
    <t>DR544Q07C</t>
  </si>
  <si>
    <t>CR544Q10S</t>
  </si>
  <si>
    <t>CR544Q12S</t>
  </si>
  <si>
    <t>DR544Q13C</t>
  </si>
  <si>
    <t>CR544Q14S</t>
  </si>
  <si>
    <t>CR227Q01S</t>
  </si>
  <si>
    <t>Optician</t>
  </si>
  <si>
    <t>Switzerland</t>
  </si>
  <si>
    <t>CR227Q02S</t>
  </si>
  <si>
    <t>DR227Q03C</t>
  </si>
  <si>
    <t>DR227Q06C</t>
  </si>
  <si>
    <t>CR541Q01S</t>
  </si>
  <si>
    <t>Plastic</t>
  </si>
  <si>
    <t>S2.04</t>
  </si>
  <si>
    <t>CR541Q03S</t>
  </si>
  <si>
    <t>DR541Q04C</t>
  </si>
  <si>
    <t>CR541Q05S</t>
  </si>
  <si>
    <t>DR541Q09C</t>
  </si>
  <si>
    <t>CR541Q10S</t>
  </si>
  <si>
    <t>DR541Q11C</t>
  </si>
  <si>
    <t>DR563Q09C</t>
  </si>
  <si>
    <t>Question of the Week</t>
  </si>
  <si>
    <t>S2.07</t>
  </si>
  <si>
    <t>CR563Q10S</t>
  </si>
  <si>
    <t>CR563Q07S</t>
  </si>
  <si>
    <t>CR563Q02S</t>
  </si>
  <si>
    <t>CR563Q03S</t>
  </si>
  <si>
    <t>DR563Q13C</t>
  </si>
  <si>
    <t>6b/6</t>
  </si>
  <si>
    <t>DR563Q14C</t>
  </si>
  <si>
    <t>6c/6</t>
  </si>
  <si>
    <t>CR551Q01S</t>
  </si>
  <si>
    <t>Rapa Nui</t>
  </si>
  <si>
    <t>S2.09</t>
  </si>
  <si>
    <t>DR551Q05C</t>
  </si>
  <si>
    <t>CR551Q06S</t>
  </si>
  <si>
    <t>CR551Q08S</t>
  </si>
  <si>
    <t>CR551Q09S</t>
  </si>
  <si>
    <t>CR551Q10S</t>
  </si>
  <si>
    <t>DR551Q11C</t>
  </si>
  <si>
    <t>DR102Q04C</t>
  </si>
  <si>
    <t>Shirts</t>
  </si>
  <si>
    <t>DR102Q05C</t>
  </si>
  <si>
    <t>CR102Q07S</t>
  </si>
  <si>
    <t>DR567Q03C</t>
  </si>
  <si>
    <t>Smoke Jumpers</t>
  </si>
  <si>
    <t>S2.11</t>
  </si>
  <si>
    <t>CR567Q04S</t>
  </si>
  <si>
    <t>CR567Q06S</t>
  </si>
  <si>
    <t>CR567Q13S</t>
  </si>
  <si>
    <t>CR567Q08S</t>
  </si>
  <si>
    <t>CR567Q10S</t>
  </si>
  <si>
    <t>CR567Q11S</t>
  </si>
  <si>
    <t>CR568Q14S</t>
  </si>
  <si>
    <t>Space Debris</t>
  </si>
  <si>
    <t>S2.03</t>
  </si>
  <si>
    <t>CR568Q05S</t>
  </si>
  <si>
    <t>DR568Q06C</t>
  </si>
  <si>
    <t>CR568Q15S</t>
  </si>
  <si>
    <t>CR568Q08S</t>
  </si>
  <si>
    <t>CR568Q10S</t>
  </si>
  <si>
    <t>DR568Q13C</t>
  </si>
  <si>
    <t>CR570Q01S</t>
  </si>
  <si>
    <t>The Favour</t>
  </si>
  <si>
    <t>S2.08</t>
  </si>
  <si>
    <t>CR570Q02S</t>
  </si>
  <si>
    <t>CR570Q04S</t>
  </si>
  <si>
    <t>CR570Q05S</t>
  </si>
  <si>
    <t>CR570Q06S</t>
  </si>
  <si>
    <t>CR570Q08S</t>
  </si>
  <si>
    <t>DR570Q10C</t>
  </si>
  <si>
    <t>CR573Q01S</t>
  </si>
  <si>
    <t>The Portrait</t>
  </si>
  <si>
    <t>S2.13</t>
  </si>
  <si>
    <t>Integrate and generate Inferences</t>
  </si>
  <si>
    <t>CR573Q02S</t>
  </si>
  <si>
    <t>CR573Q03S</t>
  </si>
  <si>
    <t>CR573Q04S</t>
  </si>
  <si>
    <t>DR573Q06C</t>
  </si>
  <si>
    <t>DR566Q03C</t>
  </si>
  <si>
    <t>The Skellig Rocks</t>
  </si>
  <si>
    <t>S2.10</t>
  </si>
  <si>
    <t>CR566Q04S</t>
  </si>
  <si>
    <t>CR566Q05S</t>
  </si>
  <si>
    <t>CR566Q14S</t>
  </si>
  <si>
    <t>CR566Q06S</t>
  </si>
  <si>
    <t>CR566Q09S</t>
  </si>
  <si>
    <t>DR566Q12C</t>
  </si>
  <si>
    <t>RC1</t>
    <phoneticPr fontId="2" type="noConversion"/>
  </si>
  <si>
    <t>选取使用75%的学生的MST设计</t>
    <phoneticPr fontId="2" type="noConversion"/>
  </si>
  <si>
    <t>RC2</t>
    <phoneticPr fontId="2" type="noConversion"/>
  </si>
  <si>
    <t>RC3</t>
    <phoneticPr fontId="2" type="noConversion"/>
  </si>
  <si>
    <t>RC4</t>
    <phoneticPr fontId="2" type="noConversion"/>
  </si>
  <si>
    <t>RC5</t>
    <phoneticPr fontId="2" type="noConversion"/>
  </si>
  <si>
    <t>RC6</t>
    <phoneticPr fontId="2" type="noConversion"/>
  </si>
  <si>
    <t>RC7</t>
    <phoneticPr fontId="2" type="noConversion"/>
  </si>
  <si>
    <t>RC8</t>
    <phoneticPr fontId="2" type="noConversion"/>
  </si>
  <si>
    <t>R11H</t>
    <phoneticPr fontId="2" type="noConversion"/>
  </si>
  <si>
    <t>R11L</t>
    <phoneticPr fontId="2" type="noConversion"/>
  </si>
  <si>
    <t>R12H</t>
    <phoneticPr fontId="2" type="noConversion"/>
  </si>
  <si>
    <t>R12L</t>
    <phoneticPr fontId="2" type="noConversion"/>
  </si>
  <si>
    <t>R13H</t>
    <phoneticPr fontId="2" type="noConversion"/>
  </si>
  <si>
    <t>R13L</t>
    <phoneticPr fontId="2" type="noConversion"/>
  </si>
  <si>
    <t>R14H</t>
    <phoneticPr fontId="2" type="noConversion"/>
  </si>
  <si>
    <t>R14L</t>
    <phoneticPr fontId="2" type="noConversion"/>
  </si>
  <si>
    <t>R15H</t>
    <phoneticPr fontId="2" type="noConversion"/>
  </si>
  <si>
    <t>R15L</t>
    <phoneticPr fontId="2" type="noConversion"/>
  </si>
  <si>
    <t>R16H</t>
    <phoneticPr fontId="2" type="noConversion"/>
  </si>
  <si>
    <t>R16L</t>
    <phoneticPr fontId="2" type="noConversion"/>
  </si>
  <si>
    <t>R17H</t>
    <phoneticPr fontId="2" type="noConversion"/>
  </si>
  <si>
    <t>R17L</t>
    <phoneticPr fontId="2" type="noConversion"/>
  </si>
  <si>
    <t>R18H</t>
    <phoneticPr fontId="2" type="noConversion"/>
  </si>
  <si>
    <t>R18L</t>
    <phoneticPr fontId="2" type="noConversion"/>
  </si>
  <si>
    <t>R21H</t>
    <phoneticPr fontId="2" type="noConversion"/>
  </si>
  <si>
    <t>R21L</t>
    <phoneticPr fontId="2" type="noConversion"/>
  </si>
  <si>
    <t>R22H</t>
    <phoneticPr fontId="2" type="noConversion"/>
  </si>
  <si>
    <t>R22L</t>
    <phoneticPr fontId="2" type="noConversion"/>
  </si>
  <si>
    <t>R23H</t>
    <phoneticPr fontId="2" type="noConversion"/>
  </si>
  <si>
    <t>R23L</t>
    <phoneticPr fontId="2" type="noConversion"/>
  </si>
  <si>
    <t>R24H</t>
    <phoneticPr fontId="2" type="noConversion"/>
  </si>
  <si>
    <t>R24L</t>
    <phoneticPr fontId="2" type="noConversion"/>
  </si>
  <si>
    <t>R25H</t>
    <phoneticPr fontId="2" type="noConversion"/>
  </si>
  <si>
    <t>R25L</t>
    <phoneticPr fontId="2" type="noConversion"/>
  </si>
  <si>
    <t>R26H</t>
    <phoneticPr fontId="2" type="noConversion"/>
  </si>
  <si>
    <t>R26L</t>
    <phoneticPr fontId="2" type="noConversion"/>
  </si>
  <si>
    <t>R27H</t>
    <phoneticPr fontId="2" type="noConversion"/>
  </si>
  <si>
    <t>R27L</t>
    <phoneticPr fontId="2" type="noConversion"/>
  </si>
  <si>
    <t>R28H</t>
    <phoneticPr fontId="2" type="noConversion"/>
  </si>
  <si>
    <t>R28L</t>
    <phoneticPr fontId="2" type="noConversion"/>
  </si>
  <si>
    <t xml:space="preserve">Simple Multiple Choice </t>
  </si>
  <si>
    <t xml:space="preserve"> Computer Scored</t>
  </si>
  <si>
    <t xml:space="preserve">Complex Multiple Choice </t>
  </si>
  <si>
    <t xml:space="preserve">Open Response </t>
  </si>
  <si>
    <t xml:space="preserve"> Human Coded</t>
  </si>
  <si>
    <t xml:space="preserve">Simple Multiple Choice  </t>
  </si>
  <si>
    <t xml:space="preserve">Complex Multiple Choice  </t>
  </si>
  <si>
    <t xml:space="preserve"> Computer Scored</t>
    <phoneticPr fontId="2" type="noConversion"/>
  </si>
  <si>
    <t>GPCM</t>
    <phoneticPr fontId="2" type="noConversion"/>
  </si>
  <si>
    <t>Item Format 1</t>
    <phoneticPr fontId="2" type="noConversion"/>
  </si>
  <si>
    <t>Item Format 2</t>
    <phoneticPr fontId="2" type="noConversion"/>
  </si>
  <si>
    <t>Item Format 3</t>
    <phoneticPr fontId="2" type="noConversion"/>
  </si>
  <si>
    <t>Core stage</t>
    <phoneticPr fontId="2" type="noConversion"/>
  </si>
  <si>
    <t>Stage 1</t>
    <phoneticPr fontId="2" type="noConversion"/>
  </si>
  <si>
    <t>Stage 2</t>
    <phoneticPr fontId="2" type="noConversion"/>
  </si>
  <si>
    <t>item sets</t>
    <phoneticPr fontId="2" type="noConversion"/>
  </si>
  <si>
    <t>项目总数</t>
    <phoneticPr fontId="2" type="noConversion"/>
  </si>
  <si>
    <t>自动评分</t>
    <phoneticPr fontId="2" type="noConversion"/>
  </si>
  <si>
    <t>Unit Name</t>
    <phoneticPr fontId="2" type="noConversion"/>
  </si>
  <si>
    <t>Unit Type</t>
    <phoneticPr fontId="2" type="noConversion"/>
  </si>
  <si>
    <t>Situation</t>
    <phoneticPr fontId="2" type="noConversion"/>
  </si>
  <si>
    <t>Text Type</t>
    <phoneticPr fontId="2" type="noConversion"/>
  </si>
  <si>
    <t>Text Format</t>
    <phoneticPr fontId="2" type="noConversion"/>
  </si>
  <si>
    <t>Cognitive Process</t>
    <phoneticPr fontId="2" type="noConversion"/>
  </si>
  <si>
    <t>Cognitive Process Subscale</t>
    <phoneticPr fontId="2" type="noConversion"/>
  </si>
  <si>
    <t>Source Subscale</t>
    <phoneticPr fontId="2" type="noConversion"/>
  </si>
  <si>
    <t>Text Structure of Unit</t>
    <phoneticPr fontId="2" type="noConversion"/>
  </si>
  <si>
    <t>Unit Origin</t>
    <phoneticPr fontId="2" type="noConversion"/>
  </si>
  <si>
    <t>Language of Submission</t>
    <phoneticPr fontId="2" type="noConversion"/>
  </si>
  <si>
    <t>Source</t>
    <phoneticPr fontId="2" type="noConversion"/>
  </si>
  <si>
    <t>theta</t>
    <phoneticPr fontId="2" type="noConversion"/>
  </si>
  <si>
    <r>
      <t xml:space="preserve">2、题库结构
</t>
    </r>
    <r>
      <rPr>
        <b/>
        <sz val="11"/>
        <color theme="1"/>
        <rFont val="等线"/>
        <family val="3"/>
        <charset val="134"/>
        <scheme val="minor"/>
      </rPr>
      <t>1）core stage</t>
    </r>
    <r>
      <rPr>
        <sz val="11"/>
        <color theme="1"/>
        <rFont val="等线"/>
        <family val="2"/>
        <scheme val="minor"/>
      </rPr>
      <t>：从C1.1至C1.5中进行选题，每一个题组包含3~5个小题，每个模块由2个题组组成，长度为7~10，</t>
    </r>
    <r>
      <rPr>
        <b/>
        <sz val="11"/>
        <color theme="1"/>
        <rFont val="等线"/>
        <family val="3"/>
        <charset val="134"/>
        <scheme val="minor"/>
      </rPr>
      <t>自动评分项目为7~9个</t>
    </r>
    <r>
      <rPr>
        <sz val="11"/>
        <color theme="1"/>
        <rFont val="等线"/>
        <family val="2"/>
        <scheme val="minor"/>
      </rPr>
      <t xml:space="preserve">。每一个题组被使用3次，C1.1被使用4次。
</t>
    </r>
    <r>
      <rPr>
        <b/>
        <sz val="11"/>
        <color theme="1"/>
        <rFont val="等线"/>
        <family val="3"/>
        <charset val="134"/>
        <scheme val="minor"/>
      </rPr>
      <t>2）Stage 1</t>
    </r>
    <r>
      <rPr>
        <sz val="11"/>
        <color theme="1"/>
        <rFont val="等线"/>
        <family val="2"/>
        <scheme val="minor"/>
      </rPr>
      <t>：从S1.1至S1.24中进行选题，每一个题组包含3~6个小题，每个模块由3个题组组成，长度为12~16，</t>
    </r>
    <r>
      <rPr>
        <b/>
        <sz val="11"/>
        <color theme="1"/>
        <rFont val="等线"/>
        <family val="3"/>
        <charset val="134"/>
        <scheme val="minor"/>
      </rPr>
      <t>自动评分项目为8~11个</t>
    </r>
    <r>
      <rPr>
        <sz val="11"/>
        <color theme="1"/>
        <rFont val="等线"/>
        <family val="2"/>
        <scheme val="minor"/>
      </rPr>
      <t xml:space="preserve">。每一个题组被使用2次。
</t>
    </r>
    <r>
      <rPr>
        <b/>
        <sz val="11"/>
        <color theme="1"/>
        <rFont val="等线"/>
        <family val="3"/>
        <charset val="134"/>
        <scheme val="minor"/>
      </rPr>
      <t>3）Stage 2</t>
    </r>
    <r>
      <rPr>
        <sz val="11"/>
        <color theme="1"/>
        <rFont val="等线"/>
        <family val="2"/>
        <scheme val="minor"/>
      </rPr>
      <t>：从S2.1至S2.16中进行选题，每一个题组包含5~8个小题，每个模块由2个题组组成，长度为12~15，</t>
    </r>
    <r>
      <rPr>
        <b/>
        <sz val="11"/>
        <color theme="1"/>
        <rFont val="等线"/>
        <family val="3"/>
        <charset val="134"/>
        <scheme val="minor"/>
      </rPr>
      <t>自动评分项目为6~11个</t>
    </r>
    <r>
      <rPr>
        <sz val="11"/>
        <color theme="1"/>
        <rFont val="等线"/>
        <family val="2"/>
        <scheme val="minor"/>
      </rPr>
      <t>。每一个题组被使用2次。</t>
    </r>
    <phoneticPr fontId="2" type="noConversion"/>
  </si>
  <si>
    <t>3、模型 其中D为1.7 Step参数有问题吗</t>
    <phoneticPr fontId="2" type="noConversion"/>
  </si>
  <si>
    <t>GPCM模型都是化成了0，1，2的形式
full credit、partial credit、no credit</t>
    <phoneticPr fontId="2" type="noConversion"/>
  </si>
  <si>
    <t>Item Set</t>
    <phoneticPr fontId="2" type="noConversion"/>
  </si>
  <si>
    <t>4、信息量</t>
    <phoneticPr fontId="2" type="noConversion"/>
  </si>
  <si>
    <t xml:space="preserve">Simple Multiple Choice </t>
    <phoneticPr fontId="2" type="noConversion"/>
  </si>
  <si>
    <t xml:space="preserve">Complex Multiple Choice </t>
    <phoneticPr fontId="2" type="noConversion"/>
  </si>
  <si>
    <r>
      <t xml:space="preserve">1、字段含义
</t>
    </r>
    <r>
      <rPr>
        <b/>
        <sz val="11"/>
        <color theme="1"/>
        <rFont val="等线"/>
        <family val="3"/>
        <charset val="134"/>
        <scheme val="minor"/>
      </rPr>
      <t>1）Unit Name：</t>
    </r>
    <r>
      <rPr>
        <sz val="11"/>
        <color theme="1"/>
        <rFont val="等线"/>
        <family val="2"/>
        <scheme val="minor"/>
      </rPr>
      <t xml:space="preserve">题组的名称
</t>
    </r>
    <r>
      <rPr>
        <b/>
        <sz val="11"/>
        <color theme="1"/>
        <rFont val="等线"/>
        <family val="3"/>
        <charset val="134"/>
        <scheme val="minor"/>
      </rPr>
      <t>2）Unit Type：</t>
    </r>
    <r>
      <rPr>
        <sz val="11"/>
        <color theme="1"/>
        <rFont val="等线"/>
        <family val="2"/>
        <scheme val="minor"/>
      </rPr>
      <t xml:space="preserve">分为New和Trend两种
</t>
    </r>
    <r>
      <rPr>
        <b/>
        <sz val="11"/>
        <color theme="1"/>
        <rFont val="等线"/>
        <family val="3"/>
        <charset val="134"/>
        <scheme val="minor"/>
      </rPr>
      <t>3）Item Format：</t>
    </r>
    <r>
      <rPr>
        <sz val="11"/>
        <color theme="1"/>
        <rFont val="等线"/>
        <family val="2"/>
        <scheme val="minor"/>
      </rPr>
      <t xml:space="preserve"> 三种题型：Open response、Simple Multiple Choice、Complex Multiple Choice；计分方式有计算机自动评分与人工评分两种
一个题：https://pisa2018-questions.oecd.org/platform/index.html?user=&amp;domain=REA&amp;unit=R551-RapaNui&amp;lang=eng-ZZZ
</t>
    </r>
    <r>
      <rPr>
        <b/>
        <sz val="11"/>
        <color theme="1"/>
        <rFont val="等线"/>
        <family val="3"/>
        <charset val="134"/>
        <scheme val="minor"/>
      </rPr>
      <t>4）Situation：</t>
    </r>
    <r>
      <rPr>
        <sz val="11"/>
        <color theme="1"/>
        <rFont val="等线"/>
        <family val="2"/>
        <scheme val="minor"/>
      </rPr>
      <t xml:space="preserve">每一个题组有一个Situation：Educational、Occupational、Personal、Public、Multiple
</t>
    </r>
    <r>
      <rPr>
        <b/>
        <sz val="11"/>
        <color theme="1"/>
        <rFont val="等线"/>
        <family val="3"/>
        <charset val="134"/>
        <scheme val="minor"/>
      </rPr>
      <t>5）Text Type：</t>
    </r>
    <r>
      <rPr>
        <sz val="11"/>
        <color theme="1"/>
        <rFont val="等线"/>
        <family val="2"/>
        <scheme val="minor"/>
      </rPr>
      <t xml:space="preserve">一共7种类型：Argumentative、Description、Exposition、Instruction、Narrative、Transactional、Multiple
</t>
    </r>
    <r>
      <rPr>
        <b/>
        <sz val="11"/>
        <color theme="1"/>
        <rFont val="等线"/>
        <family val="3"/>
        <charset val="134"/>
        <scheme val="minor"/>
      </rPr>
      <t>6）Text Format：</t>
    </r>
    <r>
      <rPr>
        <sz val="11"/>
        <color theme="1"/>
        <rFont val="等线"/>
        <family val="2"/>
        <scheme val="minor"/>
      </rPr>
      <t xml:space="preserve">一共3种类型：Continues、non-Continues、Mixed
</t>
    </r>
    <r>
      <rPr>
        <b/>
        <sz val="11"/>
        <color theme="1"/>
        <rFont val="等线"/>
        <family val="3"/>
        <charset val="134"/>
        <scheme val="minor"/>
      </rPr>
      <t xml:space="preserve">7）Cognitive Process： </t>
    </r>
    <r>
      <rPr>
        <sz val="11"/>
        <color theme="1"/>
        <rFont val="等线"/>
        <family val="2"/>
        <scheme val="minor"/>
      </rPr>
      <t xml:space="preserve">一共7种类型：Assess quality and credibility、Corroborate and handle conflict、Integrate and generate inferences、Reflect on content and form、Represent literal meaning、Scan and locate、Search and select relevant text
</t>
    </r>
    <r>
      <rPr>
        <b/>
        <sz val="11"/>
        <color theme="1"/>
        <rFont val="等线"/>
        <family val="3"/>
        <charset val="134"/>
        <scheme val="minor"/>
      </rPr>
      <t>8）Cognitive Process Subscale：</t>
    </r>
    <r>
      <rPr>
        <sz val="11"/>
        <color theme="1"/>
        <rFont val="等线"/>
        <family val="2"/>
        <scheme val="minor"/>
      </rPr>
      <t xml:space="preserve">一共3种类型：Evaluate and reflect、Locate information、Understand
</t>
    </r>
    <r>
      <rPr>
        <b/>
        <sz val="11"/>
        <color theme="1"/>
        <rFont val="等线"/>
        <family val="3"/>
        <charset val="134"/>
        <scheme val="minor"/>
      </rPr>
      <t>9）Source Subscale：</t>
    </r>
    <r>
      <rPr>
        <sz val="11"/>
        <color theme="1"/>
        <rFont val="等线"/>
        <family val="2"/>
        <scheme val="minor"/>
      </rPr>
      <t xml:space="preserve">Multiple、Single
</t>
    </r>
    <r>
      <rPr>
        <b/>
        <sz val="11"/>
        <color theme="1"/>
        <rFont val="等线"/>
        <family val="3"/>
        <charset val="134"/>
        <scheme val="minor"/>
      </rPr>
      <t>10）Text Structure of Unit：</t>
    </r>
    <r>
      <rPr>
        <sz val="11"/>
        <color theme="1"/>
        <rFont val="等线"/>
        <family val="2"/>
        <scheme val="minor"/>
      </rPr>
      <t xml:space="preserve">Multiple、Single
</t>
    </r>
    <r>
      <rPr>
        <b/>
        <sz val="11"/>
        <color theme="1"/>
        <rFont val="等线"/>
        <family val="3"/>
        <charset val="134"/>
        <scheme val="minor"/>
      </rPr>
      <t>11）Unit Origin：</t>
    </r>
    <r>
      <rPr>
        <sz val="11"/>
        <color theme="1"/>
        <rFont val="等线"/>
        <family val="2"/>
        <scheme val="minor"/>
      </rPr>
      <t xml:space="preserve">一大堆国家名称，题目来自哪个国家
</t>
    </r>
    <r>
      <rPr>
        <b/>
        <sz val="11"/>
        <color theme="1"/>
        <rFont val="等线"/>
        <family val="3"/>
        <charset val="134"/>
        <scheme val="minor"/>
      </rPr>
      <t>12）Language of Submission：</t>
    </r>
    <r>
      <rPr>
        <sz val="11"/>
        <color theme="1"/>
        <rFont val="等线"/>
        <family val="2"/>
        <scheme val="minor"/>
      </rPr>
      <t xml:space="preserve">一大堆语言名称
</t>
    </r>
    <r>
      <rPr>
        <b/>
        <sz val="11"/>
        <color theme="1"/>
        <rFont val="等线"/>
        <family val="3"/>
        <charset val="134"/>
        <scheme val="minor"/>
      </rPr>
      <t>13）Source：</t>
    </r>
    <r>
      <rPr>
        <sz val="11"/>
        <color theme="1"/>
        <rFont val="等线"/>
        <family val="2"/>
        <scheme val="minor"/>
      </rPr>
      <t>2009、2012、2018、2009  2012</t>
    </r>
    <phoneticPr fontId="2" type="noConversion"/>
  </si>
  <si>
    <r>
      <t xml:space="preserve">Reading literacy (阅读素养): is </t>
    </r>
    <r>
      <rPr>
        <b/>
        <sz val="11"/>
        <color theme="1"/>
        <rFont val="等线"/>
        <family val="3"/>
        <charset val="134"/>
        <scheme val="minor"/>
      </rPr>
      <t xml:space="preserve">understanding, using, evaluating, reflecting on and engaging with texts </t>
    </r>
    <r>
      <rPr>
        <sz val="11"/>
        <color theme="1"/>
        <rFont val="等线"/>
        <family val="2"/>
        <scheme val="minor"/>
      </rPr>
      <t>in order to achieve one’s goals, to develop one’s knowledge and potential and to participate in society</t>
    </r>
    <phoneticPr fontId="2" type="noConversion"/>
  </si>
  <si>
    <t>概念框架</t>
    <phoneticPr fontId="2" type="noConversion"/>
  </si>
  <si>
    <t>如何测量</t>
    <phoneticPr fontId="2" type="noConversion"/>
  </si>
  <si>
    <r>
      <rPr>
        <b/>
        <sz val="11"/>
        <color theme="1"/>
        <rFont val="等线"/>
        <family val="3"/>
        <charset val="134"/>
        <scheme val="minor"/>
      </rPr>
      <t>1、Reader Factors：</t>
    </r>
    <r>
      <rPr>
        <sz val="11"/>
        <color theme="1"/>
        <rFont val="等线"/>
        <family val="2"/>
        <scheme val="minor"/>
      </rPr>
      <t xml:space="preserve">包括动机、已有知识和其他认知能力 (which can include motivation, prior knowledge, and other cognitive abilities)
</t>
    </r>
    <r>
      <rPr>
        <b/>
        <sz val="11"/>
        <color theme="1"/>
        <rFont val="等线"/>
        <family val="3"/>
        <charset val="134"/>
        <scheme val="minor"/>
      </rPr>
      <t>2、Text Factors：</t>
    </r>
    <r>
      <rPr>
        <sz val="11"/>
        <color theme="1"/>
        <rFont val="等线"/>
        <family val="2"/>
        <scheme val="minor"/>
      </rPr>
      <t xml:space="preserve">包括文本的格式、所使用语言的复杂程度以及读者所接触文本的数量 (These factors include the format of the text, the complexity of the language used, and the number of pieces of text a reader encounters.)
</t>
    </r>
    <r>
      <rPr>
        <b/>
        <sz val="11"/>
        <color theme="1"/>
        <rFont val="等线"/>
        <family val="3"/>
        <charset val="134"/>
        <scheme val="minor"/>
      </rPr>
      <t>3、Task Factors：</t>
    </r>
    <r>
      <rPr>
        <sz val="11"/>
        <color theme="1"/>
        <rFont val="等线"/>
        <family val="2"/>
        <scheme val="minor"/>
      </rPr>
      <t>任务因素包括潜在的时间和其他实际限制、任务的目标（例如，是为愉悦而阅读、为深入理解而阅读还是为获取信息而略读）以及要完成的任务的复杂程度或数量 (Task factors include the potential time and other practical constraints, the goals of the task (e.g. whether reading for pleasure, reading for deep understanding or skimming for information) and the complexity or number of tasks to be completed.)
在设计测验时着重注意两点：首先，要</t>
    </r>
    <r>
      <rPr>
        <b/>
        <sz val="11"/>
        <color theme="1"/>
        <rFont val="等线"/>
        <family val="3"/>
        <charset val="134"/>
        <scheme val="minor"/>
      </rPr>
      <t>确保广泛涵盖学生在校内外的阅读内容和阅读目的</t>
    </r>
    <r>
      <rPr>
        <sz val="11"/>
        <color theme="1"/>
        <rFont val="等线"/>
        <family val="2"/>
        <scheme val="minor"/>
      </rPr>
      <t>；其次，要体现</t>
    </r>
    <r>
      <rPr>
        <b/>
        <sz val="11"/>
        <color theme="1"/>
        <rFont val="等线"/>
        <family val="3"/>
        <charset val="134"/>
        <scheme val="minor"/>
      </rPr>
      <t>文本和任务的自然难度范围</t>
    </r>
    <r>
      <rPr>
        <sz val="11"/>
        <color theme="1"/>
        <rFont val="等线"/>
        <family val="2"/>
        <scheme val="minor"/>
      </rPr>
      <t xml:space="preserve"> (first, to ensure </t>
    </r>
    <r>
      <rPr>
        <b/>
        <sz val="11"/>
        <color theme="1"/>
        <rFont val="等线"/>
        <family val="3"/>
        <charset val="134"/>
        <scheme val="minor"/>
      </rPr>
      <t>broad coverage of what students read and for what purposes they read</t>
    </r>
    <r>
      <rPr>
        <sz val="11"/>
        <color theme="1"/>
        <rFont val="等线"/>
        <family val="2"/>
        <scheme val="minor"/>
      </rPr>
      <t xml:space="preserve">, both in and outside of school, and, second, to represent a </t>
    </r>
    <r>
      <rPr>
        <b/>
        <sz val="11"/>
        <color theme="1"/>
        <rFont val="等线"/>
        <family val="3"/>
        <charset val="134"/>
        <scheme val="minor"/>
      </rPr>
      <t>natural range of difficulty</t>
    </r>
    <r>
      <rPr>
        <sz val="11"/>
        <color theme="1"/>
        <rFont val="等线"/>
        <family val="2"/>
        <scheme val="minor"/>
      </rPr>
      <t xml:space="preserve"> in </t>
    </r>
    <r>
      <rPr>
        <b/>
        <sz val="11"/>
        <color theme="1"/>
        <rFont val="等线"/>
        <family val="3"/>
        <charset val="134"/>
        <scheme val="minor"/>
      </rPr>
      <t>texts and tasks</t>
    </r>
    <r>
      <rPr>
        <sz val="11"/>
        <color theme="1"/>
        <rFont val="等线"/>
        <family val="2"/>
        <scheme val="minor"/>
      </rPr>
      <t xml:space="preserve">.)
</t>
    </r>
    <r>
      <rPr>
        <b/>
        <sz val="11"/>
        <color theme="1"/>
        <rFont val="等线"/>
        <family val="3"/>
        <charset val="134"/>
        <scheme val="minor"/>
      </rPr>
      <t>1、text：</t>
    </r>
    <r>
      <rPr>
        <sz val="11"/>
        <color theme="1"/>
        <rFont val="等线"/>
        <family val="2"/>
        <scheme val="minor"/>
      </rPr>
      <t xml:space="preserve">the range of material that is read
</t>
    </r>
    <r>
      <rPr>
        <b/>
        <sz val="11"/>
        <color theme="1"/>
        <rFont val="等线"/>
        <family val="3"/>
        <charset val="134"/>
        <scheme val="minor"/>
      </rPr>
      <t>2、processes：</t>
    </r>
    <r>
      <rPr>
        <sz val="11"/>
        <color theme="1"/>
        <rFont val="等线"/>
        <family val="2"/>
        <scheme val="minor"/>
      </rPr>
      <t xml:space="preserve">the cognitive approach that determines </t>
    </r>
    <r>
      <rPr>
        <b/>
        <sz val="11"/>
        <color theme="1"/>
        <rFont val="等线"/>
        <family val="3"/>
        <charset val="134"/>
        <scheme val="minor"/>
      </rPr>
      <t>how readers engage with a text</t>
    </r>
    <r>
      <rPr>
        <sz val="11"/>
        <color theme="1"/>
        <rFont val="等线"/>
        <family val="2"/>
        <scheme val="minor"/>
      </rPr>
      <t xml:space="preserve">
</t>
    </r>
    <r>
      <rPr>
        <b/>
        <sz val="11"/>
        <color theme="1"/>
        <rFont val="等线"/>
        <family val="3"/>
        <charset val="134"/>
        <scheme val="minor"/>
      </rPr>
      <t>3、scenarios（体现的是Task Factors）：</t>
    </r>
    <r>
      <rPr>
        <sz val="11"/>
        <color theme="1"/>
        <rFont val="等线"/>
        <family val="2"/>
        <scheme val="minor"/>
      </rPr>
      <t xml:space="preserve">the range of broad </t>
    </r>
    <r>
      <rPr>
        <b/>
        <sz val="11"/>
        <color theme="1"/>
        <rFont val="等线"/>
        <family val="3"/>
        <charset val="134"/>
        <scheme val="minor"/>
      </rPr>
      <t>contexts or purposes</t>
    </r>
    <r>
      <rPr>
        <sz val="11"/>
        <color theme="1"/>
        <rFont val="等线"/>
        <family val="2"/>
        <scheme val="minor"/>
      </rPr>
      <t xml:space="preserve"> for which reading takes place
</t>
    </r>
    <r>
      <rPr>
        <sz val="11"/>
        <color rgb="FFFF0000"/>
        <rFont val="等线"/>
        <family val="3"/>
        <charset val="134"/>
        <scheme val="minor"/>
      </rPr>
      <t>因此，PISA 阅读素养评估的目的是通过</t>
    </r>
    <r>
      <rPr>
        <b/>
        <sz val="11"/>
        <color rgb="FFFF0000"/>
        <rFont val="等线"/>
        <family val="3"/>
        <charset val="134"/>
        <scheme val="minor"/>
      </rPr>
      <t>改变文本（阅读材料的范围）和情景（进行阅读的广泛背景或目的的范围）</t>
    </r>
    <r>
      <rPr>
        <sz val="11"/>
        <color rgb="FFFF0000"/>
        <rFont val="等线"/>
        <family val="3"/>
        <charset val="134"/>
        <scheme val="minor"/>
      </rPr>
      <t>的维度，用一篇或多篇主题相关的文本来衡量学生对</t>
    </r>
    <r>
      <rPr>
        <b/>
        <sz val="11"/>
        <color rgb="FFFF0000"/>
        <rFont val="等线"/>
        <family val="3"/>
        <charset val="134"/>
        <scheme val="minor"/>
      </rPr>
      <t>阅读过程（读者对文本可能采取的认知方法）的掌握情况</t>
    </r>
    <r>
      <rPr>
        <sz val="11"/>
        <color rgb="FFFF0000"/>
        <rFont val="等线"/>
        <family val="3"/>
        <charset val="134"/>
        <scheme val="minor"/>
      </rPr>
      <t>。Thus, the PISA reading literacy assessment aims to measure students’ mastery of reading processes (the possible cognitive approaches of readers to a text) by varying the dimensions of text (the range of material that is read) and scenarios (the range of broad contexts or purposes for which reading takes place) with one or more thematically related texts.</t>
    </r>
    <phoneticPr fontId="2" type="noConversion"/>
  </si>
  <si>
    <r>
      <rPr>
        <b/>
        <sz val="11"/>
        <color theme="1"/>
        <rFont val="等线"/>
        <family val="3"/>
        <charset val="134"/>
        <scheme val="minor"/>
      </rPr>
      <t>1、Processes</t>
    </r>
    <r>
      <rPr>
        <sz val="11"/>
        <color theme="1"/>
        <rFont val="等线"/>
        <family val="2"/>
        <scheme val="minor"/>
      </rPr>
      <t xml:space="preserve">
1）Text processing
2）Task management processes：由于限制，这部分没有直接在PISA 2018里评估。
</t>
    </r>
    <r>
      <rPr>
        <b/>
        <sz val="11"/>
        <color theme="1"/>
        <rFont val="等线"/>
        <family val="3"/>
        <charset val="134"/>
        <scheme val="minor"/>
      </rPr>
      <t>2、Text</t>
    </r>
    <r>
      <rPr>
        <sz val="11"/>
        <color theme="1"/>
        <rFont val="等线"/>
        <family val="2"/>
        <scheme val="minor"/>
      </rPr>
      <t xml:space="preserve">
</t>
    </r>
    <r>
      <rPr>
        <b/>
        <sz val="11"/>
        <color theme="1"/>
        <rFont val="等线"/>
        <family val="3"/>
        <charset val="134"/>
        <scheme val="minor"/>
      </rPr>
      <t>1）Source：</t>
    </r>
    <r>
      <rPr>
        <sz val="11"/>
        <color theme="1"/>
        <rFont val="等线"/>
        <family val="2"/>
        <scheme val="minor"/>
      </rPr>
      <t xml:space="preserve">题目的来源，表示题目的基本信息，例如作者、什么时候发表的等等，有single和multiple两种
</t>
    </r>
    <r>
      <rPr>
        <b/>
        <sz val="11"/>
        <color theme="1"/>
        <rFont val="等线"/>
        <family val="3"/>
        <charset val="134"/>
        <scheme val="minor"/>
      </rPr>
      <t>2）Organisational and navigational structure：</t>
    </r>
    <r>
      <rPr>
        <sz val="11"/>
        <color theme="1"/>
        <rFont val="等线"/>
        <family val="2"/>
        <scheme val="minor"/>
      </rPr>
      <t>分为static和dynamic两种，为简单起见，PISA 2018 框架将组织结构简单、导航工具密度低（通常是一个或几个屏幕页面线性排列）的</t>
    </r>
    <r>
      <rPr>
        <b/>
        <sz val="11"/>
        <color theme="1"/>
        <rFont val="等线"/>
        <family val="3"/>
        <charset val="134"/>
        <scheme val="minor"/>
      </rPr>
      <t xml:space="preserve"> "静态 "文本</t>
    </r>
    <r>
      <rPr>
        <sz val="11"/>
        <color theme="1"/>
        <rFont val="等线"/>
        <family val="2"/>
        <scheme val="minor"/>
      </rPr>
      <t>与组织结构更复杂、非线性、导航工具密度高的</t>
    </r>
    <r>
      <rPr>
        <b/>
        <sz val="11"/>
        <color theme="1"/>
        <rFont val="等线"/>
        <family val="3"/>
        <charset val="134"/>
        <scheme val="minor"/>
      </rPr>
      <t xml:space="preserve"> "动态 "文本</t>
    </r>
    <r>
      <rPr>
        <sz val="11"/>
        <color theme="1"/>
        <rFont val="等线"/>
        <family val="2"/>
        <scheme val="minor"/>
      </rPr>
      <t xml:space="preserve">区分开来 (For reasons of simplicity, the PISA 2018 framework distinguishes “static” texts, with a simple organisation and low density of navigational tools (typically, one or several screen pages arranged linearly), from “dynamic” texts, which feature a more complex, non-linear organisation and a higher density of navigational devices.)
</t>
    </r>
    <r>
      <rPr>
        <b/>
        <sz val="11"/>
        <color theme="1"/>
        <rFont val="等线"/>
        <family val="3"/>
        <charset val="134"/>
        <scheme val="minor"/>
      </rPr>
      <t>3）Text format：</t>
    </r>
    <r>
      <rPr>
        <sz val="11"/>
        <color theme="1"/>
        <rFont val="等线"/>
        <family val="2"/>
        <scheme val="minor"/>
      </rPr>
      <t xml:space="preserve">
</t>
    </r>
    <r>
      <rPr>
        <b/>
        <sz val="11"/>
        <color theme="1"/>
        <rFont val="等线"/>
        <family val="3"/>
        <charset val="134"/>
        <scheme val="minor"/>
      </rPr>
      <t>Continuous texts：</t>
    </r>
    <r>
      <rPr>
        <sz val="11"/>
        <color theme="1"/>
        <rFont val="等线"/>
        <family val="2"/>
        <scheme val="minor"/>
      </rPr>
      <t xml:space="preserve">连续文章是由句子组成的段落。连续文本的例子包括 连续文本的例子包括报纸报道、散文、小说、短篇小说、评论和信件。书信 (Continuous texts are formed by sentences organised into paragraphs. Examples of continuous texts include newspaper reports, essays, novels, short stories, reviews and letters.)
</t>
    </r>
    <r>
      <rPr>
        <b/>
        <sz val="11"/>
        <color theme="1"/>
        <rFont val="等线"/>
        <family val="3"/>
        <charset val="134"/>
        <scheme val="minor"/>
      </rPr>
      <t>Non-continuous texts：</t>
    </r>
    <r>
      <rPr>
        <sz val="11"/>
        <color theme="1"/>
        <rFont val="等线"/>
        <family val="2"/>
        <scheme val="minor"/>
      </rPr>
      <t xml:space="preserve">非连续性文本的组织方式与连续性文本不同，因此需要采用不同的阅读方法。大多数非连续文本都是由一些列表组成的（Kirsch and Mosenthal, 1990[23]）。有些是单一、简单的列表，但大多数是由几个简单的列表组成，可能相互交叉。
非连续文本对象的例子包括列表、表格、图形、图表、广告、时间表、目录、索引和表格 (Non-continuous texts are organised differently to continuous texts and therefore require a different kind of reading approach. Most non-continuous texts are composed of a number of lists (Kirsch and Mosenthal, 1990[23]). Some are single, simple lists, but most consist of several simple lists possibly crossed with one another. Examples of non-continuous text objects are lists, tables, graphs, diagrams, advertisements, schedules, catalogues, indices and forms.)
</t>
    </r>
    <r>
      <rPr>
        <b/>
        <sz val="11"/>
        <color theme="1"/>
        <rFont val="等线"/>
        <family val="3"/>
        <charset val="134"/>
        <scheme val="minor"/>
      </rPr>
      <t>Mixed texts：</t>
    </r>
    <r>
      <rPr>
        <sz val="11"/>
        <color theme="1"/>
        <rFont val="等线"/>
        <family val="2"/>
        <scheme val="minor"/>
      </rPr>
      <t xml:space="preserve">两种的混合
</t>
    </r>
    <r>
      <rPr>
        <b/>
        <sz val="11"/>
        <color theme="1"/>
        <rFont val="等线"/>
        <family val="3"/>
        <charset val="134"/>
        <scheme val="minor"/>
      </rPr>
      <t>4）Type：</t>
    </r>
    <r>
      <rPr>
        <sz val="11"/>
        <color theme="1"/>
        <rFont val="等线"/>
        <family val="2"/>
        <scheme val="minor"/>
      </rPr>
      <t>一共7种类型：Argumentative、Description、Exposition、Instruction、Narrative、Transactional、Multiple</t>
    </r>
    <phoneticPr fontId="2" type="noConversion"/>
  </si>
  <si>
    <r>
      <t>1、Scenarios：</t>
    </r>
    <r>
      <rPr>
        <sz val="12"/>
        <color theme="1"/>
        <rFont val="等线"/>
        <family val="3"/>
        <charset val="134"/>
        <scheme val="minor"/>
      </rPr>
      <t>PISA 2018 评估将包括情景，在情景中，为学生提供一个阅读主题相关文本集的总体目标，以完成一个更高层次的任务（例如，回答一些更大的综合性问题或根据一组文本撰写建议），以及传统的独立 PISA 阅读单元。</t>
    </r>
    <r>
      <rPr>
        <b/>
        <sz val="12"/>
        <color theme="1"/>
        <rFont val="等线"/>
        <family val="3"/>
        <charset val="134"/>
        <scheme val="minor"/>
      </rPr>
      <t xml:space="preserve">
2、Tasks：</t>
    </r>
    <r>
      <rPr>
        <sz val="12"/>
        <color theme="1"/>
        <rFont val="等线"/>
        <family val="3"/>
        <charset val="134"/>
        <scheme val="minor"/>
      </rPr>
      <t xml:space="preserve">Each scenario is made up of one or more tasks. </t>
    </r>
    <r>
      <rPr>
        <b/>
        <sz val="12"/>
        <color theme="1"/>
        <rFont val="等线"/>
        <family val="3"/>
        <charset val="134"/>
        <scheme val="minor"/>
      </rPr>
      <t xml:space="preserve">
3、Factors affecting item difficulty：task difficulty can be manipulated through the </t>
    </r>
    <r>
      <rPr>
        <b/>
        <sz val="12"/>
        <color rgb="FFFF0000"/>
        <rFont val="等线"/>
        <family val="3"/>
        <charset val="134"/>
        <scheme val="minor"/>
      </rPr>
      <t>process and text format</t>
    </r>
    <r>
      <rPr>
        <b/>
        <sz val="12"/>
        <color theme="1"/>
        <rFont val="等线"/>
        <family val="3"/>
        <charset val="134"/>
        <scheme val="minor"/>
      </rPr>
      <t xml:space="preserve"> variables.
4、Factors improving the coverage of the domain
1）Situation：每一个题组有一个Situation：Educational、Occupational、Personal、Public、Multiple
2）Text Types：一个题组可能有多种，一共7种类型：Argumentative、Description、Exposition、Instruction、Narrative、Transactional、Multiple
5、Response formats：三种题型：Open response、Simple Multiple Choice、Complex Multiple Choice；计分方式有计算机自动评分与人工评分两种
6、Assessing ease and efficiency：用来评估reading fluency的，In PISA 2018, data from complex reading literacy tasks will not be used to measure reading fluency.
7、Assessing students' reading motivation, reading practices and awareness of reading strategies</t>
    </r>
    <phoneticPr fontId="2" type="noConversion"/>
  </si>
  <si>
    <t>Consider the use of scenarios, factors affecting item difficulty, dimensions ensuring coverage of the domain and some of the other major issues in constructing and operationalising the assessment.</t>
    <phoneticPr fontId="2" type="noConversion"/>
  </si>
  <si>
    <t>Text Structure of Unit：Multiple、Single，单一文本来源与多文本来源</t>
    <phoneticPr fontId="2" type="noConversion"/>
  </si>
  <si>
    <t>Item Format 3</t>
  </si>
  <si>
    <t>total</t>
  </si>
  <si>
    <t>Item Format 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</si>
</sst>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
    <numFmt numFmtId="177" formatCode="0.000_ "/>
  </numFmts>
  <fonts count="17" x14ac:knownFonts="1">
    <font>
      <sz val="11"/>
      <color theme="1"/>
      <name val="等线"/>
      <family val="2"/>
      <scheme val="minor"/>
    </font>
    <font>
      <sz val="10"/>
      <color theme="1"/>
      <name val="Arial"/>
      <family val="2"/>
    </font>
    <font>
      <sz val="9"/>
      <name val="等线"/>
      <family val="3"/>
      <charset val="134"/>
      <scheme val="minor"/>
    </font>
    <font>
      <sz val="11"/>
      <name val="等线"/>
      <family val="2"/>
      <scheme val="minor"/>
    </font>
    <font>
      <b/>
      <sz val="10"/>
      <name val="Arial"/>
      <family val="2"/>
    </font>
    <font>
      <b/>
      <sz val="10"/>
      <color theme="1"/>
      <name val="Arial"/>
      <family val="2"/>
    </font>
    <font>
      <sz val="10"/>
      <name val="Arial"/>
      <family val="2"/>
    </font>
    <font>
      <sz val="10"/>
      <name val="MS Sans Serif"/>
      <family val="2"/>
    </font>
    <font>
      <b/>
      <sz val="11"/>
      <color theme="1"/>
      <name val="Arial"/>
      <family val="2"/>
    </font>
    <font>
      <b/>
      <sz val="11"/>
      <color theme="1"/>
      <name val="等线"/>
      <family val="3"/>
      <charset val="134"/>
      <scheme val="minor"/>
    </font>
    <font>
      <b/>
      <sz val="11"/>
      <color theme="4" tint="-0.499984740745262"/>
      <name val="等线"/>
      <family val="3"/>
      <charset val="134"/>
      <scheme val="minor"/>
    </font>
    <font>
      <sz val="11"/>
      <color rgb="FFFF0000"/>
      <name val="等线"/>
      <family val="3"/>
      <charset val="134"/>
      <scheme val="minor"/>
    </font>
    <font>
      <b/>
      <sz val="11"/>
      <color rgb="FFFF0000"/>
      <name val="等线"/>
      <family val="3"/>
      <charset val="134"/>
      <scheme val="minor"/>
    </font>
    <font>
      <b/>
      <sz val="12"/>
      <color theme="1"/>
      <name val="等线"/>
      <family val="3"/>
      <charset val="134"/>
      <scheme val="minor"/>
    </font>
    <font>
      <sz val="11"/>
      <color theme="1"/>
      <name val="等线"/>
      <family val="3"/>
      <charset val="134"/>
      <scheme val="minor"/>
    </font>
    <font>
      <sz val="12"/>
      <color theme="1"/>
      <name val="等线"/>
      <family val="3"/>
      <charset val="134"/>
      <scheme val="minor"/>
    </font>
    <font>
      <b/>
      <sz val="12"/>
      <color rgb="FFFF0000"/>
      <name val="等线"/>
      <family val="3"/>
      <charset val="134"/>
      <scheme val="minor"/>
    </font>
  </fonts>
  <fills count="10">
    <fill>
      <patternFill patternType="none"/>
    </fill>
    <fill>
      <patternFill patternType="gray125"/>
    </fill>
    <fill>
      <patternFill patternType="solid">
        <fgColor rgb="FFCCC0DA"/>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79998168889431442"/>
        <bgColor indexed="64"/>
      </patternFill>
    </fill>
  </fills>
  <borders count="19">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cellStyleXfs>
  <cellXfs count="91">
    <xf numFmtId="0" fontId="0" fillId="0" borderId="0" xfId="0"/>
    <xf numFmtId="0" fontId="1" fillId="0" borderId="0" xfId="0" applyFont="1" applyAlignment="1">
      <alignment horizontal="left" vertical="center"/>
    </xf>
    <xf numFmtId="0" fontId="0" fillId="0" borderId="0" xfId="0" applyAlignment="1">
      <alignment horizontal="center"/>
    </xf>
    <xf numFmtId="0" fontId="3" fillId="0" borderId="0" xfId="0" applyFont="1"/>
    <xf numFmtId="49" fontId="3" fillId="0" borderId="0" xfId="0" applyNumberFormat="1" applyFont="1" applyAlignment="1">
      <alignment wrapText="1"/>
    </xf>
    <xf numFmtId="0" fontId="1" fillId="0" borderId="0" xfId="0" applyFont="1" applyAlignment="1">
      <alignment horizontal="left" vertical="center" wrapText="1" indent="1"/>
    </xf>
    <xf numFmtId="0" fontId="0" fillId="0" borderId="0" xfId="0" applyAlignment="1">
      <alignment horizontal="left"/>
    </xf>
    <xf numFmtId="1" fontId="0" fillId="0" borderId="0" xfId="0" applyNumberFormat="1" applyFont="1"/>
    <xf numFmtId="4" fontId="5" fillId="2" borderId="2"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2" xfId="0" applyFont="1" applyFill="1" applyBorder="1" applyAlignment="1">
      <alignment horizontal="left" vertical="center" indent="1"/>
    </xf>
    <xf numFmtId="3" fontId="6"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3" fontId="1" fillId="0" borderId="2" xfId="0" applyNumberFormat="1" applyFont="1" applyFill="1" applyBorder="1" applyAlignment="1">
      <alignment horizontal="left" vertical="center" wrapText="1" indent="1"/>
    </xf>
    <xf numFmtId="3" fontId="1" fillId="0" borderId="2" xfId="0" applyNumberFormat="1" applyFont="1" applyFill="1" applyBorder="1" applyAlignment="1">
      <alignment horizontal="left" vertical="center"/>
    </xf>
    <xf numFmtId="0" fontId="1" fillId="0" borderId="2" xfId="0" applyNumberFormat="1" applyFont="1" applyFill="1" applyBorder="1" applyAlignment="1">
      <alignment horizontal="center" vertical="center"/>
    </xf>
    <xf numFmtId="176" fontId="1" fillId="0" borderId="2" xfId="0" applyNumberFormat="1" applyFont="1" applyFill="1" applyBorder="1" applyAlignment="1">
      <alignment horizontal="center" vertical="center"/>
    </xf>
    <xf numFmtId="0" fontId="0" fillId="0" borderId="0" xfId="0" applyAlignment="1">
      <alignment vertical="center"/>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indent="1"/>
    </xf>
    <xf numFmtId="0" fontId="1" fillId="0" borderId="2" xfId="0" applyFont="1" applyFill="1" applyBorder="1" applyAlignment="1">
      <alignment horizontal="center" vertical="center" wrapText="1"/>
    </xf>
    <xf numFmtId="49" fontId="6" fillId="0" borderId="2" xfId="0" quotePrefix="1" applyNumberFormat="1" applyFont="1" applyFill="1" applyBorder="1" applyAlignment="1">
      <alignment horizontal="center" vertical="center" wrapText="1"/>
    </xf>
    <xf numFmtId="4" fontId="1" fillId="0" borderId="2" xfId="0" applyNumberFormat="1" applyFont="1" applyFill="1" applyBorder="1" applyAlignment="1">
      <alignment horizontal="center" vertical="center"/>
    </xf>
    <xf numFmtId="4" fontId="1" fillId="0" borderId="2" xfId="0" applyNumberFormat="1" applyFont="1" applyFill="1" applyBorder="1" applyAlignment="1">
      <alignment horizontal="left" vertical="center" indent="1"/>
    </xf>
    <xf numFmtId="0" fontId="1" fillId="0" borderId="2" xfId="1" applyFont="1" applyFill="1" applyBorder="1" applyAlignment="1">
      <alignment horizontal="left" vertical="center" indent="1"/>
    </xf>
    <xf numFmtId="0" fontId="1" fillId="0" borderId="2" xfId="1" applyFont="1" applyFill="1" applyBorder="1" applyAlignment="1">
      <alignment horizontal="center" vertical="center"/>
    </xf>
    <xf numFmtId="3" fontId="1" fillId="0" borderId="2" xfId="0" applyNumberFormat="1" applyFont="1" applyFill="1" applyBorder="1" applyAlignment="1">
      <alignment horizontal="left" vertical="center" indent="1"/>
    </xf>
    <xf numFmtId="0" fontId="1" fillId="0" borderId="2" xfId="0" quotePrefix="1" applyNumberFormat="1" applyFont="1" applyFill="1" applyBorder="1" applyAlignment="1">
      <alignment horizontal="left" vertical="center" indent="1"/>
    </xf>
    <xf numFmtId="0" fontId="1" fillId="0" borderId="2" xfId="0" quotePrefix="1" applyNumberFormat="1" applyFont="1" applyFill="1" applyBorder="1" applyAlignment="1">
      <alignment horizontal="center" vertical="center"/>
    </xf>
    <xf numFmtId="16" fontId="6" fillId="0" borderId="2" xfId="0" quotePrefix="1" applyNumberFormat="1" applyFont="1" applyFill="1" applyBorder="1" applyAlignment="1">
      <alignment horizontal="center" vertical="center" wrapText="1"/>
    </xf>
    <xf numFmtId="0" fontId="8" fillId="3" borderId="0" xfId="0" applyFont="1" applyFill="1"/>
    <xf numFmtId="0" fontId="9" fillId="4" borderId="0" xfId="0" applyFont="1" applyFill="1"/>
    <xf numFmtId="3" fontId="1" fillId="0" borderId="2" xfId="0" applyNumberFormat="1" applyFont="1" applyFill="1" applyBorder="1" applyAlignment="1">
      <alignment horizontal="center" vertical="center"/>
    </xf>
    <xf numFmtId="177" fontId="0" fillId="0" borderId="0" xfId="0" applyNumberFormat="1"/>
    <xf numFmtId="4" fontId="5" fillId="2" borderId="2" xfId="0" applyNumberFormat="1" applyFont="1" applyFill="1" applyBorder="1" applyAlignment="1">
      <alignment horizontal="center" vertical="center" wrapText="1"/>
    </xf>
    <xf numFmtId="0" fontId="0" fillId="0" borderId="6" xfId="0" applyBorder="1"/>
    <xf numFmtId="0" fontId="0" fillId="6" borderId="11" xfId="0" applyFill="1" applyBorder="1" applyAlignment="1">
      <alignment horizontal="center"/>
    </xf>
    <xf numFmtId="0" fontId="0" fillId="6" borderId="0" xfId="0" applyFill="1" applyBorder="1" applyAlignment="1">
      <alignment horizontal="center"/>
    </xf>
    <xf numFmtId="0" fontId="0" fillId="0" borderId="0" xfId="0" applyBorder="1"/>
    <xf numFmtId="0" fontId="0" fillId="6" borderId="12" xfId="0" applyFill="1" applyBorder="1" applyAlignment="1">
      <alignment horizontal="center"/>
    </xf>
    <xf numFmtId="0" fontId="0" fillId="0" borderId="11" xfId="0" applyBorder="1" applyAlignment="1">
      <alignment horizontal="left"/>
    </xf>
    <xf numFmtId="0" fontId="0" fillId="0" borderId="0" xfId="0" applyNumberFormat="1" applyBorder="1"/>
    <xf numFmtId="0" fontId="0" fillId="0" borderId="0" xfId="0" applyBorder="1" applyAlignment="1">
      <alignment horizontal="left"/>
    </xf>
    <xf numFmtId="0" fontId="0" fillId="0" borderId="12"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4" xfId="0" applyBorder="1" applyAlignment="1">
      <alignment horizontal="left"/>
    </xf>
    <xf numFmtId="0" fontId="0" fillId="0" borderId="14" xfId="0" applyNumberFormat="1" applyBorder="1"/>
    <xf numFmtId="0" fontId="0" fillId="0" borderId="15" xfId="0" applyBorder="1"/>
    <xf numFmtId="0" fontId="0" fillId="0" borderId="0" xfId="0" applyAlignment="1">
      <alignment horizontal="left" vertical="top"/>
    </xf>
    <xf numFmtId="4" fontId="5" fillId="2" borderId="2" xfId="0" applyNumberFormat="1" applyFont="1" applyFill="1" applyBorder="1" applyAlignment="1">
      <alignment horizontal="center" vertical="center" wrapText="1"/>
    </xf>
    <xf numFmtId="0" fontId="0" fillId="0" borderId="0" xfId="0" applyFill="1"/>
    <xf numFmtId="0" fontId="13" fillId="7" borderId="0" xfId="0" applyFont="1" applyFill="1"/>
    <xf numFmtId="0" fontId="0" fillId="4" borderId="0" xfId="0" applyFill="1" applyAlignment="1">
      <alignment horizontal="center" wrapText="1"/>
    </xf>
    <xf numFmtId="0" fontId="0" fillId="4" borderId="0" xfId="0" applyFill="1" applyAlignment="1">
      <alignment horizontal="center"/>
    </xf>
    <xf numFmtId="4" fontId="5" fillId="2" borderId="2" xfId="0" applyNumberFormat="1" applyFont="1" applyFill="1" applyBorder="1" applyAlignment="1">
      <alignment horizontal="center" vertical="center" wrapText="1"/>
    </xf>
    <xf numFmtId="4" fontId="5" fillId="2" borderId="3" xfId="0" applyNumberFormat="1" applyFont="1" applyFill="1" applyBorder="1" applyAlignment="1">
      <alignment horizontal="center" vertical="center" wrapText="1"/>
    </xf>
    <xf numFmtId="4" fontId="5" fillId="2" borderId="4" xfId="0" applyNumberFormat="1" applyFont="1" applyFill="1" applyBorder="1" applyAlignment="1">
      <alignment horizontal="center" vertical="center" wrapText="1"/>
    </xf>
    <xf numFmtId="4" fontId="4" fillId="2" borderId="1" xfId="0" applyNumberFormat="1" applyFont="1" applyFill="1" applyBorder="1" applyAlignment="1">
      <alignment horizontal="center" vertical="center" wrapText="1"/>
    </xf>
    <xf numFmtId="4" fontId="4" fillId="2" borderId="4" xfId="0" applyNumberFormat="1" applyFont="1" applyFill="1" applyBorder="1" applyAlignment="1">
      <alignment horizontal="center" vertical="center" wrapText="1"/>
    </xf>
    <xf numFmtId="1" fontId="5" fillId="2" borderId="1" xfId="0" applyNumberFormat="1"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4" fontId="4" fillId="5" borderId="2" xfId="0" applyNumberFormat="1" applyFont="1" applyFill="1" applyBorder="1" applyAlignment="1">
      <alignment horizontal="center" vertical="center" wrapText="1"/>
    </xf>
    <xf numFmtId="0" fontId="0" fillId="4" borderId="0" xfId="0" applyFill="1" applyAlignment="1">
      <alignment horizontal="left" vertical="center" wrapText="1"/>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0" fillId="6" borderId="16" xfId="0" applyFont="1" applyFill="1" applyBorder="1" applyAlignment="1">
      <alignment horizontal="center"/>
    </xf>
    <xf numFmtId="0" fontId="10" fillId="6" borderId="17" xfId="0" applyFont="1" applyFill="1" applyBorder="1" applyAlignment="1">
      <alignment horizontal="center"/>
    </xf>
    <xf numFmtId="0" fontId="10" fillId="6" borderId="18" xfId="0" applyFont="1" applyFill="1" applyBorder="1" applyAlignment="1">
      <alignment horizontal="center"/>
    </xf>
    <xf numFmtId="0" fontId="9" fillId="4" borderId="9" xfId="0" applyFont="1" applyFill="1" applyBorder="1" applyAlignment="1">
      <alignment horizontal="center"/>
    </xf>
    <xf numFmtId="4" fontId="4" fillId="5" borderId="5" xfId="0" applyNumberFormat="1" applyFont="1" applyFill="1" applyBorder="1" applyAlignment="1">
      <alignment horizontal="center" vertical="center" wrapText="1"/>
    </xf>
    <xf numFmtId="4" fontId="4" fillId="5" borderId="6" xfId="0" applyNumberFormat="1" applyFont="1" applyFill="1" applyBorder="1" applyAlignment="1">
      <alignment horizontal="center" vertical="center" wrapText="1"/>
    </xf>
    <xf numFmtId="4" fontId="4" fillId="5" borderId="7" xfId="0" applyNumberFormat="1" applyFont="1" applyFill="1" applyBorder="1" applyAlignment="1">
      <alignment horizontal="center" vertical="center" wrapText="1"/>
    </xf>
    <xf numFmtId="4" fontId="4" fillId="5" borderId="8" xfId="0" applyNumberFormat="1" applyFont="1" applyFill="1" applyBorder="1" applyAlignment="1">
      <alignment horizontal="center" vertical="center" wrapText="1"/>
    </xf>
    <xf numFmtId="4" fontId="4" fillId="5" borderId="9" xfId="0" applyNumberFormat="1" applyFont="1" applyFill="1" applyBorder="1" applyAlignment="1">
      <alignment horizontal="center" vertical="center" wrapText="1"/>
    </xf>
    <xf numFmtId="4" fontId="4" fillId="5" borderId="10" xfId="0" applyNumberFormat="1" applyFont="1" applyFill="1" applyBorder="1" applyAlignment="1">
      <alignment horizontal="center" vertical="center" wrapText="1"/>
    </xf>
    <xf numFmtId="0" fontId="14" fillId="0" borderId="0" xfId="0" applyFont="1" applyAlignment="1">
      <alignment horizontal="left" vertical="top" wrapText="1"/>
    </xf>
    <xf numFmtId="0" fontId="14" fillId="0" borderId="0" xfId="0" applyFont="1" applyFill="1" applyAlignment="1">
      <alignment horizontal="left" vertical="top" wrapText="1"/>
    </xf>
    <xf numFmtId="0" fontId="13" fillId="8" borderId="0" xfId="0" applyFont="1" applyFill="1" applyAlignment="1">
      <alignment horizontal="left" vertical="top"/>
    </xf>
    <xf numFmtId="0" fontId="13" fillId="8" borderId="0" xfId="0" applyFont="1" applyFill="1" applyAlignment="1">
      <alignment horizontal="left" vertical="top"/>
    </xf>
    <xf numFmtId="0" fontId="13" fillId="8" borderId="0" xfId="0" applyFont="1" applyFill="1" applyAlignment="1">
      <alignment horizontal="left" vertical="top" wrapText="1"/>
    </xf>
    <xf numFmtId="0" fontId="13" fillId="8" borderId="0" xfId="0" applyFont="1" applyFill="1" applyAlignment="1">
      <alignment horizontal="left" vertical="top" wrapText="1"/>
    </xf>
    <xf numFmtId="0" fontId="13" fillId="9" borderId="0" xfId="0" applyFont="1" applyFill="1" applyAlignment="1">
      <alignment horizontal="left" vertical="top" wrapText="1"/>
    </xf>
    <xf numFmtId="4" fontId="4" fillId="2" borderId="2" xfId="0" applyNumberFormat="1" applyFont="1" applyFill="1" applyBorder="1" applyAlignment="1">
      <alignment horizontal="center" vertical="center" wrapText="1"/>
    </xf>
    <xf numFmtId="0" fontId="0" fillId="0" borderId="2" xfId="0" applyBorder="1" applyAlignment="1">
      <alignment horizontal="center" vertical="center"/>
    </xf>
    <xf numFmtId="177" fontId="0" fillId="0" borderId="2" xfId="0" applyNumberFormat="1" applyBorder="1" applyAlignment="1">
      <alignment horizontal="center" vertical="center"/>
    </xf>
    <xf numFmtId="176" fontId="0" fillId="0" borderId="2" xfId="0" applyNumberFormat="1" applyBorder="1" applyAlignment="1">
      <alignment horizontal="center" vertical="center"/>
    </xf>
  </cellXfs>
  <cellStyles count="2">
    <cellStyle name="Normal 3" xfId="1" xr:uid="{89315767-3EFE-4953-9A69-85010DC388DC}"/>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43</xdr:row>
      <xdr:rowOff>1</xdr:rowOff>
    </xdr:from>
    <xdr:to>
      <xdr:col>5</xdr:col>
      <xdr:colOff>553650</xdr:colOff>
      <xdr:row>46</xdr:row>
      <xdr:rowOff>104775</xdr:rowOff>
    </xdr:to>
    <xdr:pic>
      <xdr:nvPicPr>
        <xdr:cNvPr id="3" name="图片 2">
          <a:extLst>
            <a:ext uri="{FF2B5EF4-FFF2-40B4-BE49-F238E27FC236}">
              <a16:creationId xmlns:a16="http://schemas.microsoft.com/office/drawing/2014/main" id="{4FCD4B29-0C4F-4425-870D-36A95650F8B1}"/>
            </a:ext>
          </a:extLst>
        </xdr:cNvPr>
        <xdr:cNvPicPr>
          <a:picLocks noChangeAspect="1"/>
        </xdr:cNvPicPr>
      </xdr:nvPicPr>
      <xdr:blipFill>
        <a:blip xmlns:r="http://schemas.openxmlformats.org/officeDocument/2006/relationships" r:embed="rId1"/>
        <a:stretch>
          <a:fillRect/>
        </a:stretch>
      </xdr:blipFill>
      <xdr:spPr>
        <a:xfrm>
          <a:off x="685800" y="9620251"/>
          <a:ext cx="3296850" cy="647700"/>
        </a:xfrm>
        <a:prstGeom prst="rect">
          <a:avLst/>
        </a:prstGeom>
      </xdr:spPr>
    </xdr:pic>
    <xdr:clientData/>
  </xdr:twoCellAnchor>
  <xdr:twoCellAnchor editAs="oneCell">
    <xdr:from>
      <xdr:col>1</xdr:col>
      <xdr:colOff>0</xdr:colOff>
      <xdr:row>47</xdr:row>
      <xdr:rowOff>0</xdr:rowOff>
    </xdr:from>
    <xdr:to>
      <xdr:col>7</xdr:col>
      <xdr:colOff>381000</xdr:colOff>
      <xdr:row>50</xdr:row>
      <xdr:rowOff>136960</xdr:rowOff>
    </xdr:to>
    <xdr:pic>
      <xdr:nvPicPr>
        <xdr:cNvPr id="4" name="图片 3">
          <a:extLst>
            <a:ext uri="{FF2B5EF4-FFF2-40B4-BE49-F238E27FC236}">
              <a16:creationId xmlns:a16="http://schemas.microsoft.com/office/drawing/2014/main" id="{6DE946A6-327B-4D17-825C-782C757E7308}"/>
            </a:ext>
          </a:extLst>
        </xdr:cNvPr>
        <xdr:cNvPicPr>
          <a:picLocks noChangeAspect="1"/>
        </xdr:cNvPicPr>
      </xdr:nvPicPr>
      <xdr:blipFill>
        <a:blip xmlns:r="http://schemas.openxmlformats.org/officeDocument/2006/relationships" r:embed="rId2"/>
        <a:stretch>
          <a:fillRect/>
        </a:stretch>
      </xdr:blipFill>
      <xdr:spPr>
        <a:xfrm>
          <a:off x="685800" y="10344150"/>
          <a:ext cx="4495800" cy="679883"/>
        </a:xfrm>
        <a:prstGeom prst="rect">
          <a:avLst/>
        </a:prstGeom>
      </xdr:spPr>
    </xdr:pic>
    <xdr:clientData/>
  </xdr:twoCellAnchor>
  <xdr:twoCellAnchor editAs="oneCell">
    <xdr:from>
      <xdr:col>13</xdr:col>
      <xdr:colOff>275360</xdr:colOff>
      <xdr:row>10</xdr:row>
      <xdr:rowOff>201252</xdr:rowOff>
    </xdr:from>
    <xdr:to>
      <xdr:col>18</xdr:col>
      <xdr:colOff>564512</xdr:colOff>
      <xdr:row>10</xdr:row>
      <xdr:rowOff>3004322</xdr:rowOff>
    </xdr:to>
    <xdr:pic>
      <xdr:nvPicPr>
        <xdr:cNvPr id="2" name="图片 1">
          <a:extLst>
            <a:ext uri="{FF2B5EF4-FFF2-40B4-BE49-F238E27FC236}">
              <a16:creationId xmlns:a16="http://schemas.microsoft.com/office/drawing/2014/main" id="{B130DD7B-E3D7-4EB2-BE3A-5343DFD2D45D}"/>
            </a:ext>
          </a:extLst>
        </xdr:cNvPr>
        <xdr:cNvPicPr>
          <a:picLocks noChangeAspect="1"/>
        </xdr:cNvPicPr>
      </xdr:nvPicPr>
      <xdr:blipFill>
        <a:blip xmlns:r="http://schemas.openxmlformats.org/officeDocument/2006/relationships" r:embed="rId3"/>
        <a:stretch>
          <a:fillRect/>
        </a:stretch>
      </xdr:blipFill>
      <xdr:spPr>
        <a:xfrm>
          <a:off x="9182071" y="14889805"/>
          <a:ext cx="3714809" cy="2803070"/>
        </a:xfrm>
        <a:prstGeom prst="rect">
          <a:avLst/>
        </a:prstGeom>
      </xdr:spPr>
    </xdr:pic>
    <xdr:clientData/>
  </xdr:twoCellAnchor>
  <xdr:twoCellAnchor editAs="oneCell">
    <xdr:from>
      <xdr:col>19</xdr:col>
      <xdr:colOff>5315</xdr:colOff>
      <xdr:row>10</xdr:row>
      <xdr:rowOff>215057</xdr:rowOff>
    </xdr:from>
    <xdr:to>
      <xdr:col>24</xdr:col>
      <xdr:colOff>317718</xdr:colOff>
      <xdr:row>10</xdr:row>
      <xdr:rowOff>3017441</xdr:rowOff>
    </xdr:to>
    <xdr:pic>
      <xdr:nvPicPr>
        <xdr:cNvPr id="5" name="图片 4">
          <a:extLst>
            <a:ext uri="{FF2B5EF4-FFF2-40B4-BE49-F238E27FC236}">
              <a16:creationId xmlns:a16="http://schemas.microsoft.com/office/drawing/2014/main" id="{0645CC1A-8D63-42B1-92E4-7AE67BEC9C0B}"/>
            </a:ext>
          </a:extLst>
        </xdr:cNvPr>
        <xdr:cNvPicPr>
          <a:picLocks noChangeAspect="1"/>
        </xdr:cNvPicPr>
      </xdr:nvPicPr>
      <xdr:blipFill>
        <a:blip xmlns:r="http://schemas.openxmlformats.org/officeDocument/2006/relationships" r:embed="rId4"/>
        <a:stretch>
          <a:fillRect/>
        </a:stretch>
      </xdr:blipFill>
      <xdr:spPr>
        <a:xfrm>
          <a:off x="13022815" y="14903610"/>
          <a:ext cx="3738061" cy="2802384"/>
        </a:xfrm>
        <a:prstGeom prst="rect">
          <a:avLst/>
        </a:prstGeom>
      </xdr:spPr>
    </xdr:pic>
    <xdr:clientData/>
  </xdr:twoCellAnchor>
  <xdr:twoCellAnchor editAs="oneCell">
    <xdr:from>
      <xdr:col>13</xdr:col>
      <xdr:colOff>192102</xdr:colOff>
      <xdr:row>2</xdr:row>
      <xdr:rowOff>232122</xdr:rowOff>
    </xdr:from>
    <xdr:to>
      <xdr:col>19</xdr:col>
      <xdr:colOff>131363</xdr:colOff>
      <xdr:row>2</xdr:row>
      <xdr:rowOff>3449811</xdr:rowOff>
    </xdr:to>
    <xdr:pic>
      <xdr:nvPicPr>
        <xdr:cNvPr id="6" name="图片 5">
          <a:extLst>
            <a:ext uri="{FF2B5EF4-FFF2-40B4-BE49-F238E27FC236}">
              <a16:creationId xmlns:a16="http://schemas.microsoft.com/office/drawing/2014/main" id="{DCC3F80F-9EF8-4D36-9D89-2E5FEBDFFCAD}"/>
            </a:ext>
          </a:extLst>
        </xdr:cNvPr>
        <xdr:cNvPicPr>
          <a:picLocks noChangeAspect="1"/>
        </xdr:cNvPicPr>
      </xdr:nvPicPr>
      <xdr:blipFill>
        <a:blip xmlns:r="http://schemas.openxmlformats.org/officeDocument/2006/relationships" r:embed="rId5"/>
        <a:stretch>
          <a:fillRect/>
        </a:stretch>
      </xdr:blipFill>
      <xdr:spPr>
        <a:xfrm>
          <a:off x="9140799" y="632332"/>
          <a:ext cx="4069430" cy="3217689"/>
        </a:xfrm>
        <a:prstGeom prst="rect">
          <a:avLst/>
        </a:prstGeom>
      </xdr:spPr>
    </xdr:pic>
    <xdr:clientData/>
  </xdr:twoCellAnchor>
  <xdr:twoCellAnchor editAs="oneCell">
    <xdr:from>
      <xdr:col>13</xdr:col>
      <xdr:colOff>476250</xdr:colOff>
      <xdr:row>2</xdr:row>
      <xdr:rowOff>3610641</xdr:rowOff>
    </xdr:from>
    <xdr:to>
      <xdr:col>19</xdr:col>
      <xdr:colOff>27807</xdr:colOff>
      <xdr:row>3</xdr:row>
      <xdr:rowOff>1999416</xdr:rowOff>
    </xdr:to>
    <xdr:pic>
      <xdr:nvPicPr>
        <xdr:cNvPr id="7" name="图片 6">
          <a:extLst>
            <a:ext uri="{FF2B5EF4-FFF2-40B4-BE49-F238E27FC236}">
              <a16:creationId xmlns:a16="http://schemas.microsoft.com/office/drawing/2014/main" id="{77B8CDF8-AEE0-423B-9273-D25EBA9CB681}"/>
            </a:ext>
          </a:extLst>
        </xdr:cNvPr>
        <xdr:cNvPicPr>
          <a:picLocks noChangeAspect="1"/>
        </xdr:cNvPicPr>
      </xdr:nvPicPr>
      <xdr:blipFill>
        <a:blip xmlns:r="http://schemas.openxmlformats.org/officeDocument/2006/relationships" r:embed="rId6"/>
        <a:stretch>
          <a:fillRect/>
        </a:stretch>
      </xdr:blipFill>
      <xdr:spPr>
        <a:xfrm>
          <a:off x="9403169" y="4009362"/>
          <a:ext cx="3671673" cy="2392324"/>
        </a:xfrm>
        <a:prstGeom prst="rect">
          <a:avLst/>
        </a:prstGeom>
      </xdr:spPr>
    </xdr:pic>
    <xdr:clientData/>
  </xdr:twoCellAnchor>
  <xdr:twoCellAnchor editAs="oneCell">
    <xdr:from>
      <xdr:col>13</xdr:col>
      <xdr:colOff>345109</xdr:colOff>
      <xdr:row>5</xdr:row>
      <xdr:rowOff>69021</xdr:rowOff>
    </xdr:from>
    <xdr:to>
      <xdr:col>24</xdr:col>
      <xdr:colOff>208377</xdr:colOff>
      <xdr:row>6</xdr:row>
      <xdr:rowOff>1691921</xdr:rowOff>
    </xdr:to>
    <xdr:pic>
      <xdr:nvPicPr>
        <xdr:cNvPr id="8" name="图片 7">
          <a:extLst>
            <a:ext uri="{FF2B5EF4-FFF2-40B4-BE49-F238E27FC236}">
              <a16:creationId xmlns:a16="http://schemas.microsoft.com/office/drawing/2014/main" id="{6CF43ACC-5E90-4DC9-B317-F401E0B9E0F1}"/>
            </a:ext>
          </a:extLst>
        </xdr:cNvPr>
        <xdr:cNvPicPr>
          <a:picLocks noChangeAspect="1"/>
        </xdr:cNvPicPr>
      </xdr:nvPicPr>
      <xdr:blipFill>
        <a:blip xmlns:r="http://schemas.openxmlformats.org/officeDocument/2006/relationships" r:embed="rId7"/>
        <a:stretch>
          <a:fillRect/>
        </a:stretch>
      </xdr:blipFill>
      <xdr:spPr>
        <a:xfrm>
          <a:off x="9317935" y="9952934"/>
          <a:ext cx="7455659" cy="2037030"/>
        </a:xfrm>
        <a:prstGeom prst="rect">
          <a:avLst/>
        </a:prstGeom>
      </xdr:spPr>
    </xdr:pic>
    <xdr:clientData/>
  </xdr:twoCellAnchor>
  <xdr:twoCellAnchor editAs="oneCell">
    <xdr:from>
      <xdr:col>13</xdr:col>
      <xdr:colOff>300789</xdr:colOff>
      <xdr:row>6</xdr:row>
      <xdr:rowOff>1604213</xdr:rowOff>
    </xdr:from>
    <xdr:to>
      <xdr:col>18</xdr:col>
      <xdr:colOff>590332</xdr:colOff>
      <xdr:row>10</xdr:row>
      <xdr:rowOff>215630</xdr:rowOff>
    </xdr:to>
    <xdr:pic>
      <xdr:nvPicPr>
        <xdr:cNvPr id="9" name="图片 8">
          <a:extLst>
            <a:ext uri="{FF2B5EF4-FFF2-40B4-BE49-F238E27FC236}">
              <a16:creationId xmlns:a16="http://schemas.microsoft.com/office/drawing/2014/main" id="{DC32083B-487F-4E7E-9A32-DE41FA0EDEDB}"/>
            </a:ext>
          </a:extLst>
        </xdr:cNvPr>
        <xdr:cNvPicPr>
          <a:picLocks noChangeAspect="1"/>
        </xdr:cNvPicPr>
      </xdr:nvPicPr>
      <xdr:blipFill>
        <a:blip xmlns:r="http://schemas.openxmlformats.org/officeDocument/2006/relationships" r:embed="rId8"/>
        <a:stretch>
          <a:fillRect/>
        </a:stretch>
      </xdr:blipFill>
      <xdr:spPr>
        <a:xfrm>
          <a:off x="9207500" y="11914608"/>
          <a:ext cx="3715200" cy="2989575"/>
        </a:xfrm>
        <a:prstGeom prst="rect">
          <a:avLst/>
        </a:prstGeom>
      </xdr:spPr>
    </xdr:pic>
    <xdr:clientData/>
  </xdr:twoCellAnchor>
  <xdr:twoCellAnchor editAs="oneCell">
    <xdr:from>
      <xdr:col>19</xdr:col>
      <xdr:colOff>0</xdr:colOff>
      <xdr:row>6</xdr:row>
      <xdr:rowOff>1587503</xdr:rowOff>
    </xdr:from>
    <xdr:to>
      <xdr:col>24</xdr:col>
      <xdr:colOff>289542</xdr:colOff>
      <xdr:row>10</xdr:row>
      <xdr:rowOff>183134</xdr:rowOff>
    </xdr:to>
    <xdr:pic>
      <xdr:nvPicPr>
        <xdr:cNvPr id="10" name="图片 9">
          <a:extLst>
            <a:ext uri="{FF2B5EF4-FFF2-40B4-BE49-F238E27FC236}">
              <a16:creationId xmlns:a16="http://schemas.microsoft.com/office/drawing/2014/main" id="{00995DAB-950B-4625-85EF-750B10E5E46D}"/>
            </a:ext>
          </a:extLst>
        </xdr:cNvPr>
        <xdr:cNvPicPr>
          <a:picLocks noChangeAspect="1"/>
        </xdr:cNvPicPr>
      </xdr:nvPicPr>
      <xdr:blipFill>
        <a:blip xmlns:r="http://schemas.openxmlformats.org/officeDocument/2006/relationships" r:embed="rId9"/>
        <a:stretch>
          <a:fillRect/>
        </a:stretch>
      </xdr:blipFill>
      <xdr:spPr>
        <a:xfrm>
          <a:off x="13017500" y="11897898"/>
          <a:ext cx="3715200" cy="29737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lhalderman/Desktop/FT_Item_Bank/RL_REG_Mtg_Item_Bank_LAH_031016_L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 Typ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D783-E394-47C4-AB2E-E8328B57064B}">
  <sheetPr>
    <tabColor theme="5" tint="-0.249977111117893"/>
  </sheetPr>
  <dimension ref="A1:AC252"/>
  <sheetViews>
    <sheetView tabSelected="1" zoomScale="101" zoomScaleNormal="115" workbookViewId="0">
      <pane xSplit="1" ySplit="7" topLeftCell="H9" activePane="bottomRight" state="frozen"/>
      <selection pane="topRight" activeCell="B1" sqref="B1"/>
      <selection pane="bottomLeft" activeCell="A3" sqref="A3"/>
      <selection pane="bottomRight" activeCell="N15" sqref="N15"/>
    </sheetView>
  </sheetViews>
  <sheetFormatPr defaultRowHeight="14.25" x14ac:dyDescent="0.2"/>
  <cols>
    <col min="1" max="1" width="17.875" customWidth="1"/>
    <col min="2" max="2" width="21.5" customWidth="1"/>
    <col min="3" max="3" width="25.5" customWidth="1"/>
    <col min="4" max="4" width="14.875" customWidth="1"/>
    <col min="5" max="5" width="12.625" customWidth="1"/>
    <col min="6" max="6" width="21.5" customWidth="1"/>
    <col min="7" max="7" width="15.375" customWidth="1"/>
    <col min="8" max="8" width="10.625" customWidth="1"/>
    <col min="9" max="11" width="42.5" hidden="1" customWidth="1"/>
    <col min="12" max="13" width="21" customWidth="1"/>
    <col min="14" max="14" width="22.5" customWidth="1"/>
    <col min="15" max="15" width="33.875" bestFit="1" customWidth="1"/>
    <col min="16" max="16" width="19.5" customWidth="1"/>
    <col min="17" max="17" width="16.5" bestFit="1" customWidth="1"/>
    <col min="18" max="20" width="23.625" customWidth="1"/>
    <col min="21" max="21" width="17.625" customWidth="1"/>
    <col min="23" max="23" width="9.875" customWidth="1"/>
    <col min="26" max="26" width="10" customWidth="1"/>
    <col min="27" max="27" width="9.625" customWidth="1"/>
  </cols>
  <sheetData>
    <row r="1" spans="1:29" x14ac:dyDescent="0.2">
      <c r="A1" s="1" t="s">
        <v>0</v>
      </c>
      <c r="C1" s="2"/>
      <c r="D1" s="2"/>
      <c r="E1" s="3"/>
      <c r="G1" s="3"/>
      <c r="H1" s="4"/>
      <c r="I1" s="5"/>
      <c r="J1" s="5"/>
      <c r="K1" s="5"/>
      <c r="L1" s="6"/>
      <c r="M1" s="6"/>
      <c r="N1" s="6"/>
      <c r="O1" s="6"/>
      <c r="P1" s="6"/>
      <c r="Q1" s="6"/>
      <c r="R1" s="6"/>
      <c r="S1" s="6"/>
      <c r="T1" s="6"/>
      <c r="U1" s="7"/>
    </row>
    <row r="2" spans="1:29" x14ac:dyDescent="0.2">
      <c r="A2" t="s">
        <v>1</v>
      </c>
      <c r="C2" s="2"/>
      <c r="D2" s="2"/>
      <c r="E2" s="3"/>
      <c r="G2" s="3"/>
      <c r="H2" s="4"/>
      <c r="I2" s="5"/>
      <c r="J2" s="5"/>
      <c r="K2" s="5"/>
      <c r="L2" s="6"/>
      <c r="M2" s="6"/>
      <c r="N2" s="6"/>
      <c r="O2" s="6"/>
      <c r="P2" s="6"/>
      <c r="Q2" s="6"/>
      <c r="R2" s="6"/>
      <c r="S2" s="6"/>
      <c r="T2" s="6"/>
      <c r="U2" s="7"/>
      <c r="V2" s="56" t="s">
        <v>567</v>
      </c>
      <c r="W2" s="57"/>
      <c r="X2" s="57"/>
      <c r="Y2" s="57"/>
    </row>
    <row r="3" spans="1:29" x14ac:dyDescent="0.2">
      <c r="A3" t="s">
        <v>2</v>
      </c>
      <c r="C3" s="2"/>
      <c r="D3" s="2"/>
      <c r="E3" s="3"/>
      <c r="G3" s="3"/>
      <c r="H3" s="4"/>
      <c r="I3" s="5"/>
      <c r="J3" s="5"/>
      <c r="K3" s="5"/>
      <c r="L3" s="6"/>
      <c r="M3" s="6"/>
      <c r="N3" s="6"/>
      <c r="O3" s="6"/>
      <c r="P3" s="6"/>
      <c r="Q3" s="6"/>
      <c r="R3" s="6"/>
      <c r="S3" s="6"/>
      <c r="T3" s="6"/>
      <c r="U3" s="7"/>
      <c r="V3" s="57"/>
      <c r="W3" s="57"/>
      <c r="X3" s="57"/>
      <c r="Y3" s="57"/>
    </row>
    <row r="4" spans="1:29" x14ac:dyDescent="0.2">
      <c r="C4" s="2"/>
      <c r="D4" s="2"/>
      <c r="E4" s="3"/>
      <c r="G4" s="3"/>
      <c r="H4" s="4"/>
      <c r="I4" s="5"/>
      <c r="J4" s="5"/>
      <c r="K4" s="5"/>
      <c r="L4" s="6"/>
      <c r="M4" s="6"/>
      <c r="N4" s="6"/>
      <c r="O4" s="6"/>
      <c r="P4" s="6"/>
      <c r="Q4" s="6"/>
      <c r="R4" s="6"/>
      <c r="S4" s="6"/>
      <c r="T4" s="6"/>
      <c r="U4" s="7"/>
    </row>
    <row r="5" spans="1:29" ht="15" thickBot="1" x14ac:dyDescent="0.25">
      <c r="C5" s="2"/>
      <c r="D5" s="2"/>
      <c r="E5" s="3"/>
      <c r="G5" s="3"/>
      <c r="H5" s="4"/>
      <c r="I5" s="5"/>
      <c r="J5" s="5"/>
      <c r="K5" s="5"/>
      <c r="L5" s="6"/>
      <c r="M5" s="6"/>
      <c r="N5" s="6"/>
      <c r="O5" s="6"/>
      <c r="P5" s="6"/>
      <c r="Q5" s="6"/>
      <c r="R5" s="6"/>
      <c r="S5" s="6"/>
      <c r="T5" s="6"/>
      <c r="U5" s="7"/>
    </row>
    <row r="6" spans="1:29" ht="22.9" customHeight="1" x14ac:dyDescent="0.2">
      <c r="A6" s="61" t="s">
        <v>3</v>
      </c>
      <c r="B6" s="61" t="s">
        <v>552</v>
      </c>
      <c r="C6" s="61" t="s">
        <v>5</v>
      </c>
      <c r="D6" s="61" t="s">
        <v>553</v>
      </c>
      <c r="E6" s="61" t="s">
        <v>7</v>
      </c>
      <c r="F6" s="61" t="s">
        <v>24</v>
      </c>
      <c r="G6" s="61" t="s">
        <v>8</v>
      </c>
      <c r="H6" s="61" t="s">
        <v>9</v>
      </c>
      <c r="I6" s="65" t="s">
        <v>543</v>
      </c>
      <c r="J6" s="65" t="s">
        <v>544</v>
      </c>
      <c r="K6" s="65" t="s">
        <v>545</v>
      </c>
      <c r="L6" s="61" t="s">
        <v>554</v>
      </c>
      <c r="M6" s="61" t="s">
        <v>555</v>
      </c>
      <c r="N6" s="61" t="s">
        <v>556</v>
      </c>
      <c r="O6" s="61" t="s">
        <v>557</v>
      </c>
      <c r="P6" s="61" t="s">
        <v>558</v>
      </c>
      <c r="Q6" s="61" t="s">
        <v>559</v>
      </c>
      <c r="R6" s="61" t="s">
        <v>560</v>
      </c>
      <c r="S6" s="61" t="s">
        <v>561</v>
      </c>
      <c r="T6" s="61" t="s">
        <v>562</v>
      </c>
      <c r="U6" s="63" t="s">
        <v>563</v>
      </c>
      <c r="V6" s="58" t="s">
        <v>21</v>
      </c>
      <c r="W6" s="58"/>
      <c r="X6" s="58"/>
      <c r="Y6" s="58"/>
      <c r="Z6" s="58" t="s">
        <v>22</v>
      </c>
      <c r="AA6" s="58"/>
      <c r="AB6" s="59" t="s">
        <v>23</v>
      </c>
    </row>
    <row r="7" spans="1:29" ht="22.9" customHeight="1" x14ac:dyDescent="0.2">
      <c r="A7" s="62"/>
      <c r="B7" s="62"/>
      <c r="C7" s="62"/>
      <c r="D7" s="62"/>
      <c r="E7" s="62"/>
      <c r="F7" s="62"/>
      <c r="G7" s="62"/>
      <c r="H7" s="62"/>
      <c r="I7" s="65"/>
      <c r="J7" s="65"/>
      <c r="K7" s="65"/>
      <c r="L7" s="62"/>
      <c r="M7" s="62"/>
      <c r="N7" s="62"/>
      <c r="O7" s="62"/>
      <c r="P7" s="62"/>
      <c r="Q7" s="62"/>
      <c r="R7" s="62"/>
      <c r="S7" s="62"/>
      <c r="T7" s="62"/>
      <c r="U7" s="64"/>
      <c r="V7" s="8" t="s">
        <v>25</v>
      </c>
      <c r="W7" s="8" t="s">
        <v>26</v>
      </c>
      <c r="X7" s="8" t="s">
        <v>27</v>
      </c>
      <c r="Y7" s="8" t="s">
        <v>28</v>
      </c>
      <c r="Z7" s="8">
        <v>1</v>
      </c>
      <c r="AA7" s="8">
        <v>2</v>
      </c>
      <c r="AB7" s="60"/>
    </row>
    <row r="8" spans="1:29" ht="37.5" customHeight="1" x14ac:dyDescent="0.2">
      <c r="A8" s="9" t="s">
        <v>29</v>
      </c>
      <c r="B8" s="10" t="s">
        <v>30</v>
      </c>
      <c r="C8" s="9" t="s">
        <v>31</v>
      </c>
      <c r="D8" s="9" t="s">
        <v>32</v>
      </c>
      <c r="E8" s="11" t="s">
        <v>33</v>
      </c>
      <c r="F8" s="10" t="s">
        <v>34</v>
      </c>
      <c r="G8" s="12" t="s">
        <v>35</v>
      </c>
      <c r="H8" s="13" t="s">
        <v>36</v>
      </c>
      <c r="I8" s="14" t="s">
        <v>540</v>
      </c>
      <c r="J8" s="14" t="s">
        <v>535</v>
      </c>
      <c r="K8" s="14">
        <f>IF(J8=" Computer Scored",1,0)</f>
        <v>1</v>
      </c>
      <c r="L8" s="15" t="s">
        <v>37</v>
      </c>
      <c r="M8" s="15" t="s">
        <v>38</v>
      </c>
      <c r="N8" s="15" t="s">
        <v>39</v>
      </c>
      <c r="O8" s="15" t="s">
        <v>40</v>
      </c>
      <c r="P8" s="15" t="s">
        <v>41</v>
      </c>
      <c r="Q8" s="15" t="s">
        <v>42</v>
      </c>
      <c r="R8" s="15" t="s">
        <v>43</v>
      </c>
      <c r="S8" s="15" t="s">
        <v>44</v>
      </c>
      <c r="T8" s="15" t="s">
        <v>45</v>
      </c>
      <c r="U8" s="16">
        <v>2012</v>
      </c>
      <c r="V8" s="17">
        <v>0.53334999999999999</v>
      </c>
      <c r="W8" s="17">
        <v>0.83692</v>
      </c>
      <c r="X8" s="17"/>
      <c r="Y8" s="17"/>
      <c r="Z8" s="16">
        <v>619</v>
      </c>
      <c r="AA8" s="16"/>
      <c r="AB8" s="16" t="s">
        <v>46</v>
      </c>
      <c r="AC8" s="34"/>
    </row>
    <row r="9" spans="1:29" s="18" customFormat="1" ht="37.5" customHeight="1" x14ac:dyDescent="0.2">
      <c r="A9" s="9" t="s">
        <v>47</v>
      </c>
      <c r="B9" s="10" t="s">
        <v>30</v>
      </c>
      <c r="C9" s="9" t="s">
        <v>31</v>
      </c>
      <c r="D9" s="9" t="s">
        <v>32</v>
      </c>
      <c r="E9" s="11" t="s">
        <v>33</v>
      </c>
      <c r="F9" s="10" t="s">
        <v>34</v>
      </c>
      <c r="G9" s="12" t="s">
        <v>35</v>
      </c>
      <c r="H9" s="13" t="s">
        <v>48</v>
      </c>
      <c r="I9" s="14" t="s">
        <v>539</v>
      </c>
      <c r="J9" s="14" t="s">
        <v>535</v>
      </c>
      <c r="K9" s="14">
        <f t="shared" ref="K9:K72" si="0">IF(J9=" Computer Scored",1,0)</f>
        <v>1</v>
      </c>
      <c r="L9" s="15" t="s">
        <v>37</v>
      </c>
      <c r="M9" s="15" t="s">
        <v>38</v>
      </c>
      <c r="N9" s="15" t="s">
        <v>39</v>
      </c>
      <c r="O9" s="15" t="s">
        <v>49</v>
      </c>
      <c r="P9" s="15" t="s">
        <v>50</v>
      </c>
      <c r="Q9" s="15" t="s">
        <v>42</v>
      </c>
      <c r="R9" s="15" t="s">
        <v>43</v>
      </c>
      <c r="S9" s="15" t="s">
        <v>44</v>
      </c>
      <c r="T9" s="15" t="s">
        <v>45</v>
      </c>
      <c r="U9" s="16">
        <v>2012</v>
      </c>
      <c r="V9" s="17">
        <v>0.57221</v>
      </c>
      <c r="W9" s="17">
        <v>0.26579999999999998</v>
      </c>
      <c r="X9" s="17"/>
      <c r="Y9" s="17"/>
      <c r="Z9" s="16">
        <v>539</v>
      </c>
      <c r="AA9" s="16"/>
      <c r="AB9" s="16" t="s">
        <v>51</v>
      </c>
      <c r="AC9" s="34"/>
    </row>
    <row r="10" spans="1:29" ht="35.25" customHeight="1" x14ac:dyDescent="0.2">
      <c r="A10" s="9" t="s">
        <v>52</v>
      </c>
      <c r="B10" s="10" t="s">
        <v>30</v>
      </c>
      <c r="C10" s="9" t="s">
        <v>31</v>
      </c>
      <c r="D10" s="9" t="s">
        <v>32</v>
      </c>
      <c r="E10" s="11" t="s">
        <v>33</v>
      </c>
      <c r="F10" s="10" t="s">
        <v>34</v>
      </c>
      <c r="G10" s="12" t="s">
        <v>35</v>
      </c>
      <c r="H10" s="13" t="s">
        <v>53</v>
      </c>
      <c r="I10" s="14" t="s">
        <v>539</v>
      </c>
      <c r="J10" s="14" t="s">
        <v>535</v>
      </c>
      <c r="K10" s="14">
        <f t="shared" si="0"/>
        <v>1</v>
      </c>
      <c r="L10" s="15" t="s">
        <v>37</v>
      </c>
      <c r="M10" s="15" t="s">
        <v>38</v>
      </c>
      <c r="N10" s="15" t="s">
        <v>54</v>
      </c>
      <c r="O10" s="15" t="s">
        <v>49</v>
      </c>
      <c r="P10" s="15" t="s">
        <v>50</v>
      </c>
      <c r="Q10" s="15" t="s">
        <v>42</v>
      </c>
      <c r="R10" s="15" t="s">
        <v>43</v>
      </c>
      <c r="S10" s="15" t="s">
        <v>44</v>
      </c>
      <c r="T10" s="15" t="s">
        <v>45</v>
      </c>
      <c r="U10" s="16">
        <v>2012</v>
      </c>
      <c r="V10" s="17">
        <v>1</v>
      </c>
      <c r="W10" s="17">
        <v>-0.52488999999999997</v>
      </c>
      <c r="X10" s="17"/>
      <c r="Y10" s="17"/>
      <c r="Z10" s="16">
        <v>407</v>
      </c>
      <c r="AA10" s="16"/>
      <c r="AB10" s="16" t="s">
        <v>55</v>
      </c>
      <c r="AC10" s="34"/>
    </row>
    <row r="11" spans="1:29" ht="37.5" customHeight="1" x14ac:dyDescent="0.2">
      <c r="A11" s="19" t="s">
        <v>56</v>
      </c>
      <c r="B11" s="20" t="s">
        <v>57</v>
      </c>
      <c r="C11" s="21" t="s">
        <v>58</v>
      </c>
      <c r="D11" s="9" t="s">
        <v>59</v>
      </c>
      <c r="E11" s="11" t="s">
        <v>33</v>
      </c>
      <c r="F11" s="10" t="s">
        <v>60</v>
      </c>
      <c r="G11" s="12" t="s">
        <v>35</v>
      </c>
      <c r="H11" s="13" t="s">
        <v>61</v>
      </c>
      <c r="I11" s="14" t="s">
        <v>534</v>
      </c>
      <c r="J11" s="14" t="s">
        <v>535</v>
      </c>
      <c r="K11" s="14">
        <f t="shared" si="0"/>
        <v>1</v>
      </c>
      <c r="L11" s="15" t="s">
        <v>62</v>
      </c>
      <c r="M11" s="15" t="s">
        <v>63</v>
      </c>
      <c r="N11" s="15" t="s">
        <v>39</v>
      </c>
      <c r="O11" s="15" t="s">
        <v>64</v>
      </c>
      <c r="P11" s="15" t="s">
        <v>65</v>
      </c>
      <c r="Q11" s="15" t="s">
        <v>43</v>
      </c>
      <c r="R11" s="15" t="s">
        <v>42</v>
      </c>
      <c r="S11" s="15" t="s">
        <v>66</v>
      </c>
      <c r="T11" s="15" t="s">
        <v>67</v>
      </c>
      <c r="U11" s="16">
        <v>2018</v>
      </c>
      <c r="V11" s="17">
        <v>1.0209299999999999</v>
      </c>
      <c r="W11" s="17">
        <v>0.77769999999999995</v>
      </c>
      <c r="X11" s="17"/>
      <c r="Y11" s="17"/>
      <c r="Z11" s="16">
        <v>577</v>
      </c>
      <c r="AA11" s="16"/>
      <c r="AB11" s="16" t="s">
        <v>46</v>
      </c>
      <c r="AC11" s="34"/>
    </row>
    <row r="12" spans="1:29" ht="37.5" customHeight="1" x14ac:dyDescent="0.2">
      <c r="A12" s="19" t="s">
        <v>68</v>
      </c>
      <c r="B12" s="20" t="s">
        <v>57</v>
      </c>
      <c r="C12" s="21" t="s">
        <v>58</v>
      </c>
      <c r="D12" s="9" t="s">
        <v>59</v>
      </c>
      <c r="E12" s="11" t="s">
        <v>33</v>
      </c>
      <c r="F12" s="10" t="s">
        <v>60</v>
      </c>
      <c r="G12" s="12" t="s">
        <v>35</v>
      </c>
      <c r="H12" s="22" t="s">
        <v>69</v>
      </c>
      <c r="I12" s="14" t="s">
        <v>534</v>
      </c>
      <c r="J12" s="14" t="s">
        <v>535</v>
      </c>
      <c r="K12" s="14">
        <f t="shared" si="0"/>
        <v>1</v>
      </c>
      <c r="L12" s="15" t="s">
        <v>62</v>
      </c>
      <c r="M12" s="15" t="s">
        <v>70</v>
      </c>
      <c r="N12" s="15" t="s">
        <v>54</v>
      </c>
      <c r="O12" s="15" t="s">
        <v>40</v>
      </c>
      <c r="P12" s="15" t="s">
        <v>41</v>
      </c>
      <c r="Q12" s="15" t="s">
        <v>42</v>
      </c>
      <c r="R12" s="15" t="s">
        <v>42</v>
      </c>
      <c r="S12" s="15" t="s">
        <v>71</v>
      </c>
      <c r="T12" s="15" t="s">
        <v>67</v>
      </c>
      <c r="U12" s="16">
        <v>2018</v>
      </c>
      <c r="V12" s="17">
        <v>1.0472399999999999</v>
      </c>
      <c r="W12" s="17">
        <v>0.16889000000000001</v>
      </c>
      <c r="X12" s="17"/>
      <c r="Y12" s="17"/>
      <c r="Z12" s="16">
        <v>496</v>
      </c>
      <c r="AA12" s="16"/>
      <c r="AB12" s="16" t="s">
        <v>51</v>
      </c>
      <c r="AC12" s="34"/>
    </row>
    <row r="13" spans="1:29" ht="37.5" customHeight="1" x14ac:dyDescent="0.2">
      <c r="A13" s="19" t="s">
        <v>72</v>
      </c>
      <c r="B13" s="20" t="s">
        <v>57</v>
      </c>
      <c r="C13" s="21" t="s">
        <v>58</v>
      </c>
      <c r="D13" s="9" t="s">
        <v>59</v>
      </c>
      <c r="E13" s="11" t="s">
        <v>33</v>
      </c>
      <c r="F13" s="10" t="s">
        <v>60</v>
      </c>
      <c r="G13" s="12" t="s">
        <v>35</v>
      </c>
      <c r="H13" s="22" t="s">
        <v>73</v>
      </c>
      <c r="I13" s="14" t="s">
        <v>534</v>
      </c>
      <c r="J13" s="14" t="s">
        <v>535</v>
      </c>
      <c r="K13" s="14">
        <f t="shared" si="0"/>
        <v>1</v>
      </c>
      <c r="L13" s="15" t="s">
        <v>62</v>
      </c>
      <c r="M13" s="15" t="s">
        <v>70</v>
      </c>
      <c r="N13" s="15" t="s">
        <v>54</v>
      </c>
      <c r="O13" s="15" t="s">
        <v>40</v>
      </c>
      <c r="P13" s="15" t="s">
        <v>41</v>
      </c>
      <c r="Q13" s="15" t="s">
        <v>42</v>
      </c>
      <c r="R13" s="15" t="s">
        <v>42</v>
      </c>
      <c r="S13" s="15" t="s">
        <v>74</v>
      </c>
      <c r="T13" s="15" t="s">
        <v>67</v>
      </c>
      <c r="U13" s="16">
        <v>2018</v>
      </c>
      <c r="V13" s="17">
        <v>0.80678000000000005</v>
      </c>
      <c r="W13" s="17">
        <v>-0.41132999999999997</v>
      </c>
      <c r="X13" s="17"/>
      <c r="Y13" s="17"/>
      <c r="Z13" s="16">
        <v>431</v>
      </c>
      <c r="AA13" s="16"/>
      <c r="AB13" s="16" t="s">
        <v>75</v>
      </c>
      <c r="AC13" s="34"/>
    </row>
    <row r="14" spans="1:29" ht="37.5" customHeight="1" x14ac:dyDescent="0.2">
      <c r="A14" s="19" t="s">
        <v>76</v>
      </c>
      <c r="B14" s="20" t="s">
        <v>57</v>
      </c>
      <c r="C14" s="21" t="s">
        <v>58</v>
      </c>
      <c r="D14" s="9" t="s">
        <v>59</v>
      </c>
      <c r="E14" s="11" t="s">
        <v>33</v>
      </c>
      <c r="F14" s="10" t="s">
        <v>60</v>
      </c>
      <c r="G14" s="12" t="s">
        <v>35</v>
      </c>
      <c r="H14" s="22" t="s">
        <v>77</v>
      </c>
      <c r="I14" s="14" t="s">
        <v>534</v>
      </c>
      <c r="J14" s="14" t="s">
        <v>535</v>
      </c>
      <c r="K14" s="14">
        <f t="shared" si="0"/>
        <v>1</v>
      </c>
      <c r="L14" s="15" t="s">
        <v>62</v>
      </c>
      <c r="M14" s="15" t="s">
        <v>70</v>
      </c>
      <c r="N14" s="15" t="s">
        <v>54</v>
      </c>
      <c r="O14" s="15" t="s">
        <v>40</v>
      </c>
      <c r="P14" s="15" t="s">
        <v>41</v>
      </c>
      <c r="Q14" s="15" t="s">
        <v>42</v>
      </c>
      <c r="R14" s="15" t="s">
        <v>42</v>
      </c>
      <c r="S14" s="15" t="s">
        <v>74</v>
      </c>
      <c r="T14" s="15" t="s">
        <v>67</v>
      </c>
      <c r="U14" s="16">
        <v>2018</v>
      </c>
      <c r="V14" s="17">
        <v>0.73616000000000004</v>
      </c>
      <c r="W14" s="17">
        <v>1.4279999999999999E-2</v>
      </c>
      <c r="X14" s="17"/>
      <c r="Y14" s="17"/>
      <c r="Z14" s="16">
        <v>491</v>
      </c>
      <c r="AA14" s="16"/>
      <c r="AB14" s="16" t="s">
        <v>51</v>
      </c>
      <c r="AC14" s="34"/>
    </row>
    <row r="15" spans="1:29" ht="37.5" customHeight="1" x14ac:dyDescent="0.2">
      <c r="A15" s="19" t="s">
        <v>78</v>
      </c>
      <c r="B15" s="20" t="s">
        <v>79</v>
      </c>
      <c r="C15" s="21" t="s">
        <v>58</v>
      </c>
      <c r="D15" s="9" t="s">
        <v>59</v>
      </c>
      <c r="E15" s="11" t="s">
        <v>33</v>
      </c>
      <c r="F15" s="10" t="s">
        <v>80</v>
      </c>
      <c r="G15" s="12" t="s">
        <v>35</v>
      </c>
      <c r="H15" s="22" t="s">
        <v>81</v>
      </c>
      <c r="I15" s="14" t="s">
        <v>534</v>
      </c>
      <c r="J15" s="14" t="s">
        <v>535</v>
      </c>
      <c r="K15" s="14">
        <f t="shared" si="0"/>
        <v>1</v>
      </c>
      <c r="L15" s="15" t="s">
        <v>62</v>
      </c>
      <c r="M15" s="15" t="s">
        <v>38</v>
      </c>
      <c r="N15" s="15" t="s">
        <v>54</v>
      </c>
      <c r="O15" s="15" t="s">
        <v>40</v>
      </c>
      <c r="P15" s="15" t="s">
        <v>41</v>
      </c>
      <c r="Q15" s="15" t="s">
        <v>42</v>
      </c>
      <c r="R15" s="15" t="s">
        <v>42</v>
      </c>
      <c r="S15" s="15" t="s">
        <v>82</v>
      </c>
      <c r="T15" s="15" t="s">
        <v>67</v>
      </c>
      <c r="U15" s="16">
        <v>2018</v>
      </c>
      <c r="V15" s="17">
        <v>0.47521000000000002</v>
      </c>
      <c r="W15" s="17">
        <v>-0.35797000000000001</v>
      </c>
      <c r="X15" s="17"/>
      <c r="Y15" s="17"/>
      <c r="Z15" s="16">
        <v>471</v>
      </c>
      <c r="AA15" s="16"/>
      <c r="AB15" s="16" t="s">
        <v>75</v>
      </c>
      <c r="AC15" s="34"/>
    </row>
    <row r="16" spans="1:29" ht="37.5" customHeight="1" x14ac:dyDescent="0.2">
      <c r="A16" s="19" t="s">
        <v>83</v>
      </c>
      <c r="B16" s="20" t="s">
        <v>79</v>
      </c>
      <c r="C16" s="21" t="s">
        <v>58</v>
      </c>
      <c r="D16" s="9" t="s">
        <v>59</v>
      </c>
      <c r="E16" s="11" t="s">
        <v>33</v>
      </c>
      <c r="F16" s="10" t="s">
        <v>80</v>
      </c>
      <c r="G16" s="12" t="s">
        <v>35</v>
      </c>
      <c r="H16" s="22" t="s">
        <v>84</v>
      </c>
      <c r="I16" s="14" t="s">
        <v>536</v>
      </c>
      <c r="J16" s="14" t="s">
        <v>535</v>
      </c>
      <c r="K16" s="14">
        <f t="shared" si="0"/>
        <v>1</v>
      </c>
      <c r="L16" s="15" t="s">
        <v>62</v>
      </c>
      <c r="M16" s="15" t="s">
        <v>38</v>
      </c>
      <c r="N16" s="15" t="s">
        <v>54</v>
      </c>
      <c r="O16" s="15" t="s">
        <v>40</v>
      </c>
      <c r="P16" s="15" t="s">
        <v>41</v>
      </c>
      <c r="Q16" s="15" t="s">
        <v>42</v>
      </c>
      <c r="R16" s="15" t="s">
        <v>42</v>
      </c>
      <c r="S16" s="15" t="s">
        <v>82</v>
      </c>
      <c r="T16" s="15" t="s">
        <v>67</v>
      </c>
      <c r="U16" s="16">
        <v>2018</v>
      </c>
      <c r="V16" s="17">
        <v>0.64781999999999995</v>
      </c>
      <c r="W16" s="17">
        <v>-0.39971000000000001</v>
      </c>
      <c r="X16" s="17">
        <v>-1.9210000000000001E-2</v>
      </c>
      <c r="Y16" s="17">
        <v>1.9210000000000001E-2</v>
      </c>
      <c r="Z16" s="16">
        <v>385</v>
      </c>
      <c r="AA16" s="16">
        <v>485</v>
      </c>
      <c r="AB16" s="16" t="s">
        <v>51</v>
      </c>
      <c r="AC16" s="34"/>
    </row>
    <row r="17" spans="1:29" ht="37.5" customHeight="1" x14ac:dyDescent="0.2">
      <c r="A17" s="19" t="s">
        <v>85</v>
      </c>
      <c r="B17" s="20" t="s">
        <v>79</v>
      </c>
      <c r="C17" s="21" t="s">
        <v>58</v>
      </c>
      <c r="D17" s="9" t="s">
        <v>59</v>
      </c>
      <c r="E17" s="11" t="s">
        <v>33</v>
      </c>
      <c r="F17" s="10" t="s">
        <v>80</v>
      </c>
      <c r="G17" s="12" t="s">
        <v>35</v>
      </c>
      <c r="H17" s="22" t="s">
        <v>86</v>
      </c>
      <c r="I17" s="14" t="s">
        <v>537</v>
      </c>
      <c r="J17" s="14" t="s">
        <v>538</v>
      </c>
      <c r="K17" s="14">
        <f t="shared" si="0"/>
        <v>0</v>
      </c>
      <c r="L17" s="15" t="s">
        <v>62</v>
      </c>
      <c r="M17" s="15" t="s">
        <v>38</v>
      </c>
      <c r="N17" s="15" t="s">
        <v>54</v>
      </c>
      <c r="O17" s="15" t="s">
        <v>87</v>
      </c>
      <c r="P17" s="15" t="s">
        <v>65</v>
      </c>
      <c r="Q17" s="15" t="s">
        <v>42</v>
      </c>
      <c r="R17" s="15" t="s">
        <v>42</v>
      </c>
      <c r="S17" s="15" t="s">
        <v>88</v>
      </c>
      <c r="T17" s="15" t="s">
        <v>67</v>
      </c>
      <c r="U17" s="16">
        <v>2018</v>
      </c>
      <c r="V17" s="17">
        <v>1.4931000000000001</v>
      </c>
      <c r="W17" s="17">
        <v>-0.10986</v>
      </c>
      <c r="X17" s="17"/>
      <c r="Y17" s="17"/>
      <c r="Z17" s="16">
        <v>449</v>
      </c>
      <c r="AA17" s="16"/>
      <c r="AB17" s="16" t="s">
        <v>75</v>
      </c>
      <c r="AC17" s="34"/>
    </row>
    <row r="18" spans="1:29" ht="37.5" customHeight="1" x14ac:dyDescent="0.2">
      <c r="A18" s="19" t="s">
        <v>89</v>
      </c>
      <c r="B18" s="20" t="s">
        <v>79</v>
      </c>
      <c r="C18" s="21" t="s">
        <v>58</v>
      </c>
      <c r="D18" s="9" t="s">
        <v>59</v>
      </c>
      <c r="E18" s="11" t="s">
        <v>33</v>
      </c>
      <c r="F18" s="10" t="s">
        <v>80</v>
      </c>
      <c r="G18" s="12" t="s">
        <v>35</v>
      </c>
      <c r="H18" s="22" t="s">
        <v>90</v>
      </c>
      <c r="I18" s="14" t="s">
        <v>534</v>
      </c>
      <c r="J18" s="14" t="s">
        <v>535</v>
      </c>
      <c r="K18" s="14">
        <f t="shared" si="0"/>
        <v>1</v>
      </c>
      <c r="L18" s="15" t="s">
        <v>62</v>
      </c>
      <c r="M18" s="15" t="s">
        <v>38</v>
      </c>
      <c r="N18" s="15" t="s">
        <v>54</v>
      </c>
      <c r="O18" s="15" t="s">
        <v>49</v>
      </c>
      <c r="P18" s="15" t="s">
        <v>50</v>
      </c>
      <c r="Q18" s="15" t="s">
        <v>42</v>
      </c>
      <c r="R18" s="15" t="s">
        <v>42</v>
      </c>
      <c r="S18" s="15" t="s">
        <v>82</v>
      </c>
      <c r="T18" s="15" t="s">
        <v>67</v>
      </c>
      <c r="U18" s="16">
        <v>2018</v>
      </c>
      <c r="V18" s="17">
        <v>0.93257000000000001</v>
      </c>
      <c r="W18" s="17">
        <v>2.426E-2</v>
      </c>
      <c r="X18" s="17"/>
      <c r="Y18" s="17"/>
      <c r="Z18" s="16">
        <v>482</v>
      </c>
      <c r="AA18" s="16"/>
      <c r="AB18" s="16" t="s">
        <v>51</v>
      </c>
      <c r="AC18" s="34"/>
    </row>
    <row r="19" spans="1:29" ht="37.5" customHeight="1" x14ac:dyDescent="0.2">
      <c r="A19" s="19" t="s">
        <v>91</v>
      </c>
      <c r="B19" s="20" t="s">
        <v>79</v>
      </c>
      <c r="C19" s="21" t="s">
        <v>58</v>
      </c>
      <c r="D19" s="9" t="s">
        <v>59</v>
      </c>
      <c r="E19" s="11" t="s">
        <v>33</v>
      </c>
      <c r="F19" s="10" t="s">
        <v>80</v>
      </c>
      <c r="G19" s="12" t="s">
        <v>35</v>
      </c>
      <c r="H19" s="22" t="s">
        <v>92</v>
      </c>
      <c r="I19" s="14" t="s">
        <v>534</v>
      </c>
      <c r="J19" s="14" t="s">
        <v>535</v>
      </c>
      <c r="K19" s="14">
        <f t="shared" si="0"/>
        <v>1</v>
      </c>
      <c r="L19" s="15" t="s">
        <v>62</v>
      </c>
      <c r="M19" s="15" t="s">
        <v>38</v>
      </c>
      <c r="N19" s="15" t="s">
        <v>54</v>
      </c>
      <c r="O19" s="15" t="s">
        <v>49</v>
      </c>
      <c r="P19" s="15" t="s">
        <v>50</v>
      </c>
      <c r="Q19" s="15" t="s">
        <v>42</v>
      </c>
      <c r="R19" s="15" t="s">
        <v>42</v>
      </c>
      <c r="S19" s="15" t="s">
        <v>93</v>
      </c>
      <c r="T19" s="15" t="s">
        <v>67</v>
      </c>
      <c r="U19" s="16">
        <v>2018</v>
      </c>
      <c r="V19" s="17">
        <v>0.95860000000000001</v>
      </c>
      <c r="W19" s="17">
        <v>-0.35372999999999999</v>
      </c>
      <c r="X19" s="17"/>
      <c r="Y19" s="17"/>
      <c r="Z19" s="16">
        <v>431</v>
      </c>
      <c r="AA19" s="16"/>
      <c r="AB19" s="16" t="s">
        <v>75</v>
      </c>
      <c r="AC19" s="34"/>
    </row>
    <row r="20" spans="1:29" ht="37.5" customHeight="1" x14ac:dyDescent="0.2">
      <c r="A20" s="19" t="s">
        <v>94</v>
      </c>
      <c r="B20" s="20" t="s">
        <v>95</v>
      </c>
      <c r="C20" s="21" t="s">
        <v>58</v>
      </c>
      <c r="D20" s="9" t="s">
        <v>59</v>
      </c>
      <c r="E20" s="11" t="s">
        <v>33</v>
      </c>
      <c r="F20" s="10" t="s">
        <v>96</v>
      </c>
      <c r="G20" s="12" t="s">
        <v>35</v>
      </c>
      <c r="H20" s="13" t="s">
        <v>81</v>
      </c>
      <c r="I20" s="14" t="s">
        <v>534</v>
      </c>
      <c r="J20" s="14" t="s">
        <v>535</v>
      </c>
      <c r="K20" s="14">
        <f t="shared" si="0"/>
        <v>1</v>
      </c>
      <c r="L20" s="15" t="s">
        <v>37</v>
      </c>
      <c r="M20" s="15" t="s">
        <v>70</v>
      </c>
      <c r="N20" s="15" t="s">
        <v>54</v>
      </c>
      <c r="O20" s="15" t="s">
        <v>40</v>
      </c>
      <c r="P20" s="15" t="s">
        <v>41</v>
      </c>
      <c r="Q20" s="15" t="s">
        <v>42</v>
      </c>
      <c r="R20" s="15" t="s">
        <v>42</v>
      </c>
      <c r="S20" s="15" t="s">
        <v>71</v>
      </c>
      <c r="T20" s="15" t="s">
        <v>67</v>
      </c>
      <c r="U20" s="16">
        <v>2018</v>
      </c>
      <c r="V20" s="17">
        <v>0.93161000000000005</v>
      </c>
      <c r="W20" s="17">
        <v>-0.70342000000000005</v>
      </c>
      <c r="X20" s="17"/>
      <c r="Y20" s="17"/>
      <c r="Z20" s="16">
        <v>386</v>
      </c>
      <c r="AA20" s="16"/>
      <c r="AB20" s="16" t="s">
        <v>55</v>
      </c>
      <c r="AC20" s="34"/>
    </row>
    <row r="21" spans="1:29" ht="37.5" customHeight="1" x14ac:dyDescent="0.2">
      <c r="A21" s="19" t="s">
        <v>97</v>
      </c>
      <c r="B21" s="20" t="s">
        <v>95</v>
      </c>
      <c r="C21" s="21" t="s">
        <v>58</v>
      </c>
      <c r="D21" s="9" t="s">
        <v>59</v>
      </c>
      <c r="E21" s="11" t="s">
        <v>33</v>
      </c>
      <c r="F21" s="10" t="s">
        <v>96</v>
      </c>
      <c r="G21" s="12" t="s">
        <v>35</v>
      </c>
      <c r="H21" s="13" t="s">
        <v>84</v>
      </c>
      <c r="I21" s="14" t="s">
        <v>534</v>
      </c>
      <c r="J21" s="14" t="s">
        <v>535</v>
      </c>
      <c r="K21" s="14">
        <f t="shared" si="0"/>
        <v>1</v>
      </c>
      <c r="L21" s="15" t="s">
        <v>37</v>
      </c>
      <c r="M21" s="15" t="s">
        <v>70</v>
      </c>
      <c r="N21" s="15" t="s">
        <v>54</v>
      </c>
      <c r="O21" s="15" t="s">
        <v>40</v>
      </c>
      <c r="P21" s="15" t="s">
        <v>41</v>
      </c>
      <c r="Q21" s="15" t="s">
        <v>42</v>
      </c>
      <c r="R21" s="15" t="s">
        <v>42</v>
      </c>
      <c r="S21" s="15" t="s">
        <v>71</v>
      </c>
      <c r="T21" s="15" t="s">
        <v>67</v>
      </c>
      <c r="U21" s="16">
        <v>2018</v>
      </c>
      <c r="V21" s="17">
        <v>0.95694000000000001</v>
      </c>
      <c r="W21" s="17">
        <v>-1.08267</v>
      </c>
      <c r="X21" s="17"/>
      <c r="Y21" s="17"/>
      <c r="Z21" s="16">
        <v>335</v>
      </c>
      <c r="AA21" s="16"/>
      <c r="AB21" s="16" t="s">
        <v>55</v>
      </c>
      <c r="AC21" s="34"/>
    </row>
    <row r="22" spans="1:29" ht="63" customHeight="1" x14ac:dyDescent="0.2">
      <c r="A22" s="19" t="s">
        <v>98</v>
      </c>
      <c r="B22" s="20" t="s">
        <v>95</v>
      </c>
      <c r="C22" s="21" t="s">
        <v>58</v>
      </c>
      <c r="D22" s="9" t="s">
        <v>59</v>
      </c>
      <c r="E22" s="11" t="s">
        <v>33</v>
      </c>
      <c r="F22" s="10" t="s">
        <v>96</v>
      </c>
      <c r="G22" s="12" t="s">
        <v>35</v>
      </c>
      <c r="H22" s="13" t="s">
        <v>86</v>
      </c>
      <c r="I22" s="14" t="s">
        <v>534</v>
      </c>
      <c r="J22" s="14" t="s">
        <v>535</v>
      </c>
      <c r="K22" s="14">
        <f t="shared" si="0"/>
        <v>1</v>
      </c>
      <c r="L22" s="15" t="s">
        <v>37</v>
      </c>
      <c r="M22" s="15" t="s">
        <v>70</v>
      </c>
      <c r="N22" s="15" t="s">
        <v>54</v>
      </c>
      <c r="O22" s="15" t="s">
        <v>99</v>
      </c>
      <c r="P22" s="15" t="s">
        <v>41</v>
      </c>
      <c r="Q22" s="15" t="s">
        <v>42</v>
      </c>
      <c r="R22" s="15" t="s">
        <v>42</v>
      </c>
      <c r="S22" s="15" t="s">
        <v>71</v>
      </c>
      <c r="T22" s="15" t="s">
        <v>67</v>
      </c>
      <c r="U22" s="16">
        <v>2018</v>
      </c>
      <c r="V22" s="17">
        <v>0.73899999999999999</v>
      </c>
      <c r="W22" s="17">
        <v>-0.32623000000000002</v>
      </c>
      <c r="X22" s="17"/>
      <c r="Y22" s="17"/>
      <c r="Z22" s="16">
        <v>446</v>
      </c>
      <c r="AA22" s="16"/>
      <c r="AB22" s="16" t="s">
        <v>75</v>
      </c>
      <c r="AC22" s="34"/>
    </row>
    <row r="23" spans="1:29" ht="63" customHeight="1" x14ac:dyDescent="0.2">
      <c r="A23" s="19" t="s">
        <v>100</v>
      </c>
      <c r="B23" s="20" t="s">
        <v>95</v>
      </c>
      <c r="C23" s="21" t="s">
        <v>58</v>
      </c>
      <c r="D23" s="9" t="s">
        <v>59</v>
      </c>
      <c r="E23" s="11" t="s">
        <v>33</v>
      </c>
      <c r="F23" s="10" t="s">
        <v>96</v>
      </c>
      <c r="G23" s="12" t="s">
        <v>35</v>
      </c>
      <c r="H23" s="22" t="s">
        <v>90</v>
      </c>
      <c r="I23" s="14" t="s">
        <v>534</v>
      </c>
      <c r="J23" s="14" t="s">
        <v>535</v>
      </c>
      <c r="K23" s="14">
        <f t="shared" si="0"/>
        <v>1</v>
      </c>
      <c r="L23" s="15" t="s">
        <v>37</v>
      </c>
      <c r="M23" s="15" t="s">
        <v>70</v>
      </c>
      <c r="N23" s="15" t="s">
        <v>54</v>
      </c>
      <c r="O23" s="15" t="s">
        <v>99</v>
      </c>
      <c r="P23" s="15" t="s">
        <v>41</v>
      </c>
      <c r="Q23" s="15" t="s">
        <v>42</v>
      </c>
      <c r="R23" s="15" t="s">
        <v>42</v>
      </c>
      <c r="S23" s="15" t="s">
        <v>101</v>
      </c>
      <c r="T23" s="15" t="s">
        <v>67</v>
      </c>
      <c r="U23" s="16">
        <v>2018</v>
      </c>
      <c r="V23" s="17">
        <v>0.83916999999999997</v>
      </c>
      <c r="W23" s="17">
        <v>6.5570000000000003E-2</v>
      </c>
      <c r="X23" s="17"/>
      <c r="Y23" s="17"/>
      <c r="Z23" s="16">
        <v>492</v>
      </c>
      <c r="AA23" s="16"/>
      <c r="AB23" s="16" t="s">
        <v>51</v>
      </c>
      <c r="AC23" s="34"/>
    </row>
    <row r="24" spans="1:29" ht="36.75" customHeight="1" x14ac:dyDescent="0.2">
      <c r="A24" s="19" t="s">
        <v>102</v>
      </c>
      <c r="B24" s="20" t="s">
        <v>95</v>
      </c>
      <c r="C24" s="21" t="s">
        <v>58</v>
      </c>
      <c r="D24" s="9" t="s">
        <v>59</v>
      </c>
      <c r="E24" s="11" t="s">
        <v>33</v>
      </c>
      <c r="F24" s="10" t="s">
        <v>96</v>
      </c>
      <c r="G24" s="12" t="s">
        <v>35</v>
      </c>
      <c r="H24" s="22" t="s">
        <v>92</v>
      </c>
      <c r="I24" s="14" t="s">
        <v>537</v>
      </c>
      <c r="J24" s="14" t="s">
        <v>538</v>
      </c>
      <c r="K24" s="14">
        <f t="shared" si="0"/>
        <v>0</v>
      </c>
      <c r="L24" s="15" t="s">
        <v>37</v>
      </c>
      <c r="M24" s="15" t="s">
        <v>70</v>
      </c>
      <c r="N24" s="15" t="s">
        <v>54</v>
      </c>
      <c r="O24" s="15" t="s">
        <v>99</v>
      </c>
      <c r="P24" s="15" t="s">
        <v>41</v>
      </c>
      <c r="Q24" s="15" t="s">
        <v>42</v>
      </c>
      <c r="R24" s="15" t="s">
        <v>42</v>
      </c>
      <c r="S24" s="15" t="s">
        <v>103</v>
      </c>
      <c r="T24" s="15" t="s">
        <v>67</v>
      </c>
      <c r="U24" s="16">
        <v>2018</v>
      </c>
      <c r="V24" s="17">
        <v>0.78408999999999995</v>
      </c>
      <c r="W24" s="17">
        <v>-0.33400000000000002</v>
      </c>
      <c r="X24" s="17">
        <v>0.24057000000000001</v>
      </c>
      <c r="Y24" s="17">
        <v>-0.24057000000000001</v>
      </c>
      <c r="Z24" s="16">
        <v>394</v>
      </c>
      <c r="AA24" s="16">
        <v>497</v>
      </c>
      <c r="AB24" s="16" t="s">
        <v>51</v>
      </c>
      <c r="AC24" s="34"/>
    </row>
    <row r="25" spans="1:29" ht="35.25" customHeight="1" x14ac:dyDescent="0.2">
      <c r="A25" s="23" t="s">
        <v>104</v>
      </c>
      <c r="B25" s="24" t="s">
        <v>105</v>
      </c>
      <c r="C25" s="23" t="s">
        <v>31</v>
      </c>
      <c r="D25" s="9" t="s">
        <v>32</v>
      </c>
      <c r="E25" s="11" t="s">
        <v>33</v>
      </c>
      <c r="F25" s="10" t="s">
        <v>106</v>
      </c>
      <c r="G25" s="12" t="s">
        <v>35</v>
      </c>
      <c r="H25" s="13" t="s">
        <v>81</v>
      </c>
      <c r="I25" s="14" t="s">
        <v>537</v>
      </c>
      <c r="J25" s="14" t="s">
        <v>535</v>
      </c>
      <c r="K25" s="14">
        <f t="shared" si="0"/>
        <v>1</v>
      </c>
      <c r="L25" s="15" t="s">
        <v>37</v>
      </c>
      <c r="M25" s="15" t="s">
        <v>43</v>
      </c>
      <c r="N25" s="15" t="s">
        <v>107</v>
      </c>
      <c r="O25" s="15" t="s">
        <v>99</v>
      </c>
      <c r="P25" s="15" t="s">
        <v>41</v>
      </c>
      <c r="Q25" s="15" t="s">
        <v>42</v>
      </c>
      <c r="R25" s="15" t="s">
        <v>43</v>
      </c>
      <c r="S25" s="15" t="s">
        <v>108</v>
      </c>
      <c r="T25" s="15" t="s">
        <v>45</v>
      </c>
      <c r="U25" s="16" t="s">
        <v>109</v>
      </c>
      <c r="V25" s="17">
        <v>1.2371000000000001</v>
      </c>
      <c r="W25" s="17">
        <v>1.2730900000000001</v>
      </c>
      <c r="X25" s="17"/>
      <c r="Y25" s="17"/>
      <c r="Z25" s="16">
        <v>636</v>
      </c>
      <c r="AA25" s="16"/>
      <c r="AB25" s="16" t="s">
        <v>110</v>
      </c>
      <c r="AC25" s="34"/>
    </row>
    <row r="26" spans="1:29" ht="37.5" customHeight="1" x14ac:dyDescent="0.2">
      <c r="A26" s="23" t="s">
        <v>111</v>
      </c>
      <c r="B26" s="24" t="s">
        <v>105</v>
      </c>
      <c r="C26" s="23" t="s">
        <v>31</v>
      </c>
      <c r="D26" s="9" t="s">
        <v>32</v>
      </c>
      <c r="E26" s="11" t="s">
        <v>33</v>
      </c>
      <c r="F26" s="10" t="s">
        <v>106</v>
      </c>
      <c r="G26" s="12" t="s">
        <v>35</v>
      </c>
      <c r="H26" s="13" t="s">
        <v>84</v>
      </c>
      <c r="I26" s="14" t="s">
        <v>539</v>
      </c>
      <c r="J26" s="14" t="s">
        <v>535</v>
      </c>
      <c r="K26" s="14">
        <f t="shared" si="0"/>
        <v>1</v>
      </c>
      <c r="L26" s="15" t="s">
        <v>37</v>
      </c>
      <c r="M26" s="15" t="s">
        <v>43</v>
      </c>
      <c r="N26" s="15" t="s">
        <v>107</v>
      </c>
      <c r="O26" s="15" t="s">
        <v>112</v>
      </c>
      <c r="P26" s="15" t="s">
        <v>50</v>
      </c>
      <c r="Q26" s="15" t="s">
        <v>43</v>
      </c>
      <c r="R26" s="15" t="s">
        <v>43</v>
      </c>
      <c r="S26" s="15" t="s">
        <v>108</v>
      </c>
      <c r="T26" s="15" t="s">
        <v>45</v>
      </c>
      <c r="U26" s="16" t="s">
        <v>109</v>
      </c>
      <c r="V26" s="17">
        <v>1</v>
      </c>
      <c r="W26" s="17">
        <v>0.31134000000000001</v>
      </c>
      <c r="X26" s="17"/>
      <c r="Y26" s="17"/>
      <c r="Z26" s="16">
        <v>517</v>
      </c>
      <c r="AA26" s="16"/>
      <c r="AB26" s="16" t="s">
        <v>51</v>
      </c>
      <c r="AC26" s="34"/>
    </row>
    <row r="27" spans="1:29" ht="37.5" customHeight="1" x14ac:dyDescent="0.2">
      <c r="A27" s="23" t="s">
        <v>113</v>
      </c>
      <c r="B27" s="24" t="s">
        <v>105</v>
      </c>
      <c r="C27" s="23" t="s">
        <v>31</v>
      </c>
      <c r="D27" s="9" t="s">
        <v>32</v>
      </c>
      <c r="E27" s="11" t="s">
        <v>33</v>
      </c>
      <c r="F27" s="10" t="s">
        <v>106</v>
      </c>
      <c r="G27" s="12" t="s">
        <v>35</v>
      </c>
      <c r="H27" s="13" t="s">
        <v>86</v>
      </c>
      <c r="I27" s="14" t="s">
        <v>539</v>
      </c>
      <c r="J27" s="14" t="s">
        <v>535</v>
      </c>
      <c r="K27" s="14">
        <f t="shared" si="0"/>
        <v>1</v>
      </c>
      <c r="L27" s="15" t="s">
        <v>37</v>
      </c>
      <c r="M27" s="15" t="s">
        <v>70</v>
      </c>
      <c r="N27" s="15" t="s">
        <v>54</v>
      </c>
      <c r="O27" s="15" t="s">
        <v>49</v>
      </c>
      <c r="P27" s="15" t="s">
        <v>50</v>
      </c>
      <c r="Q27" s="15" t="s">
        <v>42</v>
      </c>
      <c r="R27" s="15" t="s">
        <v>43</v>
      </c>
      <c r="S27" s="15" t="s">
        <v>108</v>
      </c>
      <c r="T27" s="15" t="s">
        <v>45</v>
      </c>
      <c r="U27" s="16" t="s">
        <v>109</v>
      </c>
      <c r="V27" s="17">
        <v>0.85738000000000003</v>
      </c>
      <c r="W27" s="17">
        <v>4.197E-2</v>
      </c>
      <c r="X27" s="17"/>
      <c r="Y27" s="17"/>
      <c r="Z27" s="16">
        <v>488</v>
      </c>
      <c r="AA27" s="16"/>
      <c r="AB27" s="16" t="s">
        <v>51</v>
      </c>
      <c r="AC27" s="34"/>
    </row>
    <row r="28" spans="1:29" ht="37.5" customHeight="1" x14ac:dyDescent="0.2">
      <c r="A28" s="23" t="s">
        <v>114</v>
      </c>
      <c r="B28" s="24" t="s">
        <v>105</v>
      </c>
      <c r="C28" s="23" t="s">
        <v>31</v>
      </c>
      <c r="D28" s="9" t="s">
        <v>32</v>
      </c>
      <c r="E28" s="11" t="s">
        <v>33</v>
      </c>
      <c r="F28" s="10" t="s">
        <v>106</v>
      </c>
      <c r="G28" s="12" t="s">
        <v>35</v>
      </c>
      <c r="H28" s="13" t="s">
        <v>90</v>
      </c>
      <c r="I28" s="14" t="s">
        <v>539</v>
      </c>
      <c r="J28" s="14" t="s">
        <v>535</v>
      </c>
      <c r="K28" s="14">
        <f t="shared" si="0"/>
        <v>1</v>
      </c>
      <c r="L28" s="15" t="s">
        <v>37</v>
      </c>
      <c r="M28" s="15" t="s">
        <v>70</v>
      </c>
      <c r="N28" s="15" t="s">
        <v>54</v>
      </c>
      <c r="O28" s="15" t="s">
        <v>99</v>
      </c>
      <c r="P28" s="15" t="s">
        <v>41</v>
      </c>
      <c r="Q28" s="15" t="s">
        <v>42</v>
      </c>
      <c r="R28" s="15" t="s">
        <v>43</v>
      </c>
      <c r="S28" s="15" t="s">
        <v>108</v>
      </c>
      <c r="T28" s="15" t="s">
        <v>45</v>
      </c>
      <c r="U28" s="16">
        <v>2009</v>
      </c>
      <c r="V28" s="17">
        <v>1</v>
      </c>
      <c r="W28" s="17">
        <v>-0.74124000000000001</v>
      </c>
      <c r="X28" s="17"/>
      <c r="Y28" s="17"/>
      <c r="Z28" s="16">
        <v>378</v>
      </c>
      <c r="AA28" s="16"/>
      <c r="AB28" s="16" t="s">
        <v>55</v>
      </c>
      <c r="AC28" s="34"/>
    </row>
    <row r="29" spans="1:29" ht="37.5" customHeight="1" x14ac:dyDescent="0.2">
      <c r="A29" s="23" t="s">
        <v>115</v>
      </c>
      <c r="B29" s="24" t="s">
        <v>105</v>
      </c>
      <c r="C29" s="23" t="s">
        <v>31</v>
      </c>
      <c r="D29" s="9" t="s">
        <v>32</v>
      </c>
      <c r="E29" s="11" t="s">
        <v>33</v>
      </c>
      <c r="F29" s="10" t="s">
        <v>106</v>
      </c>
      <c r="G29" s="12" t="s">
        <v>35</v>
      </c>
      <c r="H29" s="13" t="s">
        <v>92</v>
      </c>
      <c r="I29" s="14" t="s">
        <v>539</v>
      </c>
      <c r="J29" s="14" t="s">
        <v>535</v>
      </c>
      <c r="K29" s="14">
        <f t="shared" si="0"/>
        <v>1</v>
      </c>
      <c r="L29" s="15" t="s">
        <v>37</v>
      </c>
      <c r="M29" s="15" t="s">
        <v>70</v>
      </c>
      <c r="N29" s="15" t="s">
        <v>54</v>
      </c>
      <c r="O29" s="15" t="s">
        <v>99</v>
      </c>
      <c r="P29" s="15" t="s">
        <v>41</v>
      </c>
      <c r="Q29" s="15" t="s">
        <v>42</v>
      </c>
      <c r="R29" s="15" t="s">
        <v>43</v>
      </c>
      <c r="S29" s="15" t="s">
        <v>108</v>
      </c>
      <c r="T29" s="15" t="s">
        <v>45</v>
      </c>
      <c r="U29" s="16">
        <v>2009</v>
      </c>
      <c r="V29" s="17">
        <v>0.77400000000000002</v>
      </c>
      <c r="W29" s="17">
        <v>-7.5679999999999997E-2</v>
      </c>
      <c r="X29" s="17"/>
      <c r="Y29" s="17"/>
      <c r="Z29" s="16">
        <v>477</v>
      </c>
      <c r="AA29" s="16"/>
      <c r="AB29" s="16" t="s">
        <v>75</v>
      </c>
      <c r="AC29" s="34"/>
    </row>
    <row r="30" spans="1:29" ht="37.5" customHeight="1" x14ac:dyDescent="0.2">
      <c r="A30" s="23" t="s">
        <v>116</v>
      </c>
      <c r="B30" s="24" t="s">
        <v>117</v>
      </c>
      <c r="C30" s="23" t="s">
        <v>31</v>
      </c>
      <c r="D30" s="9" t="s">
        <v>32</v>
      </c>
      <c r="E30" s="11" t="s">
        <v>118</v>
      </c>
      <c r="F30" s="10" t="s">
        <v>119</v>
      </c>
      <c r="G30" s="12" t="s">
        <v>35</v>
      </c>
      <c r="H30" s="13" t="s">
        <v>36</v>
      </c>
      <c r="I30" s="14" t="s">
        <v>539</v>
      </c>
      <c r="J30" s="14" t="s">
        <v>535</v>
      </c>
      <c r="K30" s="14">
        <f t="shared" si="0"/>
        <v>1</v>
      </c>
      <c r="L30" s="15" t="s">
        <v>120</v>
      </c>
      <c r="M30" s="15" t="s">
        <v>121</v>
      </c>
      <c r="N30" s="15" t="s">
        <v>54</v>
      </c>
      <c r="O30" s="15" t="s">
        <v>99</v>
      </c>
      <c r="P30" s="15" t="s">
        <v>41</v>
      </c>
      <c r="Q30" s="15" t="s">
        <v>42</v>
      </c>
      <c r="R30" s="15" t="s">
        <v>42</v>
      </c>
      <c r="S30" s="15" t="s">
        <v>122</v>
      </c>
      <c r="T30" s="15" t="s">
        <v>123</v>
      </c>
      <c r="U30" s="16">
        <v>2009</v>
      </c>
      <c r="V30" s="17">
        <v>1</v>
      </c>
      <c r="W30" s="17">
        <v>-1.2226300000000001</v>
      </c>
      <c r="X30" s="17"/>
      <c r="Y30" s="17"/>
      <c r="Z30" s="16">
        <v>315</v>
      </c>
      <c r="AA30" s="16"/>
      <c r="AB30" s="16" t="s">
        <v>124</v>
      </c>
      <c r="AC30" s="34"/>
    </row>
    <row r="31" spans="1:29" ht="37.5" customHeight="1" x14ac:dyDescent="0.2">
      <c r="A31" s="23" t="s">
        <v>125</v>
      </c>
      <c r="B31" s="24" t="s">
        <v>117</v>
      </c>
      <c r="C31" s="23" t="s">
        <v>31</v>
      </c>
      <c r="D31" s="9" t="s">
        <v>32</v>
      </c>
      <c r="E31" s="11" t="s">
        <v>118</v>
      </c>
      <c r="F31" s="10" t="s">
        <v>119</v>
      </c>
      <c r="G31" s="12" t="s">
        <v>35</v>
      </c>
      <c r="H31" s="13" t="s">
        <v>48</v>
      </c>
      <c r="I31" s="14" t="s">
        <v>537</v>
      </c>
      <c r="J31" s="14" t="s">
        <v>538</v>
      </c>
      <c r="K31" s="14">
        <f t="shared" si="0"/>
        <v>0</v>
      </c>
      <c r="L31" s="15" t="s">
        <v>120</v>
      </c>
      <c r="M31" s="15" t="s">
        <v>121</v>
      </c>
      <c r="N31" s="15" t="s">
        <v>54</v>
      </c>
      <c r="O31" s="15" t="s">
        <v>99</v>
      </c>
      <c r="P31" s="15" t="s">
        <v>41</v>
      </c>
      <c r="Q31" s="15" t="s">
        <v>42</v>
      </c>
      <c r="R31" s="15" t="s">
        <v>42</v>
      </c>
      <c r="S31" s="15" t="s">
        <v>122</v>
      </c>
      <c r="T31" s="15" t="s">
        <v>123</v>
      </c>
      <c r="U31" s="16">
        <v>2009</v>
      </c>
      <c r="V31" s="17">
        <v>0.53976000000000002</v>
      </c>
      <c r="W31" s="17">
        <v>5.416E-2</v>
      </c>
      <c r="X31" s="17">
        <v>0.15415000000000001</v>
      </c>
      <c r="Y31" s="17">
        <v>-0.15415000000000001</v>
      </c>
      <c r="Z31" s="16">
        <v>445</v>
      </c>
      <c r="AA31" s="16">
        <v>578</v>
      </c>
      <c r="AB31" s="16" t="s">
        <v>46</v>
      </c>
      <c r="AC31" s="34"/>
    </row>
    <row r="32" spans="1:29" ht="37.5" customHeight="1" x14ac:dyDescent="0.2">
      <c r="A32" s="23" t="s">
        <v>126</v>
      </c>
      <c r="B32" s="24" t="s">
        <v>117</v>
      </c>
      <c r="C32" s="23" t="s">
        <v>31</v>
      </c>
      <c r="D32" s="9" t="s">
        <v>32</v>
      </c>
      <c r="E32" s="11" t="s">
        <v>118</v>
      </c>
      <c r="F32" s="10" t="s">
        <v>119</v>
      </c>
      <c r="G32" s="12" t="s">
        <v>35</v>
      </c>
      <c r="H32" s="13" t="s">
        <v>53</v>
      </c>
      <c r="I32" s="14" t="s">
        <v>537</v>
      </c>
      <c r="J32" s="14" t="s">
        <v>538</v>
      </c>
      <c r="K32" s="14">
        <f t="shared" si="0"/>
        <v>0</v>
      </c>
      <c r="L32" s="15" t="s">
        <v>120</v>
      </c>
      <c r="M32" s="15" t="s">
        <v>121</v>
      </c>
      <c r="N32" s="15" t="s">
        <v>54</v>
      </c>
      <c r="O32" s="15" t="s">
        <v>49</v>
      </c>
      <c r="P32" s="15" t="s">
        <v>50</v>
      </c>
      <c r="Q32" s="15" t="s">
        <v>42</v>
      </c>
      <c r="R32" s="15" t="s">
        <v>42</v>
      </c>
      <c r="S32" s="15" t="s">
        <v>122</v>
      </c>
      <c r="T32" s="15" t="s">
        <v>123</v>
      </c>
      <c r="U32" s="16">
        <v>2009</v>
      </c>
      <c r="V32" s="17">
        <v>0.59177000000000002</v>
      </c>
      <c r="W32" s="17">
        <v>-0.18670999999999999</v>
      </c>
      <c r="X32" s="17">
        <v>-0.96430000000000005</v>
      </c>
      <c r="Y32" s="17">
        <v>0.96430000000000005</v>
      </c>
      <c r="Z32" s="16">
        <v>413</v>
      </c>
      <c r="AA32" s="16">
        <v>477</v>
      </c>
      <c r="AB32" s="16" t="s">
        <v>75</v>
      </c>
      <c r="AC32" s="34"/>
    </row>
    <row r="33" spans="1:29" ht="37.5" customHeight="1" x14ac:dyDescent="0.2">
      <c r="A33" s="9" t="s">
        <v>127</v>
      </c>
      <c r="B33" s="25" t="s">
        <v>128</v>
      </c>
      <c r="C33" s="26" t="s">
        <v>31</v>
      </c>
      <c r="D33" s="9" t="s">
        <v>32</v>
      </c>
      <c r="E33" s="11" t="s">
        <v>118</v>
      </c>
      <c r="F33" s="10" t="s">
        <v>129</v>
      </c>
      <c r="G33" s="12" t="s">
        <v>35</v>
      </c>
      <c r="H33" s="13" t="s">
        <v>36</v>
      </c>
      <c r="I33" s="14" t="s">
        <v>539</v>
      </c>
      <c r="J33" s="14" t="s">
        <v>535</v>
      </c>
      <c r="K33" s="14">
        <f t="shared" si="0"/>
        <v>1</v>
      </c>
      <c r="L33" s="15" t="s">
        <v>120</v>
      </c>
      <c r="M33" s="15" t="s">
        <v>121</v>
      </c>
      <c r="N33" s="15" t="s">
        <v>54</v>
      </c>
      <c r="O33" s="15" t="s">
        <v>40</v>
      </c>
      <c r="P33" s="15" t="s">
        <v>41</v>
      </c>
      <c r="Q33" s="15" t="s">
        <v>42</v>
      </c>
      <c r="R33" s="15" t="s">
        <v>42</v>
      </c>
      <c r="S33" s="15" t="s">
        <v>130</v>
      </c>
      <c r="T33" s="15" t="s">
        <v>67</v>
      </c>
      <c r="U33" s="16">
        <v>2012</v>
      </c>
      <c r="V33" s="17">
        <v>1</v>
      </c>
      <c r="W33" s="17">
        <v>-1.9120699999999999</v>
      </c>
      <c r="X33" s="17"/>
      <c r="Y33" s="17"/>
      <c r="Z33" s="16">
        <v>224</v>
      </c>
      <c r="AA33" s="16"/>
      <c r="AB33" s="16" t="s">
        <v>131</v>
      </c>
      <c r="AC33" s="34"/>
    </row>
    <row r="34" spans="1:29" ht="37.5" customHeight="1" x14ac:dyDescent="0.2">
      <c r="A34" s="9" t="s">
        <v>132</v>
      </c>
      <c r="B34" s="25" t="s">
        <v>128</v>
      </c>
      <c r="C34" s="26" t="s">
        <v>31</v>
      </c>
      <c r="D34" s="9" t="s">
        <v>32</v>
      </c>
      <c r="E34" s="11" t="s">
        <v>118</v>
      </c>
      <c r="F34" s="10" t="s">
        <v>129</v>
      </c>
      <c r="G34" s="12" t="s">
        <v>35</v>
      </c>
      <c r="H34" s="13" t="s">
        <v>48</v>
      </c>
      <c r="I34" s="14" t="s">
        <v>537</v>
      </c>
      <c r="J34" s="14" t="s">
        <v>538</v>
      </c>
      <c r="K34" s="14">
        <f t="shared" si="0"/>
        <v>0</v>
      </c>
      <c r="L34" s="15" t="s">
        <v>120</v>
      </c>
      <c r="M34" s="15" t="s">
        <v>121</v>
      </c>
      <c r="N34" s="15" t="s">
        <v>54</v>
      </c>
      <c r="O34" s="15" t="s">
        <v>40</v>
      </c>
      <c r="P34" s="15" t="s">
        <v>41</v>
      </c>
      <c r="Q34" s="15" t="s">
        <v>42</v>
      </c>
      <c r="R34" s="15" t="s">
        <v>42</v>
      </c>
      <c r="S34" s="15" t="s">
        <v>130</v>
      </c>
      <c r="T34" s="15" t="s">
        <v>67</v>
      </c>
      <c r="U34" s="16">
        <v>2012</v>
      </c>
      <c r="V34" s="17">
        <v>1</v>
      </c>
      <c r="W34" s="17">
        <v>-0.49624000000000001</v>
      </c>
      <c r="X34" s="17"/>
      <c r="Y34" s="17"/>
      <c r="Z34" s="16">
        <v>411</v>
      </c>
      <c r="AA34" s="16"/>
      <c r="AB34" s="16" t="s">
        <v>75</v>
      </c>
      <c r="AC34" s="34"/>
    </row>
    <row r="35" spans="1:29" ht="37.5" customHeight="1" x14ac:dyDescent="0.2">
      <c r="A35" s="9" t="s">
        <v>133</v>
      </c>
      <c r="B35" s="25" t="s">
        <v>128</v>
      </c>
      <c r="C35" s="26" t="s">
        <v>31</v>
      </c>
      <c r="D35" s="9" t="s">
        <v>32</v>
      </c>
      <c r="E35" s="11" t="s">
        <v>118</v>
      </c>
      <c r="F35" s="10" t="s">
        <v>129</v>
      </c>
      <c r="G35" s="12" t="s">
        <v>35</v>
      </c>
      <c r="H35" s="13" t="s">
        <v>53</v>
      </c>
      <c r="I35" s="14" t="s">
        <v>537</v>
      </c>
      <c r="J35" s="14" t="s">
        <v>538</v>
      </c>
      <c r="K35" s="14">
        <f t="shared" si="0"/>
        <v>0</v>
      </c>
      <c r="L35" s="15" t="s">
        <v>120</v>
      </c>
      <c r="M35" s="15" t="s">
        <v>121</v>
      </c>
      <c r="N35" s="15" t="s">
        <v>54</v>
      </c>
      <c r="O35" s="15" t="s">
        <v>99</v>
      </c>
      <c r="P35" s="15" t="s">
        <v>41</v>
      </c>
      <c r="Q35" s="15" t="s">
        <v>42</v>
      </c>
      <c r="R35" s="15" t="s">
        <v>42</v>
      </c>
      <c r="S35" s="15" t="s">
        <v>130</v>
      </c>
      <c r="T35" s="15" t="s">
        <v>67</v>
      </c>
      <c r="U35" s="16">
        <v>2012</v>
      </c>
      <c r="V35" s="17">
        <v>1</v>
      </c>
      <c r="W35" s="17">
        <v>-0.65459999999999996</v>
      </c>
      <c r="X35" s="17"/>
      <c r="Y35" s="17"/>
      <c r="Z35" s="16">
        <v>390</v>
      </c>
      <c r="AA35" s="16"/>
      <c r="AB35" s="16" t="s">
        <v>55</v>
      </c>
      <c r="AC35" s="34"/>
    </row>
    <row r="36" spans="1:29" ht="37.5" customHeight="1" x14ac:dyDescent="0.2">
      <c r="A36" s="19" t="s">
        <v>134</v>
      </c>
      <c r="B36" s="20" t="s">
        <v>135</v>
      </c>
      <c r="C36" s="21" t="s">
        <v>58</v>
      </c>
      <c r="D36" s="9" t="s">
        <v>59</v>
      </c>
      <c r="E36" s="11" t="s">
        <v>118</v>
      </c>
      <c r="F36" s="10" t="s">
        <v>136</v>
      </c>
      <c r="G36" s="12" t="s">
        <v>35</v>
      </c>
      <c r="H36" s="22" t="s">
        <v>137</v>
      </c>
      <c r="I36" s="14" t="s">
        <v>534</v>
      </c>
      <c r="J36" s="14" t="s">
        <v>535</v>
      </c>
      <c r="K36" s="14">
        <f t="shared" si="0"/>
        <v>1</v>
      </c>
      <c r="L36" s="15" t="s">
        <v>37</v>
      </c>
      <c r="M36" s="15" t="s">
        <v>138</v>
      </c>
      <c r="N36" s="15" t="s">
        <v>54</v>
      </c>
      <c r="O36" s="15" t="s">
        <v>40</v>
      </c>
      <c r="P36" s="15" t="s">
        <v>41</v>
      </c>
      <c r="Q36" s="15" t="s">
        <v>42</v>
      </c>
      <c r="R36" s="15" t="s">
        <v>43</v>
      </c>
      <c r="S36" s="15" t="s">
        <v>139</v>
      </c>
      <c r="T36" s="15" t="s">
        <v>67</v>
      </c>
      <c r="U36" s="16">
        <v>2018</v>
      </c>
      <c r="V36" s="17">
        <v>0.60721999999999998</v>
      </c>
      <c r="W36" s="17">
        <v>4.5319999999999999E-2</v>
      </c>
      <c r="X36" s="17"/>
      <c r="Y36" s="17"/>
      <c r="Z36" s="16">
        <v>506</v>
      </c>
      <c r="AA36" s="16"/>
      <c r="AB36" s="16" t="s">
        <v>51</v>
      </c>
      <c r="AC36" s="34"/>
    </row>
    <row r="37" spans="1:29" ht="37.5" customHeight="1" x14ac:dyDescent="0.2">
      <c r="A37" s="19" t="s">
        <v>140</v>
      </c>
      <c r="B37" s="20" t="s">
        <v>135</v>
      </c>
      <c r="C37" s="21" t="s">
        <v>58</v>
      </c>
      <c r="D37" s="9" t="s">
        <v>59</v>
      </c>
      <c r="E37" s="11" t="s">
        <v>118</v>
      </c>
      <c r="F37" s="10" t="s">
        <v>136</v>
      </c>
      <c r="G37" s="12" t="s">
        <v>35</v>
      </c>
      <c r="H37" s="22" t="s">
        <v>141</v>
      </c>
      <c r="I37" s="14" t="s">
        <v>570</v>
      </c>
      <c r="J37" s="14" t="s">
        <v>535</v>
      </c>
      <c r="K37" s="14">
        <f t="shared" si="0"/>
        <v>1</v>
      </c>
      <c r="L37" s="15" t="s">
        <v>37</v>
      </c>
      <c r="M37" s="15" t="s">
        <v>138</v>
      </c>
      <c r="N37" s="15" t="s">
        <v>54</v>
      </c>
      <c r="O37" s="15" t="s">
        <v>87</v>
      </c>
      <c r="P37" s="15" t="s">
        <v>65</v>
      </c>
      <c r="Q37" s="15" t="s">
        <v>42</v>
      </c>
      <c r="R37" s="15" t="s">
        <v>43</v>
      </c>
      <c r="S37" s="15" t="s">
        <v>108</v>
      </c>
      <c r="T37" s="15" t="s">
        <v>67</v>
      </c>
      <c r="U37" s="16">
        <v>2018</v>
      </c>
      <c r="V37" s="17">
        <v>0.92276000000000002</v>
      </c>
      <c r="W37" s="17">
        <v>-6.1600000000000002E-2</v>
      </c>
      <c r="X37" s="17"/>
      <c r="Y37" s="17"/>
      <c r="Z37" s="16">
        <v>471</v>
      </c>
      <c r="AA37" s="16"/>
      <c r="AB37" s="16" t="s">
        <v>75</v>
      </c>
      <c r="AC37" s="34"/>
    </row>
    <row r="38" spans="1:29" ht="37.5" customHeight="1" x14ac:dyDescent="0.2">
      <c r="A38" s="19" t="s">
        <v>142</v>
      </c>
      <c r="B38" s="20" t="s">
        <v>135</v>
      </c>
      <c r="C38" s="21" t="s">
        <v>58</v>
      </c>
      <c r="D38" s="9" t="s">
        <v>59</v>
      </c>
      <c r="E38" s="11" t="s">
        <v>118</v>
      </c>
      <c r="F38" s="10" t="s">
        <v>136</v>
      </c>
      <c r="G38" s="12" t="s">
        <v>35</v>
      </c>
      <c r="H38" s="22" t="s">
        <v>143</v>
      </c>
      <c r="I38" s="14" t="s">
        <v>534</v>
      </c>
      <c r="J38" s="14" t="s">
        <v>535</v>
      </c>
      <c r="K38" s="14">
        <f t="shared" si="0"/>
        <v>1</v>
      </c>
      <c r="L38" s="15" t="s">
        <v>37</v>
      </c>
      <c r="M38" s="15" t="s">
        <v>144</v>
      </c>
      <c r="N38" s="15" t="s">
        <v>107</v>
      </c>
      <c r="O38" s="15" t="s">
        <v>99</v>
      </c>
      <c r="P38" s="15" t="s">
        <v>41</v>
      </c>
      <c r="Q38" s="15" t="s">
        <v>42</v>
      </c>
      <c r="R38" s="15" t="s">
        <v>43</v>
      </c>
      <c r="S38" s="15" t="s">
        <v>139</v>
      </c>
      <c r="T38" s="15" t="s">
        <v>67</v>
      </c>
      <c r="U38" s="16">
        <v>2018</v>
      </c>
      <c r="V38" s="17">
        <v>0.92056000000000004</v>
      </c>
      <c r="W38" s="17">
        <v>-0.12966</v>
      </c>
      <c r="X38" s="17"/>
      <c r="Y38" s="17"/>
      <c r="Z38" s="16">
        <v>462</v>
      </c>
      <c r="AA38" s="16"/>
      <c r="AB38" s="16" t="s">
        <v>75</v>
      </c>
      <c r="AC38" s="34"/>
    </row>
    <row r="39" spans="1:29" ht="37.5" customHeight="1" x14ac:dyDescent="0.2">
      <c r="A39" s="19" t="s">
        <v>145</v>
      </c>
      <c r="B39" s="20" t="s">
        <v>135</v>
      </c>
      <c r="C39" s="21" t="s">
        <v>58</v>
      </c>
      <c r="D39" s="9" t="s">
        <v>59</v>
      </c>
      <c r="E39" s="11" t="s">
        <v>118</v>
      </c>
      <c r="F39" s="10" t="s">
        <v>136</v>
      </c>
      <c r="G39" s="12" t="s">
        <v>35</v>
      </c>
      <c r="H39" s="22" t="s">
        <v>146</v>
      </c>
      <c r="I39" s="14" t="s">
        <v>571</v>
      </c>
      <c r="J39" s="14" t="s">
        <v>535</v>
      </c>
      <c r="K39" s="14">
        <f t="shared" si="0"/>
        <v>1</v>
      </c>
      <c r="L39" s="15" t="s">
        <v>37</v>
      </c>
      <c r="M39" s="15" t="s">
        <v>43</v>
      </c>
      <c r="N39" s="15" t="s">
        <v>107</v>
      </c>
      <c r="O39" s="15" t="s">
        <v>99</v>
      </c>
      <c r="P39" s="15" t="s">
        <v>41</v>
      </c>
      <c r="Q39" s="15" t="s">
        <v>43</v>
      </c>
      <c r="R39" s="15" t="s">
        <v>43</v>
      </c>
      <c r="S39" s="15" t="s">
        <v>93</v>
      </c>
      <c r="T39" s="15" t="s">
        <v>67</v>
      </c>
      <c r="U39" s="16">
        <v>2018</v>
      </c>
      <c r="V39" s="17">
        <v>0.66588999999999998</v>
      </c>
      <c r="W39" s="17">
        <v>1.0741400000000001</v>
      </c>
      <c r="X39" s="17">
        <v>0.17216999999999999</v>
      </c>
      <c r="Y39" s="17">
        <v>-0.17216999999999999</v>
      </c>
      <c r="Z39" s="16">
        <v>579</v>
      </c>
      <c r="AA39" s="16">
        <v>691</v>
      </c>
      <c r="AB39" s="16" t="s">
        <v>110</v>
      </c>
      <c r="AC39" s="34"/>
    </row>
    <row r="40" spans="1:29" ht="37.5" customHeight="1" x14ac:dyDescent="0.2">
      <c r="A40" s="19" t="s">
        <v>147</v>
      </c>
      <c r="B40" s="20" t="s">
        <v>135</v>
      </c>
      <c r="C40" s="21" t="s">
        <v>58</v>
      </c>
      <c r="D40" s="9" t="s">
        <v>59</v>
      </c>
      <c r="E40" s="11" t="s">
        <v>118</v>
      </c>
      <c r="F40" s="10" t="s">
        <v>136</v>
      </c>
      <c r="G40" s="12" t="s">
        <v>35</v>
      </c>
      <c r="H40" s="22" t="s">
        <v>148</v>
      </c>
      <c r="I40" s="14" t="s">
        <v>537</v>
      </c>
      <c r="J40" s="14" t="s">
        <v>538</v>
      </c>
      <c r="K40" s="14">
        <f t="shared" si="0"/>
        <v>0</v>
      </c>
      <c r="L40" s="15" t="s">
        <v>37</v>
      </c>
      <c r="M40" s="15" t="s">
        <v>43</v>
      </c>
      <c r="N40" s="15" t="s">
        <v>107</v>
      </c>
      <c r="O40" s="15" t="s">
        <v>64</v>
      </c>
      <c r="P40" s="15" t="s">
        <v>65</v>
      </c>
      <c r="Q40" s="15" t="s">
        <v>43</v>
      </c>
      <c r="R40" s="15" t="s">
        <v>43</v>
      </c>
      <c r="S40" s="15" t="s">
        <v>139</v>
      </c>
      <c r="T40" s="15" t="s">
        <v>67</v>
      </c>
      <c r="U40" s="16">
        <v>2018</v>
      </c>
      <c r="V40" s="17">
        <v>0.81489</v>
      </c>
      <c r="W40" s="17">
        <v>0.81603999999999999</v>
      </c>
      <c r="X40" s="17">
        <v>-0.76602000000000003</v>
      </c>
      <c r="Y40" s="17">
        <v>0.76602000000000003</v>
      </c>
      <c r="Z40" s="16">
        <v>545</v>
      </c>
      <c r="AA40" s="16">
        <v>589</v>
      </c>
      <c r="AB40" s="16" t="s">
        <v>46</v>
      </c>
      <c r="AC40" s="34"/>
    </row>
    <row r="41" spans="1:29" ht="37.5" customHeight="1" x14ac:dyDescent="0.2">
      <c r="A41" s="19" t="s">
        <v>149</v>
      </c>
      <c r="B41" s="20" t="s">
        <v>135</v>
      </c>
      <c r="C41" s="21" t="s">
        <v>58</v>
      </c>
      <c r="D41" s="9" t="s">
        <v>59</v>
      </c>
      <c r="E41" s="11" t="s">
        <v>118</v>
      </c>
      <c r="F41" s="10" t="s">
        <v>136</v>
      </c>
      <c r="G41" s="12" t="s">
        <v>35</v>
      </c>
      <c r="H41" s="22" t="s">
        <v>150</v>
      </c>
      <c r="I41" s="14" t="s">
        <v>536</v>
      </c>
      <c r="J41" s="14" t="s">
        <v>535</v>
      </c>
      <c r="K41" s="14">
        <f t="shared" si="0"/>
        <v>1</v>
      </c>
      <c r="L41" s="15" t="s">
        <v>37</v>
      </c>
      <c r="M41" s="15" t="s">
        <v>43</v>
      </c>
      <c r="N41" s="15" t="s">
        <v>107</v>
      </c>
      <c r="O41" s="15" t="s">
        <v>99</v>
      </c>
      <c r="P41" s="15" t="s">
        <v>41</v>
      </c>
      <c r="Q41" s="15" t="s">
        <v>43</v>
      </c>
      <c r="R41" s="15" t="s">
        <v>43</v>
      </c>
      <c r="S41" s="15" t="s">
        <v>139</v>
      </c>
      <c r="T41" s="15" t="s">
        <v>67</v>
      </c>
      <c r="U41" s="16">
        <v>2018</v>
      </c>
      <c r="V41" s="17">
        <v>1.07944</v>
      </c>
      <c r="W41" s="17">
        <v>1.0000100000000001</v>
      </c>
      <c r="X41" s="17"/>
      <c r="Y41" s="17"/>
      <c r="Z41" s="16">
        <v>605</v>
      </c>
      <c r="AA41" s="16"/>
      <c r="AB41" s="16" t="s">
        <v>46</v>
      </c>
      <c r="AC41" s="34"/>
    </row>
    <row r="42" spans="1:29" ht="37.5" customHeight="1" x14ac:dyDescent="0.2">
      <c r="A42" s="19" t="s">
        <v>151</v>
      </c>
      <c r="B42" s="20" t="s">
        <v>152</v>
      </c>
      <c r="C42" s="21" t="s">
        <v>58</v>
      </c>
      <c r="D42" s="9" t="s">
        <v>59</v>
      </c>
      <c r="E42" s="11" t="s">
        <v>118</v>
      </c>
      <c r="F42" s="10" t="s">
        <v>153</v>
      </c>
      <c r="G42" s="12" t="s">
        <v>35</v>
      </c>
      <c r="H42" s="13" t="s">
        <v>81</v>
      </c>
      <c r="I42" s="14" t="s">
        <v>534</v>
      </c>
      <c r="J42" s="14" t="s">
        <v>535</v>
      </c>
      <c r="K42" s="14">
        <f t="shared" si="0"/>
        <v>1</v>
      </c>
      <c r="L42" s="15" t="s">
        <v>37</v>
      </c>
      <c r="M42" s="15" t="s">
        <v>70</v>
      </c>
      <c r="N42" s="15" t="s">
        <v>107</v>
      </c>
      <c r="O42" s="15" t="s">
        <v>87</v>
      </c>
      <c r="P42" s="15" t="s">
        <v>65</v>
      </c>
      <c r="Q42" s="15" t="s">
        <v>42</v>
      </c>
      <c r="R42" s="15" t="s">
        <v>42</v>
      </c>
      <c r="S42" s="15" t="s">
        <v>82</v>
      </c>
      <c r="T42" s="15" t="s">
        <v>67</v>
      </c>
      <c r="U42" s="16">
        <v>2018</v>
      </c>
      <c r="V42" s="17">
        <v>0.89751999999999998</v>
      </c>
      <c r="W42" s="17">
        <v>-4.197E-2</v>
      </c>
      <c r="X42" s="17"/>
      <c r="Y42" s="17"/>
      <c r="Z42" s="16">
        <v>475</v>
      </c>
      <c r="AA42" s="16"/>
      <c r="AB42" s="16" t="s">
        <v>75</v>
      </c>
      <c r="AC42" s="34"/>
    </row>
    <row r="43" spans="1:29" ht="37.5" customHeight="1" x14ac:dyDescent="0.2">
      <c r="A43" s="19" t="s">
        <v>154</v>
      </c>
      <c r="B43" s="20" t="s">
        <v>152</v>
      </c>
      <c r="C43" s="21" t="s">
        <v>58</v>
      </c>
      <c r="D43" s="9" t="s">
        <v>59</v>
      </c>
      <c r="E43" s="11" t="s">
        <v>118</v>
      </c>
      <c r="F43" s="10" t="s">
        <v>153</v>
      </c>
      <c r="G43" s="12" t="s">
        <v>35</v>
      </c>
      <c r="H43" s="13" t="s">
        <v>84</v>
      </c>
      <c r="I43" s="14" t="s">
        <v>534</v>
      </c>
      <c r="J43" s="14" t="s">
        <v>535</v>
      </c>
      <c r="K43" s="14">
        <f t="shared" si="0"/>
        <v>1</v>
      </c>
      <c r="L43" s="15" t="s">
        <v>37</v>
      </c>
      <c r="M43" s="15" t="s">
        <v>70</v>
      </c>
      <c r="N43" s="15" t="s">
        <v>107</v>
      </c>
      <c r="O43" s="15" t="s">
        <v>49</v>
      </c>
      <c r="P43" s="15" t="s">
        <v>50</v>
      </c>
      <c r="Q43" s="15" t="s">
        <v>42</v>
      </c>
      <c r="R43" s="15" t="s">
        <v>42</v>
      </c>
      <c r="S43" s="15" t="s">
        <v>93</v>
      </c>
      <c r="T43" s="15" t="s">
        <v>67</v>
      </c>
      <c r="U43" s="16">
        <v>2018</v>
      </c>
      <c r="V43" s="17">
        <v>0.69772000000000001</v>
      </c>
      <c r="W43" s="17">
        <v>-0.54578000000000004</v>
      </c>
      <c r="X43" s="17"/>
      <c r="Y43" s="17"/>
      <c r="Z43" s="16">
        <v>420</v>
      </c>
      <c r="AA43" s="16"/>
      <c r="AB43" s="16" t="s">
        <v>75</v>
      </c>
      <c r="AC43" s="34"/>
    </row>
    <row r="44" spans="1:29" ht="37.5" customHeight="1" x14ac:dyDescent="0.2">
      <c r="A44" s="19" t="s">
        <v>155</v>
      </c>
      <c r="B44" s="20" t="s">
        <v>152</v>
      </c>
      <c r="C44" s="21" t="s">
        <v>58</v>
      </c>
      <c r="D44" s="9" t="s">
        <v>59</v>
      </c>
      <c r="E44" s="11" t="s">
        <v>118</v>
      </c>
      <c r="F44" s="10" t="s">
        <v>153</v>
      </c>
      <c r="G44" s="12" t="s">
        <v>35</v>
      </c>
      <c r="H44" s="13" t="s">
        <v>86</v>
      </c>
      <c r="I44" s="14" t="s">
        <v>537</v>
      </c>
      <c r="J44" s="14" t="s">
        <v>538</v>
      </c>
      <c r="K44" s="14">
        <f t="shared" si="0"/>
        <v>0</v>
      </c>
      <c r="L44" s="15" t="s">
        <v>37</v>
      </c>
      <c r="M44" s="15" t="s">
        <v>70</v>
      </c>
      <c r="N44" s="15" t="s">
        <v>107</v>
      </c>
      <c r="O44" s="15" t="s">
        <v>99</v>
      </c>
      <c r="P44" s="15" t="s">
        <v>41</v>
      </c>
      <c r="Q44" s="15" t="s">
        <v>42</v>
      </c>
      <c r="R44" s="15" t="s">
        <v>42</v>
      </c>
      <c r="S44" s="15" t="s">
        <v>82</v>
      </c>
      <c r="T44" s="15" t="s">
        <v>67</v>
      </c>
      <c r="U44" s="16">
        <v>2018</v>
      </c>
      <c r="V44" s="17">
        <v>0.90353000000000006</v>
      </c>
      <c r="W44" s="17">
        <v>0.35553000000000001</v>
      </c>
      <c r="X44" s="17"/>
      <c r="Y44" s="17"/>
      <c r="Z44" s="16">
        <v>527</v>
      </c>
      <c r="AA44" s="16"/>
      <c r="AB44" s="16" t="s">
        <v>51</v>
      </c>
      <c r="AC44" s="34"/>
    </row>
    <row r="45" spans="1:29" ht="37.5" customHeight="1" x14ac:dyDescent="0.2">
      <c r="A45" s="19" t="s">
        <v>156</v>
      </c>
      <c r="B45" s="20" t="s">
        <v>152</v>
      </c>
      <c r="C45" s="21" t="s">
        <v>58</v>
      </c>
      <c r="D45" s="9" t="s">
        <v>59</v>
      </c>
      <c r="E45" s="11" t="s">
        <v>118</v>
      </c>
      <c r="F45" s="10" t="s">
        <v>153</v>
      </c>
      <c r="G45" s="12" t="s">
        <v>35</v>
      </c>
      <c r="H45" s="13" t="s">
        <v>90</v>
      </c>
      <c r="I45" s="14" t="s">
        <v>534</v>
      </c>
      <c r="J45" s="14" t="s">
        <v>535</v>
      </c>
      <c r="K45" s="14">
        <f t="shared" si="0"/>
        <v>1</v>
      </c>
      <c r="L45" s="15" t="s">
        <v>37</v>
      </c>
      <c r="M45" s="15" t="s">
        <v>70</v>
      </c>
      <c r="N45" s="15" t="s">
        <v>107</v>
      </c>
      <c r="O45" s="15" t="s">
        <v>40</v>
      </c>
      <c r="P45" s="15" t="s">
        <v>41</v>
      </c>
      <c r="Q45" s="15" t="s">
        <v>42</v>
      </c>
      <c r="R45" s="15" t="s">
        <v>42</v>
      </c>
      <c r="S45" s="15" t="s">
        <v>82</v>
      </c>
      <c r="T45" s="15" t="s">
        <v>67</v>
      </c>
      <c r="U45" s="16">
        <v>2018</v>
      </c>
      <c r="V45" s="17">
        <v>0.78763000000000005</v>
      </c>
      <c r="W45" s="17">
        <v>-0.35092000000000001</v>
      </c>
      <c r="X45" s="17"/>
      <c r="Y45" s="17"/>
      <c r="Z45" s="16">
        <v>440</v>
      </c>
      <c r="AA45" s="16"/>
      <c r="AB45" s="16" t="s">
        <v>75</v>
      </c>
      <c r="AC45" s="34"/>
    </row>
    <row r="46" spans="1:29" ht="37.5" customHeight="1" x14ac:dyDescent="0.2">
      <c r="A46" s="19" t="s">
        <v>157</v>
      </c>
      <c r="B46" s="20" t="s">
        <v>152</v>
      </c>
      <c r="C46" s="21" t="s">
        <v>58</v>
      </c>
      <c r="D46" s="9" t="s">
        <v>59</v>
      </c>
      <c r="E46" s="11" t="s">
        <v>118</v>
      </c>
      <c r="F46" s="10" t="s">
        <v>153</v>
      </c>
      <c r="G46" s="12" t="s">
        <v>35</v>
      </c>
      <c r="H46" s="13" t="s">
        <v>92</v>
      </c>
      <c r="I46" s="14" t="s">
        <v>534</v>
      </c>
      <c r="J46" s="14" t="s">
        <v>535</v>
      </c>
      <c r="K46" s="14">
        <f t="shared" si="0"/>
        <v>1</v>
      </c>
      <c r="L46" s="15" t="s">
        <v>37</v>
      </c>
      <c r="M46" s="15" t="s">
        <v>70</v>
      </c>
      <c r="N46" s="15" t="s">
        <v>107</v>
      </c>
      <c r="O46" s="15" t="s">
        <v>49</v>
      </c>
      <c r="P46" s="15" t="s">
        <v>50</v>
      </c>
      <c r="Q46" s="15" t="s">
        <v>42</v>
      </c>
      <c r="R46" s="15" t="s">
        <v>42</v>
      </c>
      <c r="S46" s="15" t="s">
        <v>93</v>
      </c>
      <c r="T46" s="15" t="s">
        <v>67</v>
      </c>
      <c r="U46" s="16">
        <v>2018</v>
      </c>
      <c r="V46" s="17">
        <v>0.84836999999999996</v>
      </c>
      <c r="W46" s="17">
        <v>-0.30126999999999998</v>
      </c>
      <c r="X46" s="17"/>
      <c r="Y46" s="17"/>
      <c r="Z46" s="16">
        <v>443</v>
      </c>
      <c r="AA46" s="16"/>
      <c r="AB46" s="16" t="s">
        <v>75</v>
      </c>
      <c r="AC46" s="34"/>
    </row>
    <row r="47" spans="1:29" ht="37.5" customHeight="1" x14ac:dyDescent="0.2">
      <c r="A47" s="19" t="s">
        <v>158</v>
      </c>
      <c r="B47" s="20" t="s">
        <v>159</v>
      </c>
      <c r="C47" s="21" t="s">
        <v>58</v>
      </c>
      <c r="D47" s="9" t="s">
        <v>59</v>
      </c>
      <c r="E47" s="11" t="s">
        <v>118</v>
      </c>
      <c r="F47" s="10" t="s">
        <v>160</v>
      </c>
      <c r="G47" s="12" t="s">
        <v>35</v>
      </c>
      <c r="H47" s="22" t="s">
        <v>81</v>
      </c>
      <c r="I47" s="14" t="s">
        <v>534</v>
      </c>
      <c r="J47" s="14" t="s">
        <v>535</v>
      </c>
      <c r="K47" s="14">
        <f t="shared" si="0"/>
        <v>1</v>
      </c>
      <c r="L47" s="15" t="s">
        <v>62</v>
      </c>
      <c r="M47" s="15" t="s">
        <v>138</v>
      </c>
      <c r="N47" s="15" t="s">
        <v>107</v>
      </c>
      <c r="O47" s="15" t="s">
        <v>99</v>
      </c>
      <c r="P47" s="15" t="s">
        <v>41</v>
      </c>
      <c r="Q47" s="15" t="s">
        <v>43</v>
      </c>
      <c r="R47" s="15" t="s">
        <v>43</v>
      </c>
      <c r="S47" s="15" t="s">
        <v>139</v>
      </c>
      <c r="T47" s="15" t="s">
        <v>67</v>
      </c>
      <c r="U47" s="16">
        <v>2018</v>
      </c>
      <c r="V47" s="17">
        <v>0.98426000000000002</v>
      </c>
      <c r="W47" s="17">
        <v>-0.40203</v>
      </c>
      <c r="X47" s="17"/>
      <c r="Y47" s="17"/>
      <c r="Z47" s="16">
        <v>424</v>
      </c>
      <c r="AA47" s="16"/>
      <c r="AB47" s="16" t="s">
        <v>75</v>
      </c>
      <c r="AC47" s="34"/>
    </row>
    <row r="48" spans="1:29" ht="37.5" customHeight="1" x14ac:dyDescent="0.2">
      <c r="A48" s="19" t="s">
        <v>161</v>
      </c>
      <c r="B48" s="20" t="s">
        <v>159</v>
      </c>
      <c r="C48" s="21" t="s">
        <v>58</v>
      </c>
      <c r="D48" s="9" t="s">
        <v>59</v>
      </c>
      <c r="E48" s="11" t="s">
        <v>118</v>
      </c>
      <c r="F48" s="10" t="s">
        <v>160</v>
      </c>
      <c r="G48" s="12" t="s">
        <v>35</v>
      </c>
      <c r="H48" s="22" t="s">
        <v>84</v>
      </c>
      <c r="I48" s="14" t="s">
        <v>537</v>
      </c>
      <c r="J48" s="14" t="s">
        <v>538</v>
      </c>
      <c r="K48" s="14">
        <f t="shared" si="0"/>
        <v>0</v>
      </c>
      <c r="L48" s="15" t="s">
        <v>62</v>
      </c>
      <c r="M48" s="15" t="s">
        <v>138</v>
      </c>
      <c r="N48" s="15" t="s">
        <v>107</v>
      </c>
      <c r="O48" s="15" t="s">
        <v>99</v>
      </c>
      <c r="P48" s="15" t="s">
        <v>41</v>
      </c>
      <c r="Q48" s="15" t="s">
        <v>43</v>
      </c>
      <c r="R48" s="15" t="s">
        <v>43</v>
      </c>
      <c r="S48" s="15" t="s">
        <v>139</v>
      </c>
      <c r="T48" s="15" t="s">
        <v>67</v>
      </c>
      <c r="U48" s="16">
        <v>2018</v>
      </c>
      <c r="V48" s="17">
        <v>0.63621000000000005</v>
      </c>
      <c r="W48" s="17">
        <v>-0.42071999999999998</v>
      </c>
      <c r="X48" s="17"/>
      <c r="Y48" s="17"/>
      <c r="Z48" s="16">
        <v>442</v>
      </c>
      <c r="AA48" s="16"/>
      <c r="AB48" s="16" t="s">
        <v>75</v>
      </c>
      <c r="AC48" s="34"/>
    </row>
    <row r="49" spans="1:29" ht="37.5" customHeight="1" x14ac:dyDescent="0.2">
      <c r="A49" s="19" t="s">
        <v>162</v>
      </c>
      <c r="B49" s="20" t="s">
        <v>159</v>
      </c>
      <c r="C49" s="21" t="s">
        <v>58</v>
      </c>
      <c r="D49" s="9" t="s">
        <v>59</v>
      </c>
      <c r="E49" s="11" t="s">
        <v>118</v>
      </c>
      <c r="F49" s="10" t="s">
        <v>160</v>
      </c>
      <c r="G49" s="12" t="s">
        <v>35</v>
      </c>
      <c r="H49" s="22" t="s">
        <v>86</v>
      </c>
      <c r="I49" s="14" t="s">
        <v>534</v>
      </c>
      <c r="J49" s="14" t="s">
        <v>535</v>
      </c>
      <c r="K49" s="14">
        <f t="shared" si="0"/>
        <v>1</v>
      </c>
      <c r="L49" s="15" t="s">
        <v>62</v>
      </c>
      <c r="M49" s="15" t="s">
        <v>138</v>
      </c>
      <c r="N49" s="15" t="s">
        <v>107</v>
      </c>
      <c r="O49" s="15" t="s">
        <v>99</v>
      </c>
      <c r="P49" s="15" t="s">
        <v>41</v>
      </c>
      <c r="Q49" s="15" t="s">
        <v>42</v>
      </c>
      <c r="R49" s="15" t="s">
        <v>43</v>
      </c>
      <c r="S49" s="15" t="s">
        <v>139</v>
      </c>
      <c r="T49" s="15" t="s">
        <v>67</v>
      </c>
      <c r="U49" s="16">
        <v>2018</v>
      </c>
      <c r="V49" s="17">
        <v>1.0632999999999999</v>
      </c>
      <c r="W49" s="17">
        <v>-1.18943</v>
      </c>
      <c r="X49" s="17"/>
      <c r="Y49" s="17"/>
      <c r="Z49" s="16">
        <v>317</v>
      </c>
      <c r="AA49" s="16"/>
      <c r="AB49" s="16" t="s">
        <v>124</v>
      </c>
      <c r="AC49" s="34"/>
    </row>
    <row r="50" spans="1:29" ht="37.5" customHeight="1" x14ac:dyDescent="0.2">
      <c r="A50" s="19" t="s">
        <v>163</v>
      </c>
      <c r="B50" s="20" t="s">
        <v>159</v>
      </c>
      <c r="C50" s="21" t="s">
        <v>58</v>
      </c>
      <c r="D50" s="9" t="s">
        <v>59</v>
      </c>
      <c r="E50" s="11" t="s">
        <v>118</v>
      </c>
      <c r="F50" s="10" t="s">
        <v>160</v>
      </c>
      <c r="G50" s="12" t="s">
        <v>35</v>
      </c>
      <c r="H50" s="22" t="s">
        <v>90</v>
      </c>
      <c r="I50" s="14" t="s">
        <v>534</v>
      </c>
      <c r="J50" s="14" t="s">
        <v>535</v>
      </c>
      <c r="K50" s="14">
        <f t="shared" si="0"/>
        <v>1</v>
      </c>
      <c r="L50" s="15" t="s">
        <v>62</v>
      </c>
      <c r="M50" s="15" t="s">
        <v>138</v>
      </c>
      <c r="N50" s="15" t="s">
        <v>107</v>
      </c>
      <c r="O50" s="15" t="s">
        <v>99</v>
      </c>
      <c r="P50" s="15" t="s">
        <v>41</v>
      </c>
      <c r="Q50" s="15" t="s">
        <v>43</v>
      </c>
      <c r="R50" s="15" t="s">
        <v>43</v>
      </c>
      <c r="S50" s="15" t="s">
        <v>93</v>
      </c>
      <c r="T50" s="15" t="s">
        <v>67</v>
      </c>
      <c r="U50" s="16">
        <v>2018</v>
      </c>
      <c r="V50" s="17">
        <v>0.89998</v>
      </c>
      <c r="W50" s="17">
        <v>-0.43308999999999997</v>
      </c>
      <c r="X50" s="17"/>
      <c r="Y50" s="17"/>
      <c r="Z50" s="16">
        <v>423</v>
      </c>
      <c r="AA50" s="16"/>
      <c r="AB50" s="16" t="s">
        <v>75</v>
      </c>
      <c r="AC50" s="34"/>
    </row>
    <row r="51" spans="1:29" ht="37.5" customHeight="1" x14ac:dyDescent="0.2">
      <c r="A51" s="19" t="s">
        <v>164</v>
      </c>
      <c r="B51" s="20" t="s">
        <v>159</v>
      </c>
      <c r="C51" s="21" t="s">
        <v>58</v>
      </c>
      <c r="D51" s="9" t="s">
        <v>59</v>
      </c>
      <c r="E51" s="11" t="s">
        <v>118</v>
      </c>
      <c r="F51" s="10" t="s">
        <v>160</v>
      </c>
      <c r="G51" s="12" t="s">
        <v>35</v>
      </c>
      <c r="H51" s="22" t="s">
        <v>92</v>
      </c>
      <c r="I51" s="14" t="s">
        <v>536</v>
      </c>
      <c r="J51" s="14" t="s">
        <v>535</v>
      </c>
      <c r="K51" s="14">
        <f t="shared" si="0"/>
        <v>1</v>
      </c>
      <c r="L51" s="15" t="s">
        <v>62</v>
      </c>
      <c r="M51" s="15" t="s">
        <v>138</v>
      </c>
      <c r="N51" s="15" t="s">
        <v>107</v>
      </c>
      <c r="O51" s="15" t="s">
        <v>99</v>
      </c>
      <c r="P51" s="15" t="s">
        <v>41</v>
      </c>
      <c r="Q51" s="15" t="s">
        <v>43</v>
      </c>
      <c r="R51" s="15" t="s">
        <v>43</v>
      </c>
      <c r="S51" s="15" t="s">
        <v>93</v>
      </c>
      <c r="T51" s="15" t="s">
        <v>67</v>
      </c>
      <c r="U51" s="16">
        <v>2018</v>
      </c>
      <c r="V51" s="17">
        <v>1.4661599999999999</v>
      </c>
      <c r="W51" s="17">
        <v>-0.49147000000000002</v>
      </c>
      <c r="X51" s="17"/>
      <c r="Y51" s="17"/>
      <c r="Z51" s="16">
        <v>399</v>
      </c>
      <c r="AA51" s="16"/>
      <c r="AB51" s="16" t="s">
        <v>55</v>
      </c>
      <c r="AC51" s="34"/>
    </row>
    <row r="52" spans="1:29" ht="37.5" customHeight="1" x14ac:dyDescent="0.2">
      <c r="A52" s="9" t="s">
        <v>165</v>
      </c>
      <c r="B52" s="10" t="s">
        <v>166</v>
      </c>
      <c r="C52" s="9" t="s">
        <v>31</v>
      </c>
      <c r="D52" s="9" t="s">
        <v>32</v>
      </c>
      <c r="E52" s="11" t="s">
        <v>118</v>
      </c>
      <c r="F52" s="10" t="s">
        <v>167</v>
      </c>
      <c r="G52" s="12" t="s">
        <v>35</v>
      </c>
      <c r="H52" s="13" t="s">
        <v>61</v>
      </c>
      <c r="I52" s="14" t="s">
        <v>537</v>
      </c>
      <c r="J52" s="14" t="s">
        <v>538</v>
      </c>
      <c r="K52" s="14">
        <f t="shared" si="0"/>
        <v>0</v>
      </c>
      <c r="L52" s="15" t="s">
        <v>37</v>
      </c>
      <c r="M52" s="15" t="s">
        <v>70</v>
      </c>
      <c r="N52" s="15" t="s">
        <v>39</v>
      </c>
      <c r="O52" s="15" t="s">
        <v>87</v>
      </c>
      <c r="P52" s="15" t="s">
        <v>65</v>
      </c>
      <c r="Q52" s="15" t="s">
        <v>42</v>
      </c>
      <c r="R52" s="15" t="s">
        <v>42</v>
      </c>
      <c r="S52" s="15" t="s">
        <v>168</v>
      </c>
      <c r="T52" s="15" t="s">
        <v>169</v>
      </c>
      <c r="U52" s="16">
        <v>2012</v>
      </c>
      <c r="V52" s="17">
        <v>1.13663</v>
      </c>
      <c r="W52" s="17">
        <v>-0.48875999999999997</v>
      </c>
      <c r="X52" s="17"/>
      <c r="Y52" s="17"/>
      <c r="Z52" s="16">
        <v>407</v>
      </c>
      <c r="AA52" s="16"/>
      <c r="AB52" s="16" t="s">
        <v>55</v>
      </c>
      <c r="AC52" s="34"/>
    </row>
    <row r="53" spans="1:29" ht="37.5" customHeight="1" x14ac:dyDescent="0.2">
      <c r="A53" s="9" t="s">
        <v>170</v>
      </c>
      <c r="B53" s="10" t="s">
        <v>166</v>
      </c>
      <c r="C53" s="9" t="s">
        <v>31</v>
      </c>
      <c r="D53" s="9" t="s">
        <v>32</v>
      </c>
      <c r="E53" s="11" t="s">
        <v>118</v>
      </c>
      <c r="F53" s="10" t="s">
        <v>167</v>
      </c>
      <c r="G53" s="12" t="s">
        <v>35</v>
      </c>
      <c r="H53" s="13" t="s">
        <v>69</v>
      </c>
      <c r="I53" s="14" t="s">
        <v>537</v>
      </c>
      <c r="J53" s="14" t="s">
        <v>538</v>
      </c>
      <c r="K53" s="14">
        <f t="shared" si="0"/>
        <v>0</v>
      </c>
      <c r="L53" s="15" t="s">
        <v>37</v>
      </c>
      <c r="M53" s="15" t="s">
        <v>70</v>
      </c>
      <c r="N53" s="15" t="s">
        <v>39</v>
      </c>
      <c r="O53" s="15" t="s">
        <v>40</v>
      </c>
      <c r="P53" s="15" t="s">
        <v>41</v>
      </c>
      <c r="Q53" s="15" t="s">
        <v>42</v>
      </c>
      <c r="R53" s="15" t="s">
        <v>42</v>
      </c>
      <c r="S53" s="15" t="s">
        <v>168</v>
      </c>
      <c r="T53" s="15" t="s">
        <v>169</v>
      </c>
      <c r="U53" s="16">
        <v>2012</v>
      </c>
      <c r="V53" s="17">
        <v>1</v>
      </c>
      <c r="W53" s="17">
        <v>7.5840000000000005E-2</v>
      </c>
      <c r="X53" s="17">
        <v>-1.3731800000000001</v>
      </c>
      <c r="Y53" s="17">
        <v>1.3731800000000001</v>
      </c>
      <c r="Z53" s="16">
        <v>448</v>
      </c>
      <c r="AA53" s="16">
        <v>472</v>
      </c>
      <c r="AB53" s="16" t="s">
        <v>75</v>
      </c>
      <c r="AC53" s="34"/>
    </row>
    <row r="54" spans="1:29" ht="37.5" customHeight="1" x14ac:dyDescent="0.2">
      <c r="A54" s="9" t="s">
        <v>171</v>
      </c>
      <c r="B54" s="10" t="s">
        <v>166</v>
      </c>
      <c r="C54" s="9" t="s">
        <v>31</v>
      </c>
      <c r="D54" s="9" t="s">
        <v>32</v>
      </c>
      <c r="E54" s="11" t="s">
        <v>118</v>
      </c>
      <c r="F54" s="10" t="s">
        <v>167</v>
      </c>
      <c r="G54" s="12" t="s">
        <v>35</v>
      </c>
      <c r="H54" s="13" t="s">
        <v>73</v>
      </c>
      <c r="I54" s="14" t="s">
        <v>537</v>
      </c>
      <c r="J54" s="14" t="s">
        <v>538</v>
      </c>
      <c r="K54" s="14">
        <f t="shared" si="0"/>
        <v>0</v>
      </c>
      <c r="L54" s="15" t="s">
        <v>37</v>
      </c>
      <c r="M54" s="15" t="s">
        <v>70</v>
      </c>
      <c r="N54" s="15" t="s">
        <v>39</v>
      </c>
      <c r="O54" s="15" t="s">
        <v>49</v>
      </c>
      <c r="P54" s="15" t="s">
        <v>50</v>
      </c>
      <c r="Q54" s="15" t="s">
        <v>42</v>
      </c>
      <c r="R54" s="15" t="s">
        <v>42</v>
      </c>
      <c r="S54" s="15" t="s">
        <v>168</v>
      </c>
      <c r="T54" s="15" t="s">
        <v>169</v>
      </c>
      <c r="U54" s="16">
        <v>2012</v>
      </c>
      <c r="V54" s="17">
        <v>0.72475999999999996</v>
      </c>
      <c r="W54" s="17">
        <v>0.65959000000000001</v>
      </c>
      <c r="X54" s="17"/>
      <c r="Y54" s="17"/>
      <c r="Z54" s="16">
        <v>577</v>
      </c>
      <c r="AA54" s="16"/>
      <c r="AB54" s="16" t="s">
        <v>46</v>
      </c>
      <c r="AC54" s="34"/>
    </row>
    <row r="55" spans="1:29" ht="37.5" customHeight="1" x14ac:dyDescent="0.2">
      <c r="A55" s="9" t="s">
        <v>172</v>
      </c>
      <c r="B55" s="10" t="s">
        <v>166</v>
      </c>
      <c r="C55" s="9" t="s">
        <v>31</v>
      </c>
      <c r="D55" s="9" t="s">
        <v>32</v>
      </c>
      <c r="E55" s="11" t="s">
        <v>118</v>
      </c>
      <c r="F55" s="10" t="s">
        <v>167</v>
      </c>
      <c r="G55" s="12" t="s">
        <v>35</v>
      </c>
      <c r="H55" s="13" t="s">
        <v>77</v>
      </c>
      <c r="I55" s="14" t="s">
        <v>537</v>
      </c>
      <c r="J55" s="14" t="s">
        <v>538</v>
      </c>
      <c r="K55" s="14">
        <f t="shared" si="0"/>
        <v>0</v>
      </c>
      <c r="L55" s="15" t="s">
        <v>37</v>
      </c>
      <c r="M55" s="15" t="s">
        <v>70</v>
      </c>
      <c r="N55" s="15" t="s">
        <v>39</v>
      </c>
      <c r="O55" s="15" t="s">
        <v>87</v>
      </c>
      <c r="P55" s="15" t="s">
        <v>65</v>
      </c>
      <c r="Q55" s="15" t="s">
        <v>42</v>
      </c>
      <c r="R55" s="15" t="s">
        <v>42</v>
      </c>
      <c r="S55" s="15" t="s">
        <v>168</v>
      </c>
      <c r="T55" s="15" t="s">
        <v>169</v>
      </c>
      <c r="U55" s="16">
        <v>2012</v>
      </c>
      <c r="V55" s="17">
        <v>1</v>
      </c>
      <c r="W55" s="17">
        <v>-0.4284</v>
      </c>
      <c r="X55" s="17"/>
      <c r="Y55" s="17"/>
      <c r="Z55" s="16">
        <v>419</v>
      </c>
      <c r="AA55" s="16"/>
      <c r="AB55" s="16" t="s">
        <v>75</v>
      </c>
      <c r="AC55" s="34"/>
    </row>
    <row r="56" spans="1:29" ht="37.5" customHeight="1" x14ac:dyDescent="0.2">
      <c r="A56" s="9" t="s">
        <v>173</v>
      </c>
      <c r="B56" s="10" t="s">
        <v>174</v>
      </c>
      <c r="C56" s="9" t="s">
        <v>31</v>
      </c>
      <c r="D56" s="9" t="s">
        <v>32</v>
      </c>
      <c r="E56" s="11" t="s">
        <v>118</v>
      </c>
      <c r="F56" s="10" t="s">
        <v>175</v>
      </c>
      <c r="G56" s="12" t="s">
        <v>35</v>
      </c>
      <c r="H56" s="13" t="s">
        <v>61</v>
      </c>
      <c r="I56" s="14" t="s">
        <v>537</v>
      </c>
      <c r="J56" s="14" t="s">
        <v>538</v>
      </c>
      <c r="K56" s="14">
        <f t="shared" si="0"/>
        <v>0</v>
      </c>
      <c r="L56" s="15" t="s">
        <v>120</v>
      </c>
      <c r="M56" s="15" t="s">
        <v>63</v>
      </c>
      <c r="N56" s="15" t="s">
        <v>54</v>
      </c>
      <c r="O56" s="15" t="s">
        <v>49</v>
      </c>
      <c r="P56" s="15" t="s">
        <v>50</v>
      </c>
      <c r="Q56" s="15" t="s">
        <v>42</v>
      </c>
      <c r="R56" s="15" t="s">
        <v>42</v>
      </c>
      <c r="S56" s="15" t="s">
        <v>176</v>
      </c>
      <c r="T56" s="15" t="s">
        <v>67</v>
      </c>
      <c r="U56" s="16">
        <v>2012</v>
      </c>
      <c r="V56" s="17">
        <v>0.76229999999999998</v>
      </c>
      <c r="W56" s="17">
        <v>1.0386299999999999</v>
      </c>
      <c r="X56" s="17"/>
      <c r="Y56" s="17"/>
      <c r="Z56" s="16">
        <v>624</v>
      </c>
      <c r="AA56" s="16"/>
      <c r="AB56" s="16" t="s">
        <v>46</v>
      </c>
      <c r="AC56" s="34"/>
    </row>
    <row r="57" spans="1:29" ht="37.5" customHeight="1" x14ac:dyDescent="0.2">
      <c r="A57" s="9" t="s">
        <v>177</v>
      </c>
      <c r="B57" s="10" t="s">
        <v>174</v>
      </c>
      <c r="C57" s="9" t="s">
        <v>31</v>
      </c>
      <c r="D57" s="9" t="s">
        <v>32</v>
      </c>
      <c r="E57" s="11" t="s">
        <v>118</v>
      </c>
      <c r="F57" s="10" t="s">
        <v>175</v>
      </c>
      <c r="G57" s="12" t="s">
        <v>35</v>
      </c>
      <c r="H57" s="13" t="s">
        <v>69</v>
      </c>
      <c r="I57" s="14" t="s">
        <v>537</v>
      </c>
      <c r="J57" s="14" t="s">
        <v>538</v>
      </c>
      <c r="K57" s="14">
        <f t="shared" si="0"/>
        <v>0</v>
      </c>
      <c r="L57" s="15" t="s">
        <v>120</v>
      </c>
      <c r="M57" s="15" t="s">
        <v>63</v>
      </c>
      <c r="N57" s="15" t="s">
        <v>54</v>
      </c>
      <c r="O57" s="15" t="s">
        <v>87</v>
      </c>
      <c r="P57" s="15" t="s">
        <v>65</v>
      </c>
      <c r="Q57" s="15" t="s">
        <v>42</v>
      </c>
      <c r="R57" s="15" t="s">
        <v>42</v>
      </c>
      <c r="S57" s="15" t="s">
        <v>176</v>
      </c>
      <c r="T57" s="15" t="s">
        <v>67</v>
      </c>
      <c r="U57" s="16">
        <v>2012</v>
      </c>
      <c r="V57" s="17">
        <v>0.91676000000000002</v>
      </c>
      <c r="W57" s="17">
        <v>-0.66507000000000005</v>
      </c>
      <c r="X57" s="17"/>
      <c r="Y57" s="17"/>
      <c r="Z57" s="16">
        <v>392</v>
      </c>
      <c r="AA57" s="16"/>
      <c r="AB57" s="16" t="s">
        <v>55</v>
      </c>
      <c r="AC57" s="34"/>
    </row>
    <row r="58" spans="1:29" ht="37.5" customHeight="1" x14ac:dyDescent="0.2">
      <c r="A58" s="9" t="s">
        <v>178</v>
      </c>
      <c r="B58" s="10" t="s">
        <v>174</v>
      </c>
      <c r="C58" s="9" t="s">
        <v>31</v>
      </c>
      <c r="D58" s="9" t="s">
        <v>32</v>
      </c>
      <c r="E58" s="11" t="s">
        <v>118</v>
      </c>
      <c r="F58" s="10" t="s">
        <v>175</v>
      </c>
      <c r="G58" s="12" t="s">
        <v>35</v>
      </c>
      <c r="H58" s="13" t="s">
        <v>73</v>
      </c>
      <c r="I58" s="14" t="s">
        <v>539</v>
      </c>
      <c r="J58" s="14" t="s">
        <v>535</v>
      </c>
      <c r="K58" s="14">
        <f t="shared" si="0"/>
        <v>1</v>
      </c>
      <c r="L58" s="15" t="s">
        <v>120</v>
      </c>
      <c r="M58" s="15" t="s">
        <v>63</v>
      </c>
      <c r="N58" s="15" t="s">
        <v>54</v>
      </c>
      <c r="O58" s="15" t="s">
        <v>99</v>
      </c>
      <c r="P58" s="15" t="s">
        <v>41</v>
      </c>
      <c r="Q58" s="15" t="s">
        <v>42</v>
      </c>
      <c r="R58" s="15" t="s">
        <v>42</v>
      </c>
      <c r="S58" s="15" t="s">
        <v>176</v>
      </c>
      <c r="T58" s="15" t="s">
        <v>67</v>
      </c>
      <c r="U58" s="16">
        <v>2012</v>
      </c>
      <c r="V58" s="17">
        <v>0.84426000000000001</v>
      </c>
      <c r="W58" s="17">
        <v>2.827E-2</v>
      </c>
      <c r="X58" s="17"/>
      <c r="Y58" s="17"/>
      <c r="Z58" s="16">
        <v>487</v>
      </c>
      <c r="AA58" s="16"/>
      <c r="AB58" s="16" t="s">
        <v>51</v>
      </c>
      <c r="AC58" s="34"/>
    </row>
    <row r="59" spans="1:29" ht="37.5" customHeight="1" x14ac:dyDescent="0.2">
      <c r="A59" s="9" t="s">
        <v>179</v>
      </c>
      <c r="B59" s="10" t="s">
        <v>174</v>
      </c>
      <c r="C59" s="9" t="s">
        <v>31</v>
      </c>
      <c r="D59" s="9" t="s">
        <v>32</v>
      </c>
      <c r="E59" s="11" t="s">
        <v>118</v>
      </c>
      <c r="F59" s="10" t="s">
        <v>175</v>
      </c>
      <c r="G59" s="12" t="s">
        <v>35</v>
      </c>
      <c r="H59" s="13" t="s">
        <v>77</v>
      </c>
      <c r="I59" s="14" t="s">
        <v>540</v>
      </c>
      <c r="J59" s="14" t="s">
        <v>535</v>
      </c>
      <c r="K59" s="14">
        <f t="shared" si="0"/>
        <v>1</v>
      </c>
      <c r="L59" s="15" t="s">
        <v>120</v>
      </c>
      <c r="M59" s="15" t="s">
        <v>63</v>
      </c>
      <c r="N59" s="15" t="s">
        <v>54</v>
      </c>
      <c r="O59" s="15" t="s">
        <v>40</v>
      </c>
      <c r="P59" s="15" t="s">
        <v>41</v>
      </c>
      <c r="Q59" s="15" t="s">
        <v>42</v>
      </c>
      <c r="R59" s="15" t="s">
        <v>42</v>
      </c>
      <c r="S59" s="15" t="s">
        <v>176</v>
      </c>
      <c r="T59" s="15" t="s">
        <v>67</v>
      </c>
      <c r="U59" s="16">
        <v>2012</v>
      </c>
      <c r="V59" s="17">
        <v>1.1397999999999999</v>
      </c>
      <c r="W59" s="17">
        <v>1.2769699999999999</v>
      </c>
      <c r="X59" s="17"/>
      <c r="Y59" s="17"/>
      <c r="Z59" s="16">
        <v>639</v>
      </c>
      <c r="AA59" s="16"/>
      <c r="AB59" s="16" t="s">
        <v>110</v>
      </c>
      <c r="AC59" s="34"/>
    </row>
    <row r="60" spans="1:29" ht="37.5" customHeight="1" x14ac:dyDescent="0.2">
      <c r="A60" s="19" t="s">
        <v>180</v>
      </c>
      <c r="B60" s="20" t="s">
        <v>181</v>
      </c>
      <c r="C60" s="21" t="s">
        <v>58</v>
      </c>
      <c r="D60" s="9" t="s">
        <v>59</v>
      </c>
      <c r="E60" s="11" t="s">
        <v>118</v>
      </c>
      <c r="F60" s="10" t="s">
        <v>182</v>
      </c>
      <c r="G60" s="12" t="s">
        <v>35</v>
      </c>
      <c r="H60" s="22" t="s">
        <v>137</v>
      </c>
      <c r="I60" s="14" t="s">
        <v>537</v>
      </c>
      <c r="J60" s="14" t="s">
        <v>538</v>
      </c>
      <c r="K60" s="14">
        <f t="shared" si="0"/>
        <v>0</v>
      </c>
      <c r="L60" s="15" t="s">
        <v>62</v>
      </c>
      <c r="M60" s="15" t="s">
        <v>70</v>
      </c>
      <c r="N60" s="15" t="s">
        <v>107</v>
      </c>
      <c r="O60" s="15" t="s">
        <v>64</v>
      </c>
      <c r="P60" s="15" t="s">
        <v>65</v>
      </c>
      <c r="Q60" s="15" t="s">
        <v>43</v>
      </c>
      <c r="R60" s="15" t="s">
        <v>43</v>
      </c>
      <c r="S60" s="15" t="s">
        <v>66</v>
      </c>
      <c r="T60" s="15" t="s">
        <v>67</v>
      </c>
      <c r="U60" s="16">
        <v>2018</v>
      </c>
      <c r="V60" s="17">
        <v>0.93254999999999999</v>
      </c>
      <c r="W60" s="17">
        <v>0.16874</v>
      </c>
      <c r="X60" s="17"/>
      <c r="Y60" s="17"/>
      <c r="Z60" s="16">
        <v>501</v>
      </c>
      <c r="AA60" s="16"/>
      <c r="AB60" s="16" t="s">
        <v>51</v>
      </c>
      <c r="AC60" s="34"/>
    </row>
    <row r="61" spans="1:29" ht="37.5" customHeight="1" x14ac:dyDescent="0.2">
      <c r="A61" s="19" t="s">
        <v>183</v>
      </c>
      <c r="B61" s="20" t="s">
        <v>181</v>
      </c>
      <c r="C61" s="21" t="s">
        <v>58</v>
      </c>
      <c r="D61" s="9" t="s">
        <v>59</v>
      </c>
      <c r="E61" s="11" t="s">
        <v>118</v>
      </c>
      <c r="F61" s="10" t="s">
        <v>182</v>
      </c>
      <c r="G61" s="12" t="s">
        <v>35</v>
      </c>
      <c r="H61" s="22" t="s">
        <v>141</v>
      </c>
      <c r="I61" s="14" t="s">
        <v>537</v>
      </c>
      <c r="J61" s="14" t="s">
        <v>538</v>
      </c>
      <c r="K61" s="14">
        <f t="shared" si="0"/>
        <v>0</v>
      </c>
      <c r="L61" s="15" t="s">
        <v>62</v>
      </c>
      <c r="M61" s="15" t="s">
        <v>70</v>
      </c>
      <c r="N61" s="15" t="s">
        <v>107</v>
      </c>
      <c r="O61" s="15" t="s">
        <v>64</v>
      </c>
      <c r="P61" s="15" t="s">
        <v>65</v>
      </c>
      <c r="Q61" s="15" t="s">
        <v>43</v>
      </c>
      <c r="R61" s="15" t="s">
        <v>43</v>
      </c>
      <c r="S61" s="15" t="s">
        <v>66</v>
      </c>
      <c r="T61" s="15" t="s">
        <v>67</v>
      </c>
      <c r="U61" s="16">
        <v>2018</v>
      </c>
      <c r="V61" s="17">
        <v>0.86929000000000001</v>
      </c>
      <c r="W61" s="17">
        <v>0.29998999999999998</v>
      </c>
      <c r="X61" s="17"/>
      <c r="Y61" s="17"/>
      <c r="Z61" s="16">
        <v>521</v>
      </c>
      <c r="AA61" s="16"/>
      <c r="AB61" s="16" t="s">
        <v>51</v>
      </c>
      <c r="AC61" s="34"/>
    </row>
    <row r="62" spans="1:29" ht="37.5" customHeight="1" x14ac:dyDescent="0.2">
      <c r="A62" s="19" t="s">
        <v>184</v>
      </c>
      <c r="B62" s="20" t="s">
        <v>181</v>
      </c>
      <c r="C62" s="21" t="s">
        <v>58</v>
      </c>
      <c r="D62" s="9" t="s">
        <v>59</v>
      </c>
      <c r="E62" s="11" t="s">
        <v>118</v>
      </c>
      <c r="F62" s="10" t="s">
        <v>182</v>
      </c>
      <c r="G62" s="12" t="s">
        <v>35</v>
      </c>
      <c r="H62" s="22" t="s">
        <v>143</v>
      </c>
      <c r="I62" s="14" t="s">
        <v>534</v>
      </c>
      <c r="J62" s="14" t="s">
        <v>535</v>
      </c>
      <c r="K62" s="14">
        <f t="shared" si="0"/>
        <v>1</v>
      </c>
      <c r="L62" s="15" t="s">
        <v>62</v>
      </c>
      <c r="M62" s="15" t="s">
        <v>70</v>
      </c>
      <c r="N62" s="15" t="s">
        <v>107</v>
      </c>
      <c r="O62" s="15" t="s">
        <v>99</v>
      </c>
      <c r="P62" s="15" t="s">
        <v>41</v>
      </c>
      <c r="Q62" s="15" t="s">
        <v>42</v>
      </c>
      <c r="R62" s="15" t="s">
        <v>43</v>
      </c>
      <c r="S62" s="15" t="s">
        <v>66</v>
      </c>
      <c r="T62" s="15" t="s">
        <v>67</v>
      </c>
      <c r="U62" s="16">
        <v>2018</v>
      </c>
      <c r="V62" s="17">
        <v>1.18286</v>
      </c>
      <c r="W62" s="17">
        <v>9.9059999999999995E-2</v>
      </c>
      <c r="X62" s="17"/>
      <c r="Y62" s="17"/>
      <c r="Z62" s="16">
        <v>483</v>
      </c>
      <c r="AA62" s="16"/>
      <c r="AB62" s="16" t="s">
        <v>51</v>
      </c>
      <c r="AC62" s="34"/>
    </row>
    <row r="63" spans="1:29" ht="37.5" customHeight="1" x14ac:dyDescent="0.2">
      <c r="A63" s="19" t="s">
        <v>185</v>
      </c>
      <c r="B63" s="20" t="s">
        <v>181</v>
      </c>
      <c r="C63" s="21" t="s">
        <v>58</v>
      </c>
      <c r="D63" s="9" t="s">
        <v>59</v>
      </c>
      <c r="E63" s="11" t="s">
        <v>118</v>
      </c>
      <c r="F63" s="10" t="s">
        <v>182</v>
      </c>
      <c r="G63" s="12" t="s">
        <v>35</v>
      </c>
      <c r="H63" s="22" t="s">
        <v>146</v>
      </c>
      <c r="I63" s="14" t="s">
        <v>534</v>
      </c>
      <c r="J63" s="14" t="s">
        <v>535</v>
      </c>
      <c r="K63" s="14">
        <f t="shared" si="0"/>
        <v>1</v>
      </c>
      <c r="L63" s="15" t="s">
        <v>62</v>
      </c>
      <c r="M63" s="15" t="s">
        <v>70</v>
      </c>
      <c r="N63" s="15" t="s">
        <v>107</v>
      </c>
      <c r="O63" s="15" t="s">
        <v>99</v>
      </c>
      <c r="P63" s="15" t="s">
        <v>41</v>
      </c>
      <c r="Q63" s="15" t="s">
        <v>42</v>
      </c>
      <c r="R63" s="15" t="s">
        <v>43</v>
      </c>
      <c r="S63" s="15" t="s">
        <v>66</v>
      </c>
      <c r="T63" s="15" t="s">
        <v>67</v>
      </c>
      <c r="U63" s="16">
        <v>2018</v>
      </c>
      <c r="V63" s="17">
        <v>1.3736299999999999</v>
      </c>
      <c r="W63" s="17">
        <v>-0.24271999999999999</v>
      </c>
      <c r="X63" s="17"/>
      <c r="Y63" s="17"/>
      <c r="Z63" s="16">
        <v>434</v>
      </c>
      <c r="AA63" s="16"/>
      <c r="AB63" s="16" t="s">
        <v>75</v>
      </c>
      <c r="AC63" s="34"/>
    </row>
    <row r="64" spans="1:29" ht="37.5" customHeight="1" x14ac:dyDescent="0.2">
      <c r="A64" s="19" t="s">
        <v>186</v>
      </c>
      <c r="B64" s="20" t="s">
        <v>181</v>
      </c>
      <c r="C64" s="21" t="s">
        <v>58</v>
      </c>
      <c r="D64" s="9" t="s">
        <v>59</v>
      </c>
      <c r="E64" s="11" t="s">
        <v>118</v>
      </c>
      <c r="F64" s="10" t="s">
        <v>182</v>
      </c>
      <c r="G64" s="12" t="s">
        <v>35</v>
      </c>
      <c r="H64" s="22" t="s">
        <v>148</v>
      </c>
      <c r="I64" s="14" t="s">
        <v>536</v>
      </c>
      <c r="J64" s="14" t="s">
        <v>535</v>
      </c>
      <c r="K64" s="14">
        <f t="shared" si="0"/>
        <v>1</v>
      </c>
      <c r="L64" s="15" t="s">
        <v>62</v>
      </c>
      <c r="M64" s="15" t="s">
        <v>70</v>
      </c>
      <c r="N64" s="15" t="s">
        <v>107</v>
      </c>
      <c r="O64" s="15" t="s">
        <v>64</v>
      </c>
      <c r="P64" s="15" t="s">
        <v>65</v>
      </c>
      <c r="Q64" s="15" t="s">
        <v>43</v>
      </c>
      <c r="R64" s="15" t="s">
        <v>43</v>
      </c>
      <c r="S64" s="15" t="s">
        <v>187</v>
      </c>
      <c r="T64" s="15" t="s">
        <v>67</v>
      </c>
      <c r="U64" s="16">
        <v>2018</v>
      </c>
      <c r="V64" s="17">
        <v>0.99034</v>
      </c>
      <c r="W64" s="17">
        <v>0.22756000000000001</v>
      </c>
      <c r="X64" s="17"/>
      <c r="Y64" s="17"/>
      <c r="Z64" s="16">
        <v>506</v>
      </c>
      <c r="AA64" s="16"/>
      <c r="AB64" s="16" t="s">
        <v>51</v>
      </c>
      <c r="AC64" s="34"/>
    </row>
    <row r="65" spans="1:29" ht="37.5" customHeight="1" x14ac:dyDescent="0.2">
      <c r="A65" s="19" t="s">
        <v>188</v>
      </c>
      <c r="B65" s="20" t="s">
        <v>181</v>
      </c>
      <c r="C65" s="21" t="s">
        <v>58</v>
      </c>
      <c r="D65" s="9" t="s">
        <v>59</v>
      </c>
      <c r="E65" s="11" t="s">
        <v>118</v>
      </c>
      <c r="F65" s="10" t="s">
        <v>182</v>
      </c>
      <c r="G65" s="12" t="s">
        <v>35</v>
      </c>
      <c r="H65" s="22" t="s">
        <v>150</v>
      </c>
      <c r="I65" s="14" t="s">
        <v>537</v>
      </c>
      <c r="J65" s="14" t="s">
        <v>538</v>
      </c>
      <c r="K65" s="14">
        <f t="shared" si="0"/>
        <v>0</v>
      </c>
      <c r="L65" s="15" t="s">
        <v>62</v>
      </c>
      <c r="M65" s="15" t="s">
        <v>70</v>
      </c>
      <c r="N65" s="15" t="s">
        <v>107</v>
      </c>
      <c r="O65" s="15" t="s">
        <v>99</v>
      </c>
      <c r="P65" s="15" t="s">
        <v>41</v>
      </c>
      <c r="Q65" s="15" t="s">
        <v>43</v>
      </c>
      <c r="R65" s="15" t="s">
        <v>43</v>
      </c>
      <c r="S65" s="15" t="s">
        <v>189</v>
      </c>
      <c r="T65" s="15" t="s">
        <v>67</v>
      </c>
      <c r="U65" s="16">
        <v>2018</v>
      </c>
      <c r="V65" s="17">
        <v>0.92562999999999995</v>
      </c>
      <c r="W65" s="17">
        <v>1.2772600000000001</v>
      </c>
      <c r="X65" s="17"/>
      <c r="Y65" s="17"/>
      <c r="Z65" s="16">
        <v>647</v>
      </c>
      <c r="AA65" s="16"/>
      <c r="AB65" s="16" t="s">
        <v>110</v>
      </c>
      <c r="AC65" s="34"/>
    </row>
    <row r="66" spans="1:29" ht="37.5" customHeight="1" x14ac:dyDescent="0.2">
      <c r="A66" s="23" t="s">
        <v>190</v>
      </c>
      <c r="B66" s="10" t="s">
        <v>191</v>
      </c>
      <c r="C66" s="9" t="s">
        <v>31</v>
      </c>
      <c r="D66" s="9" t="s">
        <v>32</v>
      </c>
      <c r="E66" s="11" t="s">
        <v>118</v>
      </c>
      <c r="F66" s="10" t="s">
        <v>192</v>
      </c>
      <c r="G66" s="12" t="s">
        <v>35</v>
      </c>
      <c r="H66" s="13" t="s">
        <v>61</v>
      </c>
      <c r="I66" s="14" t="s">
        <v>539</v>
      </c>
      <c r="J66" s="14" t="s">
        <v>535</v>
      </c>
      <c r="K66" s="14">
        <f t="shared" si="0"/>
        <v>1</v>
      </c>
      <c r="L66" s="15" t="s">
        <v>62</v>
      </c>
      <c r="M66" s="15" t="s">
        <v>70</v>
      </c>
      <c r="N66" s="15" t="s">
        <v>54</v>
      </c>
      <c r="O66" s="15" t="s">
        <v>40</v>
      </c>
      <c r="P66" s="15" t="s">
        <v>41</v>
      </c>
      <c r="Q66" s="15" t="s">
        <v>42</v>
      </c>
      <c r="R66" s="15" t="s">
        <v>42</v>
      </c>
      <c r="S66" s="15" t="s">
        <v>193</v>
      </c>
      <c r="T66" s="15" t="s">
        <v>67</v>
      </c>
      <c r="U66" s="16">
        <v>2009</v>
      </c>
      <c r="V66" s="17">
        <v>1</v>
      </c>
      <c r="W66" s="17">
        <v>-0.62880999999999998</v>
      </c>
      <c r="X66" s="17"/>
      <c r="Y66" s="17"/>
      <c r="Z66" s="16">
        <v>393</v>
      </c>
      <c r="AA66" s="16"/>
      <c r="AB66" s="16" t="s">
        <v>55</v>
      </c>
      <c r="AC66" s="34"/>
    </row>
    <row r="67" spans="1:29" ht="37.5" customHeight="1" x14ac:dyDescent="0.2">
      <c r="A67" s="23" t="s">
        <v>194</v>
      </c>
      <c r="B67" s="10" t="s">
        <v>191</v>
      </c>
      <c r="C67" s="9" t="s">
        <v>31</v>
      </c>
      <c r="D67" s="9" t="s">
        <v>32</v>
      </c>
      <c r="E67" s="11" t="s">
        <v>118</v>
      </c>
      <c r="F67" s="10" t="s">
        <v>192</v>
      </c>
      <c r="G67" s="12" t="s">
        <v>35</v>
      </c>
      <c r="H67" s="13" t="s">
        <v>69</v>
      </c>
      <c r="I67" s="14" t="s">
        <v>537</v>
      </c>
      <c r="J67" s="14" t="s">
        <v>538</v>
      </c>
      <c r="K67" s="14">
        <f t="shared" si="0"/>
        <v>0</v>
      </c>
      <c r="L67" s="15" t="s">
        <v>62</v>
      </c>
      <c r="M67" s="15" t="s">
        <v>70</v>
      </c>
      <c r="N67" s="15" t="s">
        <v>54</v>
      </c>
      <c r="O67" s="15" t="s">
        <v>99</v>
      </c>
      <c r="P67" s="15" t="s">
        <v>41</v>
      </c>
      <c r="Q67" s="15" t="s">
        <v>42</v>
      </c>
      <c r="R67" s="15" t="s">
        <v>42</v>
      </c>
      <c r="S67" s="15" t="s">
        <v>193</v>
      </c>
      <c r="T67" s="15" t="s">
        <v>67</v>
      </c>
      <c r="U67" s="16">
        <v>2009</v>
      </c>
      <c r="V67" s="17">
        <v>1.01095</v>
      </c>
      <c r="W67" s="17">
        <v>0.46150999999999998</v>
      </c>
      <c r="X67" s="17"/>
      <c r="Y67" s="17"/>
      <c r="Z67" s="16">
        <v>536</v>
      </c>
      <c r="AA67" s="16"/>
      <c r="AB67" s="16" t="s">
        <v>51</v>
      </c>
      <c r="AC67" s="34"/>
    </row>
    <row r="68" spans="1:29" ht="37.5" customHeight="1" x14ac:dyDescent="0.2">
      <c r="A68" s="23" t="s">
        <v>195</v>
      </c>
      <c r="B68" s="10" t="s">
        <v>191</v>
      </c>
      <c r="C68" s="9" t="s">
        <v>31</v>
      </c>
      <c r="D68" s="9" t="s">
        <v>32</v>
      </c>
      <c r="E68" s="11" t="s">
        <v>118</v>
      </c>
      <c r="F68" s="10" t="s">
        <v>192</v>
      </c>
      <c r="G68" s="12" t="s">
        <v>35</v>
      </c>
      <c r="H68" s="13" t="s">
        <v>73</v>
      </c>
      <c r="I68" s="14" t="s">
        <v>537</v>
      </c>
      <c r="J68" s="14" t="s">
        <v>538</v>
      </c>
      <c r="K68" s="14">
        <f t="shared" si="0"/>
        <v>0</v>
      </c>
      <c r="L68" s="15" t="s">
        <v>62</v>
      </c>
      <c r="M68" s="15" t="s">
        <v>70</v>
      </c>
      <c r="N68" s="15" t="s">
        <v>54</v>
      </c>
      <c r="O68" s="15" t="s">
        <v>40</v>
      </c>
      <c r="P68" s="15" t="s">
        <v>41</v>
      </c>
      <c r="Q68" s="15" t="s">
        <v>42</v>
      </c>
      <c r="R68" s="15" t="s">
        <v>42</v>
      </c>
      <c r="S68" s="15" t="s">
        <v>193</v>
      </c>
      <c r="T68" s="15" t="s">
        <v>67</v>
      </c>
      <c r="U68" s="16">
        <v>2009</v>
      </c>
      <c r="V68" s="17">
        <v>1.23689</v>
      </c>
      <c r="W68" s="17">
        <v>0.45263999999999999</v>
      </c>
      <c r="X68" s="17"/>
      <c r="Y68" s="17"/>
      <c r="Z68" s="16">
        <v>528</v>
      </c>
      <c r="AA68" s="16"/>
      <c r="AB68" s="16" t="s">
        <v>51</v>
      </c>
      <c r="AC68" s="34"/>
    </row>
    <row r="69" spans="1:29" ht="37.5" customHeight="1" x14ac:dyDescent="0.2">
      <c r="A69" s="23" t="s">
        <v>196</v>
      </c>
      <c r="B69" s="10" t="s">
        <v>191</v>
      </c>
      <c r="C69" s="9" t="s">
        <v>31</v>
      </c>
      <c r="D69" s="9" t="s">
        <v>32</v>
      </c>
      <c r="E69" s="11" t="s">
        <v>118</v>
      </c>
      <c r="F69" s="10" t="s">
        <v>192</v>
      </c>
      <c r="G69" s="12" t="s">
        <v>35</v>
      </c>
      <c r="H69" s="13" t="s">
        <v>77</v>
      </c>
      <c r="I69" s="14" t="s">
        <v>537</v>
      </c>
      <c r="J69" s="14" t="s">
        <v>538</v>
      </c>
      <c r="K69" s="14">
        <f t="shared" si="0"/>
        <v>0</v>
      </c>
      <c r="L69" s="15" t="s">
        <v>62</v>
      </c>
      <c r="M69" s="15" t="s">
        <v>70</v>
      </c>
      <c r="N69" s="15" t="s">
        <v>54</v>
      </c>
      <c r="O69" s="15" t="s">
        <v>99</v>
      </c>
      <c r="P69" s="15" t="s">
        <v>41</v>
      </c>
      <c r="Q69" s="15" t="s">
        <v>42</v>
      </c>
      <c r="R69" s="15" t="s">
        <v>42</v>
      </c>
      <c r="S69" s="15" t="s">
        <v>193</v>
      </c>
      <c r="T69" s="15" t="s">
        <v>67</v>
      </c>
      <c r="U69" s="16">
        <v>2009</v>
      </c>
      <c r="V69" s="17">
        <v>1.4166099999999999</v>
      </c>
      <c r="W69" s="17">
        <v>-0.13496</v>
      </c>
      <c r="X69" s="17"/>
      <c r="Y69" s="17"/>
      <c r="Z69" s="16">
        <v>447</v>
      </c>
      <c r="AA69" s="16"/>
      <c r="AB69" s="16" t="s">
        <v>75</v>
      </c>
      <c r="AC69" s="34"/>
    </row>
    <row r="70" spans="1:29" ht="37.5" customHeight="1" x14ac:dyDescent="0.2">
      <c r="A70" s="23" t="s">
        <v>197</v>
      </c>
      <c r="B70" s="10" t="s">
        <v>198</v>
      </c>
      <c r="C70" s="9" t="s">
        <v>31</v>
      </c>
      <c r="D70" s="9" t="s">
        <v>32</v>
      </c>
      <c r="E70" s="11" t="s">
        <v>118</v>
      </c>
      <c r="F70" s="10" t="s">
        <v>199</v>
      </c>
      <c r="G70" s="12" t="s">
        <v>35</v>
      </c>
      <c r="H70" s="13" t="s">
        <v>36</v>
      </c>
      <c r="I70" s="14" t="s">
        <v>539</v>
      </c>
      <c r="J70" s="14" t="s">
        <v>535</v>
      </c>
      <c r="K70" s="14">
        <f t="shared" si="0"/>
        <v>1</v>
      </c>
      <c r="L70" s="15" t="s">
        <v>37</v>
      </c>
      <c r="M70" s="15" t="s">
        <v>70</v>
      </c>
      <c r="N70" s="15" t="s">
        <v>54</v>
      </c>
      <c r="O70" s="15" t="s">
        <v>49</v>
      </c>
      <c r="P70" s="15" t="s">
        <v>50</v>
      </c>
      <c r="Q70" s="15" t="s">
        <v>42</v>
      </c>
      <c r="R70" s="15" t="s">
        <v>42</v>
      </c>
      <c r="S70" s="15" t="s">
        <v>200</v>
      </c>
      <c r="T70" s="15" t="s">
        <v>201</v>
      </c>
      <c r="U70" s="16">
        <v>2009</v>
      </c>
      <c r="V70" s="17">
        <v>1.0244800000000001</v>
      </c>
      <c r="W70" s="17">
        <v>-0.11226999999999999</v>
      </c>
      <c r="X70" s="17"/>
      <c r="Y70" s="17"/>
      <c r="Z70" s="16">
        <v>460</v>
      </c>
      <c r="AA70" s="16"/>
      <c r="AB70" s="16" t="s">
        <v>75</v>
      </c>
      <c r="AC70" s="34"/>
    </row>
    <row r="71" spans="1:29" ht="37.5" customHeight="1" x14ac:dyDescent="0.2">
      <c r="A71" s="23" t="s">
        <v>202</v>
      </c>
      <c r="B71" s="10" t="s">
        <v>198</v>
      </c>
      <c r="C71" s="9" t="s">
        <v>31</v>
      </c>
      <c r="D71" s="9" t="s">
        <v>32</v>
      </c>
      <c r="E71" s="11" t="s">
        <v>118</v>
      </c>
      <c r="F71" s="10" t="s">
        <v>199</v>
      </c>
      <c r="G71" s="12" t="s">
        <v>35</v>
      </c>
      <c r="H71" s="13" t="s">
        <v>48</v>
      </c>
      <c r="I71" s="14" t="s">
        <v>537</v>
      </c>
      <c r="J71" s="14" t="s">
        <v>538</v>
      </c>
      <c r="K71" s="14">
        <f t="shared" si="0"/>
        <v>0</v>
      </c>
      <c r="L71" s="15" t="s">
        <v>37</v>
      </c>
      <c r="M71" s="15" t="s">
        <v>70</v>
      </c>
      <c r="N71" s="15" t="s">
        <v>54</v>
      </c>
      <c r="O71" s="15" t="s">
        <v>49</v>
      </c>
      <c r="P71" s="15" t="s">
        <v>50</v>
      </c>
      <c r="Q71" s="15" t="s">
        <v>42</v>
      </c>
      <c r="R71" s="15" t="s">
        <v>42</v>
      </c>
      <c r="S71" s="15" t="s">
        <v>200</v>
      </c>
      <c r="T71" s="15" t="s">
        <v>201</v>
      </c>
      <c r="U71" s="16">
        <v>2009</v>
      </c>
      <c r="V71" s="17">
        <v>0.79076999999999997</v>
      </c>
      <c r="W71" s="17">
        <v>0.87634999999999996</v>
      </c>
      <c r="X71" s="17">
        <v>0.42652000000000001</v>
      </c>
      <c r="Y71" s="17">
        <v>-0.42652000000000001</v>
      </c>
      <c r="Z71" s="16">
        <v>553</v>
      </c>
      <c r="AA71" s="16">
        <v>672</v>
      </c>
      <c r="AB71" s="16" t="s">
        <v>110</v>
      </c>
      <c r="AC71" s="34"/>
    </row>
    <row r="72" spans="1:29" ht="37.5" customHeight="1" x14ac:dyDescent="0.2">
      <c r="A72" s="23" t="s">
        <v>203</v>
      </c>
      <c r="B72" s="10" t="s">
        <v>198</v>
      </c>
      <c r="C72" s="9" t="s">
        <v>31</v>
      </c>
      <c r="D72" s="9" t="s">
        <v>32</v>
      </c>
      <c r="E72" s="11" t="s">
        <v>118</v>
      </c>
      <c r="F72" s="10" t="s">
        <v>199</v>
      </c>
      <c r="G72" s="12" t="s">
        <v>35</v>
      </c>
      <c r="H72" s="13" t="s">
        <v>53</v>
      </c>
      <c r="I72" s="14" t="s">
        <v>537</v>
      </c>
      <c r="J72" s="14" t="s">
        <v>538</v>
      </c>
      <c r="K72" s="14">
        <f t="shared" si="0"/>
        <v>0</v>
      </c>
      <c r="L72" s="15" t="s">
        <v>37</v>
      </c>
      <c r="M72" s="15" t="s">
        <v>70</v>
      </c>
      <c r="N72" s="15" t="s">
        <v>54</v>
      </c>
      <c r="O72" s="15" t="s">
        <v>99</v>
      </c>
      <c r="P72" s="15" t="s">
        <v>41</v>
      </c>
      <c r="Q72" s="15" t="s">
        <v>42</v>
      </c>
      <c r="R72" s="15" t="s">
        <v>42</v>
      </c>
      <c r="S72" s="15" t="s">
        <v>200</v>
      </c>
      <c r="T72" s="15" t="s">
        <v>201</v>
      </c>
      <c r="U72" s="16">
        <v>2009</v>
      </c>
      <c r="V72" s="17">
        <v>0.72365999999999997</v>
      </c>
      <c r="W72" s="17">
        <v>0.66305000000000003</v>
      </c>
      <c r="X72" s="17">
        <v>-0.56369000000000002</v>
      </c>
      <c r="Y72" s="17">
        <v>0.56369000000000002</v>
      </c>
      <c r="Z72" s="16">
        <v>525</v>
      </c>
      <c r="AA72" s="16">
        <v>585</v>
      </c>
      <c r="AB72" s="16" t="s">
        <v>46</v>
      </c>
      <c r="AC72" s="34"/>
    </row>
    <row r="73" spans="1:29" ht="37.5" customHeight="1" x14ac:dyDescent="0.2">
      <c r="A73" s="9" t="s">
        <v>204</v>
      </c>
      <c r="B73" s="25" t="s">
        <v>205</v>
      </c>
      <c r="C73" s="26" t="s">
        <v>31</v>
      </c>
      <c r="D73" s="9" t="s">
        <v>32</v>
      </c>
      <c r="E73" s="11" t="s">
        <v>118</v>
      </c>
      <c r="F73" s="10" t="s">
        <v>129</v>
      </c>
      <c r="G73" s="12" t="s">
        <v>35</v>
      </c>
      <c r="H73" s="13" t="s">
        <v>206</v>
      </c>
      <c r="I73" s="14" t="s">
        <v>540</v>
      </c>
      <c r="J73" s="14" t="s">
        <v>535</v>
      </c>
      <c r="K73" s="14">
        <f t="shared" ref="K73:K136" si="1">IF(J73=" Computer Scored",1,0)</f>
        <v>1</v>
      </c>
      <c r="L73" s="15" t="s">
        <v>207</v>
      </c>
      <c r="M73" s="15" t="s">
        <v>63</v>
      </c>
      <c r="N73" s="15" t="s">
        <v>39</v>
      </c>
      <c r="O73" s="15" t="s">
        <v>87</v>
      </c>
      <c r="P73" s="15" t="s">
        <v>65</v>
      </c>
      <c r="Q73" s="15" t="s">
        <v>42</v>
      </c>
      <c r="R73" s="15" t="s">
        <v>42</v>
      </c>
      <c r="S73" s="15" t="s">
        <v>208</v>
      </c>
      <c r="T73" s="15" t="s">
        <v>67</v>
      </c>
      <c r="U73" s="16">
        <v>2012</v>
      </c>
      <c r="V73" s="17">
        <v>1</v>
      </c>
      <c r="W73" s="17">
        <v>-1.29226</v>
      </c>
      <c r="X73" s="17"/>
      <c r="Y73" s="17"/>
      <c r="Z73" s="16">
        <v>306</v>
      </c>
      <c r="AA73" s="16"/>
      <c r="AB73" s="16" t="s">
        <v>124</v>
      </c>
      <c r="AC73" s="34"/>
    </row>
    <row r="74" spans="1:29" ht="37.5" customHeight="1" x14ac:dyDescent="0.2">
      <c r="A74" s="9" t="s">
        <v>209</v>
      </c>
      <c r="B74" s="25" t="s">
        <v>205</v>
      </c>
      <c r="C74" s="26" t="s">
        <v>31</v>
      </c>
      <c r="D74" s="9" t="s">
        <v>32</v>
      </c>
      <c r="E74" s="11" t="s">
        <v>118</v>
      </c>
      <c r="F74" s="10" t="s">
        <v>129</v>
      </c>
      <c r="G74" s="12" t="s">
        <v>35</v>
      </c>
      <c r="H74" s="13" t="s">
        <v>210</v>
      </c>
      <c r="I74" s="14" t="s">
        <v>537</v>
      </c>
      <c r="J74" s="14" t="s">
        <v>538</v>
      </c>
      <c r="K74" s="14">
        <f t="shared" si="1"/>
        <v>0</v>
      </c>
      <c r="L74" s="15" t="s">
        <v>207</v>
      </c>
      <c r="M74" s="15" t="s">
        <v>63</v>
      </c>
      <c r="N74" s="15" t="s">
        <v>39</v>
      </c>
      <c r="O74" s="15" t="s">
        <v>99</v>
      </c>
      <c r="P74" s="15" t="s">
        <v>41</v>
      </c>
      <c r="Q74" s="15" t="s">
        <v>42</v>
      </c>
      <c r="R74" s="15" t="s">
        <v>42</v>
      </c>
      <c r="S74" s="15" t="s">
        <v>208</v>
      </c>
      <c r="T74" s="15" t="s">
        <v>67</v>
      </c>
      <c r="U74" s="16">
        <v>2012</v>
      </c>
      <c r="V74" s="17">
        <v>1.1234</v>
      </c>
      <c r="W74" s="17">
        <v>-0.24951999999999999</v>
      </c>
      <c r="X74" s="17"/>
      <c r="Y74" s="17"/>
      <c r="Z74" s="16">
        <v>439</v>
      </c>
      <c r="AA74" s="16"/>
      <c r="AB74" s="16" t="s">
        <v>75</v>
      </c>
      <c r="AC74" s="34"/>
    </row>
    <row r="75" spans="1:29" ht="37.5" customHeight="1" x14ac:dyDescent="0.2">
      <c r="A75" s="19" t="s">
        <v>211</v>
      </c>
      <c r="B75" s="20" t="s">
        <v>212</v>
      </c>
      <c r="C75" s="21" t="s">
        <v>58</v>
      </c>
      <c r="D75" s="9" t="s">
        <v>59</v>
      </c>
      <c r="E75" s="11" t="s">
        <v>118</v>
      </c>
      <c r="F75" s="10" t="s">
        <v>213</v>
      </c>
      <c r="G75" s="12" t="s">
        <v>35</v>
      </c>
      <c r="H75" s="13" t="s">
        <v>61</v>
      </c>
      <c r="I75" s="14" t="s">
        <v>534</v>
      </c>
      <c r="J75" s="14" t="s">
        <v>535</v>
      </c>
      <c r="K75" s="14">
        <f t="shared" si="1"/>
        <v>1</v>
      </c>
      <c r="L75" s="15" t="s">
        <v>120</v>
      </c>
      <c r="M75" s="15" t="s">
        <v>70</v>
      </c>
      <c r="N75" s="15" t="s">
        <v>54</v>
      </c>
      <c r="O75" s="15" t="s">
        <v>87</v>
      </c>
      <c r="P75" s="15" t="s">
        <v>65</v>
      </c>
      <c r="Q75" s="15" t="s">
        <v>42</v>
      </c>
      <c r="R75" s="15" t="s">
        <v>42</v>
      </c>
      <c r="S75" s="15" t="s">
        <v>214</v>
      </c>
      <c r="T75" s="15" t="s">
        <v>67</v>
      </c>
      <c r="U75" s="16">
        <v>2018</v>
      </c>
      <c r="V75" s="17">
        <v>1.0956999999999999</v>
      </c>
      <c r="W75" s="17">
        <v>-0.58262000000000003</v>
      </c>
      <c r="X75" s="17"/>
      <c r="Y75" s="17"/>
      <c r="Z75" s="16">
        <v>396</v>
      </c>
      <c r="AA75" s="16"/>
      <c r="AB75" s="16" t="s">
        <v>55</v>
      </c>
      <c r="AC75" s="34"/>
    </row>
    <row r="76" spans="1:29" ht="37.5" customHeight="1" x14ac:dyDescent="0.2">
      <c r="A76" s="19" t="s">
        <v>215</v>
      </c>
      <c r="B76" s="20" t="s">
        <v>212</v>
      </c>
      <c r="C76" s="21" t="s">
        <v>58</v>
      </c>
      <c r="D76" s="9" t="s">
        <v>59</v>
      </c>
      <c r="E76" s="11" t="s">
        <v>118</v>
      </c>
      <c r="F76" s="10" t="s">
        <v>213</v>
      </c>
      <c r="G76" s="12" t="s">
        <v>35</v>
      </c>
      <c r="H76" s="13" t="s">
        <v>69</v>
      </c>
      <c r="I76" s="14" t="s">
        <v>537</v>
      </c>
      <c r="J76" s="14" t="s">
        <v>538</v>
      </c>
      <c r="K76" s="14">
        <f t="shared" si="1"/>
        <v>0</v>
      </c>
      <c r="L76" s="15" t="s">
        <v>120</v>
      </c>
      <c r="M76" s="15" t="s">
        <v>70</v>
      </c>
      <c r="N76" s="15" t="s">
        <v>54</v>
      </c>
      <c r="O76" s="15" t="s">
        <v>40</v>
      </c>
      <c r="P76" s="15" t="s">
        <v>41</v>
      </c>
      <c r="Q76" s="15" t="s">
        <v>42</v>
      </c>
      <c r="R76" s="15" t="s">
        <v>42</v>
      </c>
      <c r="S76" s="15" t="s">
        <v>216</v>
      </c>
      <c r="T76" s="15" t="s">
        <v>67</v>
      </c>
      <c r="U76" s="16">
        <v>2018</v>
      </c>
      <c r="V76" s="17">
        <v>0.64061999999999997</v>
      </c>
      <c r="W76" s="17">
        <v>0.28784999999999999</v>
      </c>
      <c r="X76" s="17">
        <v>-0.16167000000000001</v>
      </c>
      <c r="Y76" s="17">
        <v>0.16167000000000001</v>
      </c>
      <c r="Z76" s="16">
        <v>476</v>
      </c>
      <c r="AA76" s="16">
        <v>567</v>
      </c>
      <c r="AB76" s="16" t="s">
        <v>46</v>
      </c>
      <c r="AC76" s="34"/>
    </row>
    <row r="77" spans="1:29" ht="37.5" customHeight="1" x14ac:dyDescent="0.2">
      <c r="A77" s="19" t="s">
        <v>217</v>
      </c>
      <c r="B77" s="20" t="s">
        <v>212</v>
      </c>
      <c r="C77" s="21" t="s">
        <v>58</v>
      </c>
      <c r="D77" s="9" t="s">
        <v>59</v>
      </c>
      <c r="E77" s="11" t="s">
        <v>118</v>
      </c>
      <c r="F77" s="10" t="s">
        <v>213</v>
      </c>
      <c r="G77" s="12" t="s">
        <v>35</v>
      </c>
      <c r="H77" s="13" t="s">
        <v>73</v>
      </c>
      <c r="I77" s="14" t="s">
        <v>534</v>
      </c>
      <c r="J77" s="14" t="s">
        <v>535</v>
      </c>
      <c r="K77" s="14">
        <f t="shared" si="1"/>
        <v>1</v>
      </c>
      <c r="L77" s="15" t="s">
        <v>120</v>
      </c>
      <c r="M77" s="15" t="s">
        <v>70</v>
      </c>
      <c r="N77" s="15" t="s">
        <v>54</v>
      </c>
      <c r="O77" s="15" t="s">
        <v>49</v>
      </c>
      <c r="P77" s="15" t="s">
        <v>50</v>
      </c>
      <c r="Q77" s="15" t="s">
        <v>42</v>
      </c>
      <c r="R77" s="15" t="s">
        <v>42</v>
      </c>
      <c r="S77" s="15" t="s">
        <v>214</v>
      </c>
      <c r="T77" s="15" t="s">
        <v>67</v>
      </c>
      <c r="U77" s="16">
        <v>2018</v>
      </c>
      <c r="V77" s="17">
        <v>0.69154000000000004</v>
      </c>
      <c r="W77" s="17">
        <v>0.1764</v>
      </c>
      <c r="X77" s="17"/>
      <c r="Y77" s="17"/>
      <c r="Z77" s="16">
        <v>516</v>
      </c>
      <c r="AA77" s="16"/>
      <c r="AB77" s="16" t="s">
        <v>51</v>
      </c>
      <c r="AC77" s="34"/>
    </row>
    <row r="78" spans="1:29" ht="37.5" customHeight="1" x14ac:dyDescent="0.2">
      <c r="A78" s="19" t="s">
        <v>218</v>
      </c>
      <c r="B78" s="20" t="s">
        <v>212</v>
      </c>
      <c r="C78" s="21" t="s">
        <v>58</v>
      </c>
      <c r="D78" s="9" t="s">
        <v>59</v>
      </c>
      <c r="E78" s="11" t="s">
        <v>118</v>
      </c>
      <c r="F78" s="10" t="s">
        <v>213</v>
      </c>
      <c r="G78" s="12" t="s">
        <v>35</v>
      </c>
      <c r="H78" s="13" t="s">
        <v>77</v>
      </c>
      <c r="I78" s="14" t="s">
        <v>534</v>
      </c>
      <c r="J78" s="14" t="s">
        <v>535</v>
      </c>
      <c r="K78" s="14">
        <f t="shared" si="1"/>
        <v>1</v>
      </c>
      <c r="L78" s="15" t="s">
        <v>120</v>
      </c>
      <c r="M78" s="15" t="s">
        <v>70</v>
      </c>
      <c r="N78" s="15" t="s">
        <v>54</v>
      </c>
      <c r="O78" s="15" t="s">
        <v>99</v>
      </c>
      <c r="P78" s="15" t="s">
        <v>41</v>
      </c>
      <c r="Q78" s="15" t="s">
        <v>42</v>
      </c>
      <c r="R78" s="15" t="s">
        <v>42</v>
      </c>
      <c r="S78" s="15" t="s">
        <v>93</v>
      </c>
      <c r="T78" s="15" t="s">
        <v>67</v>
      </c>
      <c r="U78" s="16">
        <v>2018</v>
      </c>
      <c r="V78" s="17">
        <v>1.0954900000000001</v>
      </c>
      <c r="W78" s="17">
        <v>-0.40737000000000001</v>
      </c>
      <c r="X78" s="17"/>
      <c r="Y78" s="17"/>
      <c r="Z78" s="16">
        <v>419</v>
      </c>
      <c r="AA78" s="16"/>
      <c r="AB78" s="16" t="s">
        <v>75</v>
      </c>
      <c r="AC78" s="34"/>
    </row>
    <row r="79" spans="1:29" ht="37.5" customHeight="1" x14ac:dyDescent="0.2">
      <c r="A79" s="19" t="s">
        <v>219</v>
      </c>
      <c r="B79" s="20" t="s">
        <v>220</v>
      </c>
      <c r="C79" s="21" t="s">
        <v>58</v>
      </c>
      <c r="D79" s="9" t="s">
        <v>59</v>
      </c>
      <c r="E79" s="11" t="s">
        <v>118</v>
      </c>
      <c r="F79" s="10" t="s">
        <v>221</v>
      </c>
      <c r="G79" s="12" t="s">
        <v>35</v>
      </c>
      <c r="H79" s="22" t="s">
        <v>137</v>
      </c>
      <c r="I79" s="14" t="s">
        <v>534</v>
      </c>
      <c r="J79" s="14" t="s">
        <v>535</v>
      </c>
      <c r="K79" s="14">
        <f t="shared" si="1"/>
        <v>1</v>
      </c>
      <c r="L79" s="15" t="s">
        <v>62</v>
      </c>
      <c r="M79" s="15" t="s">
        <v>121</v>
      </c>
      <c r="N79" s="15" t="s">
        <v>54</v>
      </c>
      <c r="O79" s="15" t="s">
        <v>40</v>
      </c>
      <c r="P79" s="15" t="s">
        <v>41</v>
      </c>
      <c r="Q79" s="15" t="s">
        <v>42</v>
      </c>
      <c r="R79" s="15" t="s">
        <v>43</v>
      </c>
      <c r="S79" s="15" t="s">
        <v>74</v>
      </c>
      <c r="T79" s="15" t="s">
        <v>67</v>
      </c>
      <c r="U79" s="16">
        <v>2018</v>
      </c>
      <c r="V79" s="17">
        <v>0.84653</v>
      </c>
      <c r="W79" s="17">
        <v>-0.41217999999999999</v>
      </c>
      <c r="X79" s="17"/>
      <c r="Y79" s="17"/>
      <c r="Z79" s="16">
        <v>428</v>
      </c>
      <c r="AA79" s="16"/>
      <c r="AB79" s="16" t="s">
        <v>75</v>
      </c>
      <c r="AC79" s="34"/>
    </row>
    <row r="80" spans="1:29" ht="37.5" customHeight="1" x14ac:dyDescent="0.2">
      <c r="A80" s="19" t="s">
        <v>222</v>
      </c>
      <c r="B80" s="20" t="s">
        <v>220</v>
      </c>
      <c r="C80" s="21" t="s">
        <v>58</v>
      </c>
      <c r="D80" s="9" t="s">
        <v>59</v>
      </c>
      <c r="E80" s="11" t="s">
        <v>118</v>
      </c>
      <c r="F80" s="10" t="s">
        <v>221</v>
      </c>
      <c r="G80" s="12" t="s">
        <v>35</v>
      </c>
      <c r="H80" s="22" t="s">
        <v>141</v>
      </c>
      <c r="I80" s="14" t="s">
        <v>537</v>
      </c>
      <c r="J80" s="14" t="s">
        <v>538</v>
      </c>
      <c r="K80" s="14">
        <f t="shared" si="1"/>
        <v>0</v>
      </c>
      <c r="L80" s="15" t="s">
        <v>62</v>
      </c>
      <c r="M80" s="15" t="s">
        <v>121</v>
      </c>
      <c r="N80" s="15" t="s">
        <v>54</v>
      </c>
      <c r="O80" s="15" t="s">
        <v>40</v>
      </c>
      <c r="P80" s="15" t="s">
        <v>41</v>
      </c>
      <c r="Q80" s="15" t="s">
        <v>42</v>
      </c>
      <c r="R80" s="15" t="s">
        <v>43</v>
      </c>
      <c r="S80" s="15" t="s">
        <v>74</v>
      </c>
      <c r="T80" s="15" t="s">
        <v>67</v>
      </c>
      <c r="U80" s="16">
        <v>2018</v>
      </c>
      <c r="V80" s="17">
        <v>1.3104499999999999</v>
      </c>
      <c r="W80" s="17">
        <v>-0.17823</v>
      </c>
      <c r="X80" s="17"/>
      <c r="Y80" s="17"/>
      <c r="Z80" s="16">
        <v>443</v>
      </c>
      <c r="AA80" s="16"/>
      <c r="AB80" s="16" t="s">
        <v>75</v>
      </c>
      <c r="AC80" s="34"/>
    </row>
    <row r="81" spans="1:29" ht="37.5" customHeight="1" x14ac:dyDescent="0.2">
      <c r="A81" s="19" t="s">
        <v>223</v>
      </c>
      <c r="B81" s="20" t="s">
        <v>220</v>
      </c>
      <c r="C81" s="21" t="s">
        <v>58</v>
      </c>
      <c r="D81" s="9" t="s">
        <v>59</v>
      </c>
      <c r="E81" s="11" t="s">
        <v>118</v>
      </c>
      <c r="F81" s="10" t="s">
        <v>221</v>
      </c>
      <c r="G81" s="12" t="s">
        <v>35</v>
      </c>
      <c r="H81" s="22" t="s">
        <v>143</v>
      </c>
      <c r="I81" s="14" t="s">
        <v>534</v>
      </c>
      <c r="J81" s="14" t="s">
        <v>535</v>
      </c>
      <c r="K81" s="14">
        <f t="shared" si="1"/>
        <v>1</v>
      </c>
      <c r="L81" s="15" t="s">
        <v>62</v>
      </c>
      <c r="M81" s="15" t="s">
        <v>121</v>
      </c>
      <c r="N81" s="15" t="s">
        <v>54</v>
      </c>
      <c r="O81" s="15" t="s">
        <v>99</v>
      </c>
      <c r="P81" s="15" t="s">
        <v>41</v>
      </c>
      <c r="Q81" s="15" t="s">
        <v>42</v>
      </c>
      <c r="R81" s="15" t="s">
        <v>43</v>
      </c>
      <c r="S81" s="15" t="s">
        <v>74</v>
      </c>
      <c r="T81" s="15" t="s">
        <v>67</v>
      </c>
      <c r="U81" s="16">
        <v>2018</v>
      </c>
      <c r="V81" s="17">
        <v>0.68884000000000001</v>
      </c>
      <c r="W81" s="17">
        <v>0.50027999999999995</v>
      </c>
      <c r="X81" s="17"/>
      <c r="Y81" s="17"/>
      <c r="Z81" s="16">
        <v>559</v>
      </c>
      <c r="AA81" s="16"/>
      <c r="AB81" s="16" t="s">
        <v>46</v>
      </c>
      <c r="AC81" s="34"/>
    </row>
    <row r="82" spans="1:29" ht="37.5" customHeight="1" x14ac:dyDescent="0.2">
      <c r="A82" s="19" t="s">
        <v>224</v>
      </c>
      <c r="B82" s="20" t="s">
        <v>220</v>
      </c>
      <c r="C82" s="21" t="s">
        <v>58</v>
      </c>
      <c r="D82" s="9" t="s">
        <v>59</v>
      </c>
      <c r="E82" s="11" t="s">
        <v>118</v>
      </c>
      <c r="F82" s="10" t="s">
        <v>221</v>
      </c>
      <c r="G82" s="12" t="s">
        <v>35</v>
      </c>
      <c r="H82" s="22" t="s">
        <v>146</v>
      </c>
      <c r="I82" s="14" t="s">
        <v>534</v>
      </c>
      <c r="J82" s="14" t="s">
        <v>535</v>
      </c>
      <c r="K82" s="14">
        <f t="shared" si="1"/>
        <v>1</v>
      </c>
      <c r="L82" s="15" t="s">
        <v>62</v>
      </c>
      <c r="M82" s="15" t="s">
        <v>38</v>
      </c>
      <c r="N82" s="15" t="s">
        <v>54</v>
      </c>
      <c r="O82" s="15" t="s">
        <v>99</v>
      </c>
      <c r="P82" s="15" t="s">
        <v>41</v>
      </c>
      <c r="Q82" s="15" t="s">
        <v>42</v>
      </c>
      <c r="R82" s="15" t="s">
        <v>43</v>
      </c>
      <c r="S82" s="15" t="s">
        <v>74</v>
      </c>
      <c r="T82" s="15" t="s">
        <v>67</v>
      </c>
      <c r="U82" s="16">
        <v>2018</v>
      </c>
      <c r="V82" s="17">
        <v>0.99512999999999996</v>
      </c>
      <c r="W82" s="17">
        <v>-0.57776000000000005</v>
      </c>
      <c r="X82" s="17"/>
      <c r="Y82" s="17"/>
      <c r="Z82" s="16">
        <v>400</v>
      </c>
      <c r="AA82" s="16"/>
      <c r="AB82" s="16" t="s">
        <v>55</v>
      </c>
      <c r="AC82" s="34"/>
    </row>
    <row r="83" spans="1:29" ht="37.5" customHeight="1" x14ac:dyDescent="0.2">
      <c r="A83" s="19" t="s">
        <v>225</v>
      </c>
      <c r="B83" s="20" t="s">
        <v>220</v>
      </c>
      <c r="C83" s="21" t="s">
        <v>58</v>
      </c>
      <c r="D83" s="9" t="s">
        <v>59</v>
      </c>
      <c r="E83" s="11" t="s">
        <v>118</v>
      </c>
      <c r="F83" s="10" t="s">
        <v>221</v>
      </c>
      <c r="G83" s="12" t="s">
        <v>35</v>
      </c>
      <c r="H83" s="22" t="s">
        <v>148</v>
      </c>
      <c r="I83" s="14" t="s">
        <v>536</v>
      </c>
      <c r="J83" s="14" t="s">
        <v>535</v>
      </c>
      <c r="K83" s="14">
        <f t="shared" si="1"/>
        <v>1</v>
      </c>
      <c r="L83" s="15" t="s">
        <v>62</v>
      </c>
      <c r="M83" s="15" t="s">
        <v>43</v>
      </c>
      <c r="N83" s="15" t="s">
        <v>54</v>
      </c>
      <c r="O83" s="15" t="s">
        <v>49</v>
      </c>
      <c r="P83" s="15" t="s">
        <v>50</v>
      </c>
      <c r="Q83" s="15" t="s">
        <v>42</v>
      </c>
      <c r="R83" s="15" t="s">
        <v>43</v>
      </c>
      <c r="S83" s="15" t="s">
        <v>74</v>
      </c>
      <c r="T83" s="15" t="s">
        <v>67</v>
      </c>
      <c r="U83" s="16">
        <v>2018</v>
      </c>
      <c r="V83" s="17">
        <v>0.96097999999999995</v>
      </c>
      <c r="W83" s="17">
        <v>0.56835999999999998</v>
      </c>
      <c r="X83" s="17"/>
      <c r="Y83" s="17"/>
      <c r="Z83" s="16">
        <v>552</v>
      </c>
      <c r="AA83" s="16"/>
      <c r="AB83" s="16" t="s">
        <v>51</v>
      </c>
      <c r="AC83" s="34"/>
    </row>
    <row r="84" spans="1:29" ht="37.5" customHeight="1" x14ac:dyDescent="0.2">
      <c r="A84" s="19" t="s">
        <v>226</v>
      </c>
      <c r="B84" s="20" t="s">
        <v>220</v>
      </c>
      <c r="C84" s="21" t="s">
        <v>58</v>
      </c>
      <c r="D84" s="9" t="s">
        <v>59</v>
      </c>
      <c r="E84" s="11" t="s">
        <v>118</v>
      </c>
      <c r="F84" s="10" t="s">
        <v>221</v>
      </c>
      <c r="G84" s="12" t="s">
        <v>35</v>
      </c>
      <c r="H84" s="22" t="s">
        <v>150</v>
      </c>
      <c r="I84" s="14" t="s">
        <v>536</v>
      </c>
      <c r="J84" s="14" t="s">
        <v>535</v>
      </c>
      <c r="K84" s="14">
        <f t="shared" si="1"/>
        <v>1</v>
      </c>
      <c r="L84" s="15" t="s">
        <v>62</v>
      </c>
      <c r="M84" s="15" t="s">
        <v>43</v>
      </c>
      <c r="N84" s="15" t="s">
        <v>54</v>
      </c>
      <c r="O84" s="15" t="s">
        <v>99</v>
      </c>
      <c r="P84" s="15" t="s">
        <v>41</v>
      </c>
      <c r="Q84" s="15" t="s">
        <v>43</v>
      </c>
      <c r="R84" s="15" t="s">
        <v>43</v>
      </c>
      <c r="S84" s="15" t="s">
        <v>74</v>
      </c>
      <c r="T84" s="15" t="s">
        <v>67</v>
      </c>
      <c r="U84" s="16">
        <v>2018</v>
      </c>
      <c r="V84" s="17">
        <v>0.90578999999999998</v>
      </c>
      <c r="W84" s="17">
        <v>0.71386000000000005</v>
      </c>
      <c r="X84" s="17"/>
      <c r="Y84" s="17"/>
      <c r="Z84" s="16">
        <v>574</v>
      </c>
      <c r="AA84" s="16"/>
      <c r="AB84" s="16" t="s">
        <v>46</v>
      </c>
      <c r="AC84" s="34"/>
    </row>
    <row r="85" spans="1:29" ht="37.5" customHeight="1" x14ac:dyDescent="0.2">
      <c r="A85" s="19" t="s">
        <v>227</v>
      </c>
      <c r="B85" s="20" t="s">
        <v>228</v>
      </c>
      <c r="C85" s="21" t="s">
        <v>58</v>
      </c>
      <c r="D85" s="9" t="s">
        <v>59</v>
      </c>
      <c r="E85" s="11" t="s">
        <v>118</v>
      </c>
      <c r="F85" s="10" t="s">
        <v>229</v>
      </c>
      <c r="G85" s="12" t="s">
        <v>35</v>
      </c>
      <c r="H85" s="22" t="s">
        <v>137</v>
      </c>
      <c r="I85" s="14" t="s">
        <v>536</v>
      </c>
      <c r="J85" s="14" t="s">
        <v>535</v>
      </c>
      <c r="K85" s="14">
        <f t="shared" si="1"/>
        <v>1</v>
      </c>
      <c r="L85" s="15" t="s">
        <v>62</v>
      </c>
      <c r="M85" s="15" t="s">
        <v>38</v>
      </c>
      <c r="N85" s="15" t="s">
        <v>54</v>
      </c>
      <c r="O85" s="15" t="s">
        <v>40</v>
      </c>
      <c r="P85" s="15" t="s">
        <v>41</v>
      </c>
      <c r="Q85" s="15" t="s">
        <v>42</v>
      </c>
      <c r="R85" s="15" t="s">
        <v>43</v>
      </c>
      <c r="S85" s="15" t="s">
        <v>230</v>
      </c>
      <c r="T85" s="15" t="s">
        <v>67</v>
      </c>
      <c r="U85" s="16">
        <v>2018</v>
      </c>
      <c r="V85" s="17">
        <v>0.81964999999999999</v>
      </c>
      <c r="W85" s="17">
        <v>-0.37653999999999999</v>
      </c>
      <c r="X85" s="17"/>
      <c r="Y85" s="17"/>
      <c r="Z85" s="16">
        <v>435</v>
      </c>
      <c r="AA85" s="16"/>
      <c r="AB85" s="16" t="s">
        <v>75</v>
      </c>
      <c r="AC85" s="34"/>
    </row>
    <row r="86" spans="1:29" ht="37.5" customHeight="1" x14ac:dyDescent="0.2">
      <c r="A86" s="19" t="s">
        <v>231</v>
      </c>
      <c r="B86" s="20" t="s">
        <v>228</v>
      </c>
      <c r="C86" s="21" t="s">
        <v>58</v>
      </c>
      <c r="D86" s="9" t="s">
        <v>59</v>
      </c>
      <c r="E86" s="11" t="s">
        <v>118</v>
      </c>
      <c r="F86" s="10" t="s">
        <v>229</v>
      </c>
      <c r="G86" s="12" t="s">
        <v>35</v>
      </c>
      <c r="H86" s="22" t="s">
        <v>141</v>
      </c>
      <c r="I86" s="14" t="s">
        <v>537</v>
      </c>
      <c r="J86" s="14" t="s">
        <v>538</v>
      </c>
      <c r="K86" s="14">
        <f t="shared" si="1"/>
        <v>0</v>
      </c>
      <c r="L86" s="15" t="s">
        <v>62</v>
      </c>
      <c r="M86" s="15" t="s">
        <v>38</v>
      </c>
      <c r="N86" s="15" t="s">
        <v>54</v>
      </c>
      <c r="O86" s="15" t="s">
        <v>232</v>
      </c>
      <c r="P86" s="15" t="s">
        <v>50</v>
      </c>
      <c r="Q86" s="15" t="s">
        <v>42</v>
      </c>
      <c r="R86" s="15" t="s">
        <v>43</v>
      </c>
      <c r="S86" s="15" t="s">
        <v>233</v>
      </c>
      <c r="T86" s="15" t="s">
        <v>67</v>
      </c>
      <c r="U86" s="16">
        <v>2018</v>
      </c>
      <c r="V86" s="17">
        <v>1.1631199999999999</v>
      </c>
      <c r="W86" s="17">
        <v>0.28240999999999999</v>
      </c>
      <c r="X86" s="17"/>
      <c r="Y86" s="17"/>
      <c r="Z86" s="16">
        <v>508</v>
      </c>
      <c r="AA86" s="16"/>
      <c r="AB86" s="16" t="s">
        <v>51</v>
      </c>
      <c r="AC86" s="34"/>
    </row>
    <row r="87" spans="1:29" ht="37.5" customHeight="1" x14ac:dyDescent="0.2">
      <c r="A87" s="19" t="s">
        <v>234</v>
      </c>
      <c r="B87" s="20" t="s">
        <v>228</v>
      </c>
      <c r="C87" s="21" t="s">
        <v>58</v>
      </c>
      <c r="D87" s="9" t="s">
        <v>59</v>
      </c>
      <c r="E87" s="11" t="s">
        <v>118</v>
      </c>
      <c r="F87" s="10" t="s">
        <v>229</v>
      </c>
      <c r="G87" s="12" t="s">
        <v>35</v>
      </c>
      <c r="H87" s="22" t="s">
        <v>143</v>
      </c>
      <c r="I87" s="14" t="s">
        <v>534</v>
      </c>
      <c r="J87" s="14" t="s">
        <v>535</v>
      </c>
      <c r="K87" s="14">
        <f t="shared" si="1"/>
        <v>1</v>
      </c>
      <c r="L87" s="15" t="s">
        <v>62</v>
      </c>
      <c r="M87" s="15" t="s">
        <v>38</v>
      </c>
      <c r="N87" s="15" t="s">
        <v>54</v>
      </c>
      <c r="O87" s="15" t="s">
        <v>49</v>
      </c>
      <c r="P87" s="15" t="s">
        <v>50</v>
      </c>
      <c r="Q87" s="15" t="s">
        <v>42</v>
      </c>
      <c r="R87" s="15" t="s">
        <v>43</v>
      </c>
      <c r="S87" s="15" t="s">
        <v>74</v>
      </c>
      <c r="T87" s="15" t="s">
        <v>67</v>
      </c>
      <c r="U87" s="16">
        <v>2018</v>
      </c>
      <c r="V87" s="17">
        <v>0.88568000000000002</v>
      </c>
      <c r="W87" s="17">
        <v>-0.56708999999999998</v>
      </c>
      <c r="X87" s="17"/>
      <c r="Y87" s="17"/>
      <c r="Z87" s="16">
        <v>406</v>
      </c>
      <c r="AA87" s="16"/>
      <c r="AB87" s="16" t="s">
        <v>55</v>
      </c>
      <c r="AC87" s="34"/>
    </row>
    <row r="88" spans="1:29" ht="37.5" customHeight="1" x14ac:dyDescent="0.2">
      <c r="A88" s="19" t="s">
        <v>235</v>
      </c>
      <c r="B88" s="20" t="s">
        <v>228</v>
      </c>
      <c r="C88" s="21" t="s">
        <v>58</v>
      </c>
      <c r="D88" s="9" t="s">
        <v>59</v>
      </c>
      <c r="E88" s="11" t="s">
        <v>118</v>
      </c>
      <c r="F88" s="10" t="s">
        <v>229</v>
      </c>
      <c r="G88" s="12" t="s">
        <v>35</v>
      </c>
      <c r="H88" s="22" t="s">
        <v>146</v>
      </c>
      <c r="I88" s="14" t="s">
        <v>534</v>
      </c>
      <c r="J88" s="14" t="s">
        <v>535</v>
      </c>
      <c r="K88" s="14">
        <f t="shared" si="1"/>
        <v>1</v>
      </c>
      <c r="L88" s="15" t="s">
        <v>62</v>
      </c>
      <c r="M88" s="15" t="s">
        <v>38</v>
      </c>
      <c r="N88" s="15" t="s">
        <v>54</v>
      </c>
      <c r="O88" s="15" t="s">
        <v>64</v>
      </c>
      <c r="P88" s="15" t="s">
        <v>65</v>
      </c>
      <c r="Q88" s="15" t="s">
        <v>43</v>
      </c>
      <c r="R88" s="15" t="s">
        <v>43</v>
      </c>
      <c r="S88" s="15" t="s">
        <v>236</v>
      </c>
      <c r="T88" s="15" t="s">
        <v>67</v>
      </c>
      <c r="U88" s="16">
        <v>2018</v>
      </c>
      <c r="V88" s="17">
        <v>0.93681999999999999</v>
      </c>
      <c r="W88" s="17">
        <v>8.5589999999999999E-2</v>
      </c>
      <c r="X88" s="17"/>
      <c r="Y88" s="17"/>
      <c r="Z88" s="16">
        <v>490</v>
      </c>
      <c r="AA88" s="16"/>
      <c r="AB88" s="16" t="s">
        <v>51</v>
      </c>
      <c r="AC88" s="34"/>
    </row>
    <row r="89" spans="1:29" ht="37.5" customHeight="1" x14ac:dyDescent="0.2">
      <c r="A89" s="19" t="s">
        <v>237</v>
      </c>
      <c r="B89" s="20" t="s">
        <v>228</v>
      </c>
      <c r="C89" s="21" t="s">
        <v>58</v>
      </c>
      <c r="D89" s="9" t="s">
        <v>59</v>
      </c>
      <c r="E89" s="11" t="s">
        <v>118</v>
      </c>
      <c r="F89" s="10" t="s">
        <v>229</v>
      </c>
      <c r="G89" s="12" t="s">
        <v>35</v>
      </c>
      <c r="H89" s="22" t="s">
        <v>148</v>
      </c>
      <c r="I89" s="14" t="s">
        <v>536</v>
      </c>
      <c r="J89" s="14" t="s">
        <v>535</v>
      </c>
      <c r="K89" s="14">
        <f t="shared" si="1"/>
        <v>1</v>
      </c>
      <c r="L89" s="15" t="s">
        <v>62</v>
      </c>
      <c r="M89" s="15" t="s">
        <v>38</v>
      </c>
      <c r="N89" s="15" t="s">
        <v>54</v>
      </c>
      <c r="O89" s="15" t="s">
        <v>112</v>
      </c>
      <c r="P89" s="15" t="s">
        <v>50</v>
      </c>
      <c r="Q89" s="15" t="s">
        <v>43</v>
      </c>
      <c r="R89" s="15" t="s">
        <v>43</v>
      </c>
      <c r="S89" s="15" t="s">
        <v>236</v>
      </c>
      <c r="T89" s="15" t="s">
        <v>67</v>
      </c>
      <c r="U89" s="16">
        <v>2018</v>
      </c>
      <c r="V89" s="17">
        <v>0.77466999999999997</v>
      </c>
      <c r="W89" s="17">
        <v>0.52429999999999999</v>
      </c>
      <c r="X89" s="17">
        <v>0.13120000000000001</v>
      </c>
      <c r="Y89" s="17">
        <v>-0.13120000000000001</v>
      </c>
      <c r="Z89" s="16">
        <v>507</v>
      </c>
      <c r="AA89" s="16">
        <v>601</v>
      </c>
      <c r="AB89" s="16" t="s">
        <v>46</v>
      </c>
      <c r="AC89" s="34"/>
    </row>
    <row r="90" spans="1:29" ht="37.5" customHeight="1" x14ac:dyDescent="0.2">
      <c r="A90" s="19" t="s">
        <v>238</v>
      </c>
      <c r="B90" s="20" t="s">
        <v>228</v>
      </c>
      <c r="C90" s="21" t="s">
        <v>58</v>
      </c>
      <c r="D90" s="9" t="s">
        <v>59</v>
      </c>
      <c r="E90" s="11" t="s">
        <v>118</v>
      </c>
      <c r="F90" s="10" t="s">
        <v>229</v>
      </c>
      <c r="G90" s="12" t="s">
        <v>35</v>
      </c>
      <c r="H90" s="22" t="s">
        <v>150</v>
      </c>
      <c r="I90" s="14" t="s">
        <v>537</v>
      </c>
      <c r="J90" s="14" t="s">
        <v>538</v>
      </c>
      <c r="K90" s="14">
        <f t="shared" si="1"/>
        <v>0</v>
      </c>
      <c r="L90" s="15" t="s">
        <v>62</v>
      </c>
      <c r="M90" s="15" t="s">
        <v>38</v>
      </c>
      <c r="N90" s="15" t="s">
        <v>54</v>
      </c>
      <c r="O90" s="15" t="s">
        <v>112</v>
      </c>
      <c r="P90" s="15" t="s">
        <v>50</v>
      </c>
      <c r="Q90" s="15" t="s">
        <v>43</v>
      </c>
      <c r="R90" s="15" t="s">
        <v>43</v>
      </c>
      <c r="S90" s="15" t="s">
        <v>66</v>
      </c>
      <c r="T90" s="15" t="s">
        <v>67</v>
      </c>
      <c r="U90" s="16">
        <v>2018</v>
      </c>
      <c r="V90" s="17">
        <v>1.0807199999999999</v>
      </c>
      <c r="W90" s="17">
        <v>1.14595</v>
      </c>
      <c r="X90" s="17"/>
      <c r="Y90" s="17"/>
      <c r="Z90" s="16">
        <v>624</v>
      </c>
      <c r="AA90" s="16"/>
      <c r="AB90" s="16" t="s">
        <v>46</v>
      </c>
      <c r="AC90" s="34"/>
    </row>
    <row r="91" spans="1:29" ht="37.5" customHeight="1" x14ac:dyDescent="0.2">
      <c r="A91" s="9" t="s">
        <v>239</v>
      </c>
      <c r="B91" s="10" t="s">
        <v>240</v>
      </c>
      <c r="C91" s="9" t="s">
        <v>31</v>
      </c>
      <c r="D91" s="9" t="s">
        <v>32</v>
      </c>
      <c r="E91" s="11" t="s">
        <v>118</v>
      </c>
      <c r="F91" s="10" t="s">
        <v>241</v>
      </c>
      <c r="G91" s="12" t="s">
        <v>35</v>
      </c>
      <c r="H91" s="13" t="s">
        <v>36</v>
      </c>
      <c r="I91" s="14" t="s">
        <v>539</v>
      </c>
      <c r="J91" s="14" t="s">
        <v>535</v>
      </c>
      <c r="K91" s="14">
        <f t="shared" si="1"/>
        <v>1</v>
      </c>
      <c r="L91" s="15" t="s">
        <v>120</v>
      </c>
      <c r="M91" s="15" t="s">
        <v>121</v>
      </c>
      <c r="N91" s="15" t="s">
        <v>54</v>
      </c>
      <c r="O91" s="15" t="s">
        <v>40</v>
      </c>
      <c r="P91" s="15" t="s">
        <v>41</v>
      </c>
      <c r="Q91" s="15" t="s">
        <v>42</v>
      </c>
      <c r="R91" s="15" t="s">
        <v>42</v>
      </c>
      <c r="S91" s="15" t="s">
        <v>242</v>
      </c>
      <c r="T91" s="15" t="s">
        <v>243</v>
      </c>
      <c r="U91" s="16">
        <v>2012</v>
      </c>
      <c r="V91" s="17">
        <v>0.56337999999999999</v>
      </c>
      <c r="W91" s="17">
        <v>0.58543999999999996</v>
      </c>
      <c r="X91" s="17"/>
      <c r="Y91" s="17"/>
      <c r="Z91" s="16">
        <v>582</v>
      </c>
      <c r="AA91" s="16"/>
      <c r="AB91" s="16" t="s">
        <v>46</v>
      </c>
      <c r="AC91" s="34"/>
    </row>
    <row r="92" spans="1:29" ht="37.5" customHeight="1" x14ac:dyDescent="0.2">
      <c r="A92" s="9" t="s">
        <v>244</v>
      </c>
      <c r="B92" s="10" t="s">
        <v>240</v>
      </c>
      <c r="C92" s="9" t="s">
        <v>31</v>
      </c>
      <c r="D92" s="9" t="s">
        <v>32</v>
      </c>
      <c r="E92" s="11" t="s">
        <v>118</v>
      </c>
      <c r="F92" s="10" t="s">
        <v>241</v>
      </c>
      <c r="G92" s="12" t="s">
        <v>35</v>
      </c>
      <c r="H92" s="13" t="s">
        <v>48</v>
      </c>
      <c r="I92" s="14" t="s">
        <v>537</v>
      </c>
      <c r="J92" s="14" t="s">
        <v>538</v>
      </c>
      <c r="K92" s="14">
        <f t="shared" si="1"/>
        <v>0</v>
      </c>
      <c r="L92" s="15" t="s">
        <v>120</v>
      </c>
      <c r="M92" s="15" t="s">
        <v>121</v>
      </c>
      <c r="N92" s="15" t="s">
        <v>54</v>
      </c>
      <c r="O92" s="15" t="s">
        <v>99</v>
      </c>
      <c r="P92" s="15" t="s">
        <v>41</v>
      </c>
      <c r="Q92" s="15" t="s">
        <v>42</v>
      </c>
      <c r="R92" s="15" t="s">
        <v>42</v>
      </c>
      <c r="S92" s="15" t="s">
        <v>242</v>
      </c>
      <c r="T92" s="15" t="s">
        <v>243</v>
      </c>
      <c r="U92" s="16">
        <v>2012</v>
      </c>
      <c r="V92" s="17">
        <v>0.77403</v>
      </c>
      <c r="W92" s="17">
        <v>1.77549</v>
      </c>
      <c r="X92" s="17"/>
      <c r="Y92" s="17"/>
      <c r="Z92" s="16">
        <v>721</v>
      </c>
      <c r="AA92" s="16"/>
      <c r="AB92" s="16" t="s">
        <v>245</v>
      </c>
      <c r="AC92" s="34"/>
    </row>
    <row r="93" spans="1:29" ht="37.5" customHeight="1" x14ac:dyDescent="0.2">
      <c r="A93" s="9" t="s">
        <v>246</v>
      </c>
      <c r="B93" s="10" t="s">
        <v>240</v>
      </c>
      <c r="C93" s="9" t="s">
        <v>31</v>
      </c>
      <c r="D93" s="9" t="s">
        <v>32</v>
      </c>
      <c r="E93" s="11" t="s">
        <v>118</v>
      </c>
      <c r="F93" s="10" t="s">
        <v>241</v>
      </c>
      <c r="G93" s="12" t="s">
        <v>35</v>
      </c>
      <c r="H93" s="13" t="s">
        <v>53</v>
      </c>
      <c r="I93" s="14" t="s">
        <v>539</v>
      </c>
      <c r="J93" s="14" t="s">
        <v>535</v>
      </c>
      <c r="K93" s="14">
        <f t="shared" si="1"/>
        <v>1</v>
      </c>
      <c r="L93" s="15" t="s">
        <v>120</v>
      </c>
      <c r="M93" s="15" t="s">
        <v>121</v>
      </c>
      <c r="N93" s="15" t="s">
        <v>54</v>
      </c>
      <c r="O93" s="15" t="s">
        <v>49</v>
      </c>
      <c r="P93" s="15" t="s">
        <v>50</v>
      </c>
      <c r="Q93" s="15" t="s">
        <v>42</v>
      </c>
      <c r="R93" s="15" t="s">
        <v>42</v>
      </c>
      <c r="S93" s="15" t="s">
        <v>242</v>
      </c>
      <c r="T93" s="15" t="s">
        <v>243</v>
      </c>
      <c r="U93" s="16">
        <v>2012</v>
      </c>
      <c r="V93" s="17">
        <v>0.68455999999999995</v>
      </c>
      <c r="W93" s="17">
        <v>0.22003</v>
      </c>
      <c r="X93" s="17"/>
      <c r="Y93" s="17"/>
      <c r="Z93" s="16">
        <v>522</v>
      </c>
      <c r="AA93" s="16"/>
      <c r="AB93" s="16" t="s">
        <v>51</v>
      </c>
      <c r="AC93" s="34"/>
    </row>
    <row r="94" spans="1:29" ht="37.5" customHeight="1" x14ac:dyDescent="0.2">
      <c r="A94" s="19" t="s">
        <v>247</v>
      </c>
      <c r="B94" s="20" t="s">
        <v>248</v>
      </c>
      <c r="C94" s="21" t="s">
        <v>58</v>
      </c>
      <c r="D94" s="9" t="s">
        <v>59</v>
      </c>
      <c r="E94" s="11" t="s">
        <v>118</v>
      </c>
      <c r="F94" s="10" t="s">
        <v>249</v>
      </c>
      <c r="G94" s="12" t="s">
        <v>35</v>
      </c>
      <c r="H94" s="13" t="s">
        <v>137</v>
      </c>
      <c r="I94" s="14" t="s">
        <v>534</v>
      </c>
      <c r="J94" s="14" t="s">
        <v>535</v>
      </c>
      <c r="K94" s="14">
        <f t="shared" si="1"/>
        <v>1</v>
      </c>
      <c r="L94" s="15" t="s">
        <v>62</v>
      </c>
      <c r="M94" s="15" t="s">
        <v>138</v>
      </c>
      <c r="N94" s="15" t="s">
        <v>54</v>
      </c>
      <c r="O94" s="15" t="s">
        <v>40</v>
      </c>
      <c r="P94" s="15" t="s">
        <v>41</v>
      </c>
      <c r="Q94" s="15" t="s">
        <v>42</v>
      </c>
      <c r="R94" s="15" t="s">
        <v>43</v>
      </c>
      <c r="S94" s="15" t="s">
        <v>250</v>
      </c>
      <c r="T94" s="15" t="s">
        <v>67</v>
      </c>
      <c r="U94" s="16">
        <v>2018</v>
      </c>
      <c r="V94" s="17">
        <v>0.68554999999999999</v>
      </c>
      <c r="W94" s="17">
        <v>0.16294</v>
      </c>
      <c r="X94" s="17"/>
      <c r="Y94" s="17"/>
      <c r="Z94" s="16">
        <v>515</v>
      </c>
      <c r="AA94" s="16"/>
      <c r="AB94" s="16" t="s">
        <v>51</v>
      </c>
      <c r="AC94" s="34"/>
    </row>
    <row r="95" spans="1:29" ht="37.5" customHeight="1" x14ac:dyDescent="0.2">
      <c r="A95" s="19" t="s">
        <v>251</v>
      </c>
      <c r="B95" s="20" t="s">
        <v>248</v>
      </c>
      <c r="C95" s="21" t="s">
        <v>58</v>
      </c>
      <c r="D95" s="9" t="s">
        <v>59</v>
      </c>
      <c r="E95" s="11" t="s">
        <v>118</v>
      </c>
      <c r="F95" s="10" t="s">
        <v>249</v>
      </c>
      <c r="G95" s="12" t="s">
        <v>35</v>
      </c>
      <c r="H95" s="22" t="s">
        <v>141</v>
      </c>
      <c r="I95" s="14" t="s">
        <v>534</v>
      </c>
      <c r="J95" s="14" t="s">
        <v>535</v>
      </c>
      <c r="K95" s="14">
        <f t="shared" si="1"/>
        <v>1</v>
      </c>
      <c r="L95" s="15" t="s">
        <v>62</v>
      </c>
      <c r="M95" s="15" t="s">
        <v>138</v>
      </c>
      <c r="N95" s="15" t="s">
        <v>54</v>
      </c>
      <c r="O95" s="15" t="s">
        <v>99</v>
      </c>
      <c r="P95" s="15" t="s">
        <v>41</v>
      </c>
      <c r="Q95" s="15" t="s">
        <v>42</v>
      </c>
      <c r="R95" s="15" t="s">
        <v>43</v>
      </c>
      <c r="S95" s="15" t="s">
        <v>103</v>
      </c>
      <c r="T95" s="15" t="s">
        <v>67</v>
      </c>
      <c r="U95" s="16">
        <v>2018</v>
      </c>
      <c r="V95" s="17">
        <v>0.83369000000000004</v>
      </c>
      <c r="W95" s="17">
        <v>-0.47443999999999997</v>
      </c>
      <c r="X95" s="17"/>
      <c r="Y95" s="17"/>
      <c r="Z95" s="16">
        <v>421</v>
      </c>
      <c r="AA95" s="16"/>
      <c r="AB95" s="16" t="s">
        <v>75</v>
      </c>
      <c r="AC95" s="34"/>
    </row>
    <row r="96" spans="1:29" ht="37.5" customHeight="1" x14ac:dyDescent="0.2">
      <c r="A96" s="19" t="s">
        <v>252</v>
      </c>
      <c r="B96" s="20" t="s">
        <v>248</v>
      </c>
      <c r="C96" s="21" t="s">
        <v>58</v>
      </c>
      <c r="D96" s="9" t="s">
        <v>59</v>
      </c>
      <c r="E96" s="11" t="s">
        <v>118</v>
      </c>
      <c r="F96" s="10" t="s">
        <v>249</v>
      </c>
      <c r="G96" s="12" t="s">
        <v>35</v>
      </c>
      <c r="H96" s="22" t="s">
        <v>143</v>
      </c>
      <c r="I96" s="14" t="s">
        <v>536</v>
      </c>
      <c r="J96" s="14" t="s">
        <v>535</v>
      </c>
      <c r="K96" s="14">
        <f t="shared" si="1"/>
        <v>1</v>
      </c>
      <c r="L96" s="15" t="s">
        <v>62</v>
      </c>
      <c r="M96" s="15" t="s">
        <v>138</v>
      </c>
      <c r="N96" s="15" t="s">
        <v>54</v>
      </c>
      <c r="O96" s="15" t="s">
        <v>232</v>
      </c>
      <c r="P96" s="15" t="s">
        <v>50</v>
      </c>
      <c r="Q96" s="15" t="s">
        <v>42</v>
      </c>
      <c r="R96" s="15" t="s">
        <v>43</v>
      </c>
      <c r="S96" s="15" t="s">
        <v>253</v>
      </c>
      <c r="T96" s="15" t="s">
        <v>67</v>
      </c>
      <c r="U96" s="16">
        <v>2018</v>
      </c>
      <c r="V96" s="17">
        <v>0.75587000000000004</v>
      </c>
      <c r="W96" s="17">
        <v>-0.57040000000000002</v>
      </c>
      <c r="X96" s="17"/>
      <c r="Y96" s="17"/>
      <c r="Z96" s="16">
        <v>413</v>
      </c>
      <c r="AA96" s="16"/>
      <c r="AB96" s="16" t="s">
        <v>75</v>
      </c>
      <c r="AC96" s="34"/>
    </row>
    <row r="97" spans="1:29" ht="37.5" customHeight="1" x14ac:dyDescent="0.2">
      <c r="A97" s="19" t="s">
        <v>254</v>
      </c>
      <c r="B97" s="20" t="s">
        <v>248</v>
      </c>
      <c r="C97" s="21" t="s">
        <v>58</v>
      </c>
      <c r="D97" s="9" t="s">
        <v>59</v>
      </c>
      <c r="E97" s="11" t="s">
        <v>118</v>
      </c>
      <c r="F97" s="10" t="s">
        <v>249</v>
      </c>
      <c r="G97" s="12" t="s">
        <v>35</v>
      </c>
      <c r="H97" s="22" t="s">
        <v>146</v>
      </c>
      <c r="I97" s="14" t="s">
        <v>536</v>
      </c>
      <c r="J97" s="14" t="s">
        <v>535</v>
      </c>
      <c r="K97" s="14">
        <f t="shared" si="1"/>
        <v>1</v>
      </c>
      <c r="L97" s="15" t="s">
        <v>62</v>
      </c>
      <c r="M97" s="15" t="s">
        <v>138</v>
      </c>
      <c r="N97" s="15" t="s">
        <v>54</v>
      </c>
      <c r="O97" s="15" t="s">
        <v>64</v>
      </c>
      <c r="P97" s="15" t="s">
        <v>65</v>
      </c>
      <c r="Q97" s="15" t="s">
        <v>43</v>
      </c>
      <c r="R97" s="15" t="s">
        <v>43</v>
      </c>
      <c r="S97" s="15" t="s">
        <v>103</v>
      </c>
      <c r="T97" s="15" t="s">
        <v>67</v>
      </c>
      <c r="U97" s="16">
        <v>2018</v>
      </c>
      <c r="V97" s="17">
        <v>1.2465599999999999</v>
      </c>
      <c r="W97" s="17">
        <v>0.42331000000000002</v>
      </c>
      <c r="X97" s="17">
        <v>0.63402999999999998</v>
      </c>
      <c r="Y97" s="17">
        <v>-0.63402999999999998</v>
      </c>
      <c r="Z97" s="16">
        <v>457</v>
      </c>
      <c r="AA97" s="16">
        <v>610</v>
      </c>
      <c r="AB97" s="16" t="s">
        <v>46</v>
      </c>
      <c r="AC97" s="34"/>
    </row>
    <row r="98" spans="1:29" ht="37.5" customHeight="1" x14ac:dyDescent="0.2">
      <c r="A98" s="19" t="s">
        <v>255</v>
      </c>
      <c r="B98" s="20" t="s">
        <v>248</v>
      </c>
      <c r="C98" s="21" t="s">
        <v>58</v>
      </c>
      <c r="D98" s="9" t="s">
        <v>59</v>
      </c>
      <c r="E98" s="11" t="s">
        <v>118</v>
      </c>
      <c r="F98" s="10" t="s">
        <v>249</v>
      </c>
      <c r="G98" s="12" t="s">
        <v>35</v>
      </c>
      <c r="H98" s="22" t="s">
        <v>148</v>
      </c>
      <c r="I98" s="14" t="s">
        <v>537</v>
      </c>
      <c r="J98" s="14" t="s">
        <v>538</v>
      </c>
      <c r="K98" s="14">
        <f t="shared" si="1"/>
        <v>0</v>
      </c>
      <c r="L98" s="15" t="s">
        <v>62</v>
      </c>
      <c r="M98" s="15" t="s">
        <v>138</v>
      </c>
      <c r="N98" s="15" t="s">
        <v>54</v>
      </c>
      <c r="O98" s="15" t="s">
        <v>232</v>
      </c>
      <c r="P98" s="15" t="s">
        <v>50</v>
      </c>
      <c r="Q98" s="15" t="s">
        <v>42</v>
      </c>
      <c r="R98" s="15" t="s">
        <v>43</v>
      </c>
      <c r="S98" s="15" t="s">
        <v>66</v>
      </c>
      <c r="T98" s="15" t="s">
        <v>67</v>
      </c>
      <c r="U98" s="16">
        <v>2018</v>
      </c>
      <c r="V98" s="17">
        <v>0.71609</v>
      </c>
      <c r="W98" s="17">
        <v>1.6318600000000001</v>
      </c>
      <c r="X98" s="17"/>
      <c r="Y98" s="17"/>
      <c r="Z98" s="16">
        <v>706</v>
      </c>
      <c r="AA98" s="16"/>
      <c r="AB98" s="16" t="s">
        <v>245</v>
      </c>
      <c r="AC98" s="34"/>
    </row>
    <row r="99" spans="1:29" ht="37.5" customHeight="1" x14ac:dyDescent="0.2">
      <c r="A99" s="19" t="s">
        <v>256</v>
      </c>
      <c r="B99" s="20" t="s">
        <v>248</v>
      </c>
      <c r="C99" s="21" t="s">
        <v>58</v>
      </c>
      <c r="D99" s="9" t="s">
        <v>59</v>
      </c>
      <c r="E99" s="11" t="s">
        <v>118</v>
      </c>
      <c r="F99" s="10" t="s">
        <v>249</v>
      </c>
      <c r="G99" s="12" t="s">
        <v>35</v>
      </c>
      <c r="H99" s="22" t="s">
        <v>150</v>
      </c>
      <c r="I99" s="14" t="s">
        <v>536</v>
      </c>
      <c r="J99" s="14" t="s">
        <v>535</v>
      </c>
      <c r="K99" s="14">
        <f t="shared" si="1"/>
        <v>1</v>
      </c>
      <c r="L99" s="15" t="s">
        <v>62</v>
      </c>
      <c r="M99" s="15" t="s">
        <v>138</v>
      </c>
      <c r="N99" s="15" t="s">
        <v>54</v>
      </c>
      <c r="O99" s="15" t="s">
        <v>112</v>
      </c>
      <c r="P99" s="15" t="s">
        <v>50</v>
      </c>
      <c r="Q99" s="15" t="s">
        <v>43</v>
      </c>
      <c r="R99" s="15" t="s">
        <v>43</v>
      </c>
      <c r="S99" s="15" t="s">
        <v>66</v>
      </c>
      <c r="T99" s="15" t="s">
        <v>67</v>
      </c>
      <c r="U99" s="16">
        <v>2018</v>
      </c>
      <c r="V99" s="17">
        <v>0.94930999999999999</v>
      </c>
      <c r="W99" s="17">
        <v>-0.15767999999999999</v>
      </c>
      <c r="X99" s="17"/>
      <c r="Y99" s="17"/>
      <c r="Z99" s="16">
        <v>457</v>
      </c>
      <c r="AA99" s="16"/>
      <c r="AB99" s="16" t="s">
        <v>75</v>
      </c>
      <c r="AC99" s="34"/>
    </row>
    <row r="100" spans="1:29" ht="37.5" customHeight="1" x14ac:dyDescent="0.2">
      <c r="A100" s="19" t="s">
        <v>257</v>
      </c>
      <c r="B100" s="20" t="s">
        <v>258</v>
      </c>
      <c r="C100" s="21" t="s">
        <v>58</v>
      </c>
      <c r="D100" s="9" t="s">
        <v>59</v>
      </c>
      <c r="E100" s="11" t="s">
        <v>118</v>
      </c>
      <c r="F100" s="10" t="s">
        <v>259</v>
      </c>
      <c r="G100" s="12" t="s">
        <v>35</v>
      </c>
      <c r="H100" s="13" t="s">
        <v>81</v>
      </c>
      <c r="I100" s="14" t="s">
        <v>534</v>
      </c>
      <c r="J100" s="14" t="s">
        <v>535</v>
      </c>
      <c r="K100" s="14">
        <f t="shared" si="1"/>
        <v>1</v>
      </c>
      <c r="L100" s="15" t="s">
        <v>120</v>
      </c>
      <c r="M100" s="15" t="s">
        <v>121</v>
      </c>
      <c r="N100" s="15" t="s">
        <v>54</v>
      </c>
      <c r="O100" s="15" t="s">
        <v>40</v>
      </c>
      <c r="P100" s="15" t="s">
        <v>41</v>
      </c>
      <c r="Q100" s="15" t="s">
        <v>42</v>
      </c>
      <c r="R100" s="15" t="s">
        <v>42</v>
      </c>
      <c r="S100" s="15" t="s">
        <v>66</v>
      </c>
      <c r="T100" s="15" t="s">
        <v>67</v>
      </c>
      <c r="U100" s="16">
        <v>2018</v>
      </c>
      <c r="V100" s="17">
        <v>0.97663</v>
      </c>
      <c r="W100" s="17">
        <v>-0.83686000000000005</v>
      </c>
      <c r="X100" s="17"/>
      <c r="Y100" s="17"/>
      <c r="Z100" s="16">
        <v>367</v>
      </c>
      <c r="AA100" s="16"/>
      <c r="AB100" s="16" t="s">
        <v>55</v>
      </c>
      <c r="AC100" s="34"/>
    </row>
    <row r="101" spans="1:29" ht="37.5" customHeight="1" x14ac:dyDescent="0.2">
      <c r="A101" s="19" t="s">
        <v>260</v>
      </c>
      <c r="B101" s="20" t="s">
        <v>258</v>
      </c>
      <c r="C101" s="21" t="s">
        <v>58</v>
      </c>
      <c r="D101" s="9" t="s">
        <v>59</v>
      </c>
      <c r="E101" s="11" t="s">
        <v>118</v>
      </c>
      <c r="F101" s="10" t="s">
        <v>259</v>
      </c>
      <c r="G101" s="12" t="s">
        <v>35</v>
      </c>
      <c r="H101" s="13" t="s">
        <v>84</v>
      </c>
      <c r="I101" s="14" t="s">
        <v>537</v>
      </c>
      <c r="J101" s="14" t="s">
        <v>538</v>
      </c>
      <c r="K101" s="14">
        <f t="shared" si="1"/>
        <v>0</v>
      </c>
      <c r="L101" s="15" t="s">
        <v>120</v>
      </c>
      <c r="M101" s="15" t="s">
        <v>121</v>
      </c>
      <c r="N101" s="15" t="s">
        <v>54</v>
      </c>
      <c r="O101" s="15" t="s">
        <v>99</v>
      </c>
      <c r="P101" s="15" t="s">
        <v>41</v>
      </c>
      <c r="Q101" s="15" t="s">
        <v>42</v>
      </c>
      <c r="R101" s="15" t="s">
        <v>42</v>
      </c>
      <c r="S101" s="15" t="s">
        <v>66</v>
      </c>
      <c r="T101" s="15" t="s">
        <v>67</v>
      </c>
      <c r="U101" s="16">
        <v>2018</v>
      </c>
      <c r="V101" s="17">
        <v>1.0894200000000001</v>
      </c>
      <c r="W101" s="17">
        <v>1.5966199999999999</v>
      </c>
      <c r="X101" s="17"/>
      <c r="Y101" s="17"/>
      <c r="Z101" s="16">
        <v>683</v>
      </c>
      <c r="AA101" s="16"/>
      <c r="AB101" s="16" t="s">
        <v>110</v>
      </c>
      <c r="AC101" s="34"/>
    </row>
    <row r="102" spans="1:29" ht="37.5" customHeight="1" x14ac:dyDescent="0.2">
      <c r="A102" s="19" t="s">
        <v>261</v>
      </c>
      <c r="B102" s="20" t="s">
        <v>258</v>
      </c>
      <c r="C102" s="21" t="s">
        <v>58</v>
      </c>
      <c r="D102" s="9" t="s">
        <v>59</v>
      </c>
      <c r="E102" s="11" t="s">
        <v>118</v>
      </c>
      <c r="F102" s="10" t="s">
        <v>259</v>
      </c>
      <c r="G102" s="12" t="s">
        <v>35</v>
      </c>
      <c r="H102" s="13" t="s">
        <v>86</v>
      </c>
      <c r="I102" s="14" t="s">
        <v>536</v>
      </c>
      <c r="J102" s="14" t="s">
        <v>535</v>
      </c>
      <c r="K102" s="14">
        <f t="shared" si="1"/>
        <v>1</v>
      </c>
      <c r="L102" s="15" t="s">
        <v>120</v>
      </c>
      <c r="M102" s="15" t="s">
        <v>121</v>
      </c>
      <c r="N102" s="15" t="s">
        <v>54</v>
      </c>
      <c r="O102" s="15" t="s">
        <v>99</v>
      </c>
      <c r="P102" s="15" t="s">
        <v>41</v>
      </c>
      <c r="Q102" s="15" t="s">
        <v>42</v>
      </c>
      <c r="R102" s="15" t="s">
        <v>42</v>
      </c>
      <c r="S102" s="15" t="s">
        <v>66</v>
      </c>
      <c r="T102" s="15" t="s">
        <v>67</v>
      </c>
      <c r="U102" s="16">
        <v>2018</v>
      </c>
      <c r="V102" s="17">
        <v>1.45153</v>
      </c>
      <c r="W102" s="17">
        <v>-2.96E-3</v>
      </c>
      <c r="X102" s="17"/>
      <c r="Y102" s="17"/>
      <c r="Z102" s="16">
        <v>464</v>
      </c>
      <c r="AA102" s="16"/>
      <c r="AB102" s="16" t="s">
        <v>75</v>
      </c>
      <c r="AC102" s="34"/>
    </row>
    <row r="103" spans="1:29" ht="37.5" customHeight="1" x14ac:dyDescent="0.2">
      <c r="A103" s="19" t="s">
        <v>262</v>
      </c>
      <c r="B103" s="20" t="s">
        <v>258</v>
      </c>
      <c r="C103" s="21" t="s">
        <v>58</v>
      </c>
      <c r="D103" s="9" t="s">
        <v>59</v>
      </c>
      <c r="E103" s="11" t="s">
        <v>118</v>
      </c>
      <c r="F103" s="10" t="s">
        <v>259</v>
      </c>
      <c r="G103" s="12" t="s">
        <v>35</v>
      </c>
      <c r="H103" s="13" t="s">
        <v>90</v>
      </c>
      <c r="I103" s="14" t="s">
        <v>537</v>
      </c>
      <c r="J103" s="14" t="s">
        <v>538</v>
      </c>
      <c r="K103" s="14">
        <f t="shared" si="1"/>
        <v>0</v>
      </c>
      <c r="L103" s="15" t="s">
        <v>120</v>
      </c>
      <c r="M103" s="15" t="s">
        <v>121</v>
      </c>
      <c r="N103" s="15" t="s">
        <v>54</v>
      </c>
      <c r="O103" s="15" t="s">
        <v>99</v>
      </c>
      <c r="P103" s="15" t="s">
        <v>41</v>
      </c>
      <c r="Q103" s="15" t="s">
        <v>42</v>
      </c>
      <c r="R103" s="15" t="s">
        <v>42</v>
      </c>
      <c r="S103" s="15" t="s">
        <v>66</v>
      </c>
      <c r="T103" s="15" t="s">
        <v>67</v>
      </c>
      <c r="U103" s="16">
        <v>2018</v>
      </c>
      <c r="V103" s="17">
        <v>0.62082999999999999</v>
      </c>
      <c r="W103" s="17">
        <v>0.61399999999999999</v>
      </c>
      <c r="X103" s="17">
        <v>-4.546E-2</v>
      </c>
      <c r="Y103" s="17">
        <v>4.546E-2</v>
      </c>
      <c r="Z103" s="16">
        <v>519</v>
      </c>
      <c r="AA103" s="16">
        <v>621</v>
      </c>
      <c r="AB103" s="16" t="s">
        <v>46</v>
      </c>
      <c r="AC103" s="34"/>
    </row>
    <row r="104" spans="1:29" ht="37.5" customHeight="1" x14ac:dyDescent="0.2">
      <c r="A104" s="19" t="s">
        <v>263</v>
      </c>
      <c r="B104" s="20" t="s">
        <v>258</v>
      </c>
      <c r="C104" s="21" t="s">
        <v>58</v>
      </c>
      <c r="D104" s="9" t="s">
        <v>59</v>
      </c>
      <c r="E104" s="11" t="s">
        <v>118</v>
      </c>
      <c r="F104" s="10" t="s">
        <v>259</v>
      </c>
      <c r="G104" s="12" t="s">
        <v>35</v>
      </c>
      <c r="H104" s="13" t="s">
        <v>92</v>
      </c>
      <c r="I104" s="14" t="s">
        <v>534</v>
      </c>
      <c r="J104" s="14" t="s">
        <v>535</v>
      </c>
      <c r="K104" s="14">
        <f t="shared" si="1"/>
        <v>1</v>
      </c>
      <c r="L104" s="15" t="s">
        <v>120</v>
      </c>
      <c r="M104" s="15" t="s">
        <v>121</v>
      </c>
      <c r="N104" s="15" t="s">
        <v>54</v>
      </c>
      <c r="O104" s="15" t="s">
        <v>40</v>
      </c>
      <c r="P104" s="15" t="s">
        <v>41</v>
      </c>
      <c r="Q104" s="15" t="s">
        <v>42</v>
      </c>
      <c r="R104" s="15" t="s">
        <v>42</v>
      </c>
      <c r="S104" s="15" t="s">
        <v>66</v>
      </c>
      <c r="T104" s="15" t="s">
        <v>67</v>
      </c>
      <c r="U104" s="16">
        <v>2018</v>
      </c>
      <c r="V104" s="17">
        <v>1.10337</v>
      </c>
      <c r="W104" s="17">
        <v>-1.0431900000000001</v>
      </c>
      <c r="X104" s="17"/>
      <c r="Y104" s="17"/>
      <c r="Z104" s="16">
        <v>335</v>
      </c>
      <c r="AA104" s="16"/>
      <c r="AB104" s="16" t="s">
        <v>55</v>
      </c>
      <c r="AC104" s="34"/>
    </row>
    <row r="105" spans="1:29" ht="37.5" customHeight="1" x14ac:dyDescent="0.2">
      <c r="A105" s="19" t="s">
        <v>264</v>
      </c>
      <c r="B105" s="20" t="s">
        <v>265</v>
      </c>
      <c r="C105" s="21" t="s">
        <v>58</v>
      </c>
      <c r="D105" s="9" t="s">
        <v>59</v>
      </c>
      <c r="E105" s="11" t="s">
        <v>118</v>
      </c>
      <c r="F105" s="10" t="s">
        <v>266</v>
      </c>
      <c r="G105" s="12" t="s">
        <v>35</v>
      </c>
      <c r="H105" s="13" t="s">
        <v>81</v>
      </c>
      <c r="I105" s="14" t="s">
        <v>534</v>
      </c>
      <c r="J105" s="14" t="s">
        <v>535</v>
      </c>
      <c r="K105" s="14">
        <f t="shared" si="1"/>
        <v>1</v>
      </c>
      <c r="L105" s="15" t="s">
        <v>62</v>
      </c>
      <c r="M105" s="15" t="s">
        <v>121</v>
      </c>
      <c r="N105" s="15" t="s">
        <v>54</v>
      </c>
      <c r="O105" s="15" t="s">
        <v>49</v>
      </c>
      <c r="P105" s="15" t="s">
        <v>50</v>
      </c>
      <c r="Q105" s="15" t="s">
        <v>42</v>
      </c>
      <c r="R105" s="15" t="s">
        <v>42</v>
      </c>
      <c r="S105" s="15" t="s">
        <v>74</v>
      </c>
      <c r="T105" s="15" t="s">
        <v>67</v>
      </c>
      <c r="U105" s="16">
        <v>2018</v>
      </c>
      <c r="V105" s="17">
        <v>0.70906000000000002</v>
      </c>
      <c r="W105" s="17">
        <v>2.7689999999999999E-2</v>
      </c>
      <c r="X105" s="17"/>
      <c r="Y105" s="17"/>
      <c r="Z105" s="16">
        <v>495</v>
      </c>
      <c r="AA105" s="16"/>
      <c r="AB105" s="16" t="s">
        <v>51</v>
      </c>
      <c r="AC105" s="34"/>
    </row>
    <row r="106" spans="1:29" ht="37.5" customHeight="1" x14ac:dyDescent="0.2">
      <c r="A106" s="19" t="s">
        <v>267</v>
      </c>
      <c r="B106" s="20" t="s">
        <v>265</v>
      </c>
      <c r="C106" s="21" t="s">
        <v>58</v>
      </c>
      <c r="D106" s="9" t="s">
        <v>59</v>
      </c>
      <c r="E106" s="11" t="s">
        <v>118</v>
      </c>
      <c r="F106" s="10" t="s">
        <v>266</v>
      </c>
      <c r="G106" s="12" t="s">
        <v>35</v>
      </c>
      <c r="H106" s="13" t="s">
        <v>84</v>
      </c>
      <c r="I106" s="14" t="s">
        <v>534</v>
      </c>
      <c r="J106" s="14" t="s">
        <v>535</v>
      </c>
      <c r="K106" s="14">
        <f t="shared" si="1"/>
        <v>1</v>
      </c>
      <c r="L106" s="15" t="s">
        <v>62</v>
      </c>
      <c r="M106" s="15" t="s">
        <v>121</v>
      </c>
      <c r="N106" s="15" t="s">
        <v>54</v>
      </c>
      <c r="O106" s="15" t="s">
        <v>99</v>
      </c>
      <c r="P106" s="15" t="s">
        <v>41</v>
      </c>
      <c r="Q106" s="15" t="s">
        <v>42</v>
      </c>
      <c r="R106" s="15" t="s">
        <v>42</v>
      </c>
      <c r="S106" s="15" t="s">
        <v>236</v>
      </c>
      <c r="T106" s="15" t="s">
        <v>67</v>
      </c>
      <c r="U106" s="16">
        <v>2018</v>
      </c>
      <c r="V106" s="17">
        <v>1.2745899999999999</v>
      </c>
      <c r="W106" s="17">
        <v>-0.75714999999999999</v>
      </c>
      <c r="X106" s="17"/>
      <c r="Y106" s="17"/>
      <c r="Z106" s="16">
        <v>368</v>
      </c>
      <c r="AA106" s="16"/>
      <c r="AB106" s="16" t="s">
        <v>55</v>
      </c>
      <c r="AC106" s="34"/>
    </row>
    <row r="107" spans="1:29" ht="37.5" customHeight="1" x14ac:dyDescent="0.2">
      <c r="A107" s="19" t="s">
        <v>268</v>
      </c>
      <c r="B107" s="20" t="s">
        <v>265</v>
      </c>
      <c r="C107" s="21" t="s">
        <v>58</v>
      </c>
      <c r="D107" s="9" t="s">
        <v>59</v>
      </c>
      <c r="E107" s="11" t="s">
        <v>118</v>
      </c>
      <c r="F107" s="10" t="s">
        <v>266</v>
      </c>
      <c r="G107" s="12" t="s">
        <v>35</v>
      </c>
      <c r="H107" s="13" t="s">
        <v>86</v>
      </c>
      <c r="I107" s="14" t="s">
        <v>534</v>
      </c>
      <c r="J107" s="14" t="s">
        <v>535</v>
      </c>
      <c r="K107" s="14">
        <f t="shared" si="1"/>
        <v>1</v>
      </c>
      <c r="L107" s="15" t="s">
        <v>62</v>
      </c>
      <c r="M107" s="15" t="s">
        <v>121</v>
      </c>
      <c r="N107" s="15" t="s">
        <v>54</v>
      </c>
      <c r="O107" s="15" t="s">
        <v>40</v>
      </c>
      <c r="P107" s="15" t="s">
        <v>41</v>
      </c>
      <c r="Q107" s="15" t="s">
        <v>42</v>
      </c>
      <c r="R107" s="15" t="s">
        <v>42</v>
      </c>
      <c r="S107" s="15" t="s">
        <v>236</v>
      </c>
      <c r="T107" s="15" t="s">
        <v>67</v>
      </c>
      <c r="U107" s="16">
        <v>2018</v>
      </c>
      <c r="V107" s="17">
        <v>0.70506999999999997</v>
      </c>
      <c r="W107" s="17">
        <v>-1.1900000000000001E-2</v>
      </c>
      <c r="X107" s="17"/>
      <c r="Y107" s="17"/>
      <c r="Z107" s="16">
        <v>490</v>
      </c>
      <c r="AA107" s="16"/>
      <c r="AB107" s="16" t="s">
        <v>51</v>
      </c>
      <c r="AC107" s="34"/>
    </row>
    <row r="108" spans="1:29" ht="37.5" customHeight="1" x14ac:dyDescent="0.2">
      <c r="A108" s="19" t="s">
        <v>269</v>
      </c>
      <c r="B108" s="20" t="s">
        <v>265</v>
      </c>
      <c r="C108" s="21" t="s">
        <v>58</v>
      </c>
      <c r="D108" s="9" t="s">
        <v>59</v>
      </c>
      <c r="E108" s="11" t="s">
        <v>118</v>
      </c>
      <c r="F108" s="10" t="s">
        <v>266</v>
      </c>
      <c r="G108" s="12" t="s">
        <v>35</v>
      </c>
      <c r="H108" s="13" t="s">
        <v>90</v>
      </c>
      <c r="I108" s="14" t="s">
        <v>534</v>
      </c>
      <c r="J108" s="14" t="s">
        <v>535</v>
      </c>
      <c r="K108" s="14">
        <f t="shared" si="1"/>
        <v>1</v>
      </c>
      <c r="L108" s="15" t="s">
        <v>62</v>
      </c>
      <c r="M108" s="15" t="s">
        <v>121</v>
      </c>
      <c r="N108" s="15" t="s">
        <v>54</v>
      </c>
      <c r="O108" s="15" t="s">
        <v>99</v>
      </c>
      <c r="P108" s="15" t="s">
        <v>41</v>
      </c>
      <c r="Q108" s="15" t="s">
        <v>42</v>
      </c>
      <c r="R108" s="15" t="s">
        <v>42</v>
      </c>
      <c r="S108" s="15" t="s">
        <v>122</v>
      </c>
      <c r="T108" s="15" t="s">
        <v>67</v>
      </c>
      <c r="U108" s="16">
        <v>2018</v>
      </c>
      <c r="V108" s="17">
        <v>0.83374000000000004</v>
      </c>
      <c r="W108" s="17">
        <v>0.17413999999999999</v>
      </c>
      <c r="X108" s="17"/>
      <c r="Y108" s="17"/>
      <c r="Z108" s="16">
        <v>506</v>
      </c>
      <c r="AA108" s="16"/>
      <c r="AB108" s="16" t="s">
        <v>51</v>
      </c>
      <c r="AC108" s="34"/>
    </row>
    <row r="109" spans="1:29" ht="37.5" customHeight="1" x14ac:dyDescent="0.2">
      <c r="A109" s="19" t="s">
        <v>270</v>
      </c>
      <c r="B109" s="20" t="s">
        <v>265</v>
      </c>
      <c r="C109" s="21" t="s">
        <v>58</v>
      </c>
      <c r="D109" s="9" t="s">
        <v>59</v>
      </c>
      <c r="E109" s="11" t="s">
        <v>118</v>
      </c>
      <c r="F109" s="10" t="s">
        <v>266</v>
      </c>
      <c r="G109" s="12" t="s">
        <v>35</v>
      </c>
      <c r="H109" s="13" t="s">
        <v>92</v>
      </c>
      <c r="I109" s="14" t="s">
        <v>537</v>
      </c>
      <c r="J109" s="14" t="s">
        <v>538</v>
      </c>
      <c r="K109" s="14">
        <f t="shared" si="1"/>
        <v>0</v>
      </c>
      <c r="L109" s="15" t="s">
        <v>62</v>
      </c>
      <c r="M109" s="15" t="s">
        <v>121</v>
      </c>
      <c r="N109" s="15" t="s">
        <v>54</v>
      </c>
      <c r="O109" s="15" t="s">
        <v>99</v>
      </c>
      <c r="P109" s="15" t="s">
        <v>41</v>
      </c>
      <c r="Q109" s="15" t="s">
        <v>42</v>
      </c>
      <c r="R109" s="15" t="s">
        <v>42</v>
      </c>
      <c r="S109" s="15" t="s">
        <v>236</v>
      </c>
      <c r="T109" s="15" t="s">
        <v>67</v>
      </c>
      <c r="U109" s="16">
        <v>2018</v>
      </c>
      <c r="V109" s="17">
        <v>1.2442500000000001</v>
      </c>
      <c r="W109" s="17">
        <v>-0.28216000000000002</v>
      </c>
      <c r="X109" s="17"/>
      <c r="Y109" s="17"/>
      <c r="Z109" s="16">
        <v>431</v>
      </c>
      <c r="AA109" s="16"/>
      <c r="AB109" s="16" t="s">
        <v>75</v>
      </c>
      <c r="AC109" s="34"/>
    </row>
    <row r="110" spans="1:29" ht="37.5" customHeight="1" x14ac:dyDescent="0.2">
      <c r="A110" s="19" t="s">
        <v>271</v>
      </c>
      <c r="B110" s="20" t="s">
        <v>272</v>
      </c>
      <c r="C110" s="21" t="s">
        <v>58</v>
      </c>
      <c r="D110" s="9" t="s">
        <v>59</v>
      </c>
      <c r="E110" s="11" t="s">
        <v>118</v>
      </c>
      <c r="F110" s="10" t="s">
        <v>273</v>
      </c>
      <c r="G110" s="12" t="s">
        <v>35</v>
      </c>
      <c r="H110" s="13" t="s">
        <v>137</v>
      </c>
      <c r="I110" s="14" t="s">
        <v>534</v>
      </c>
      <c r="J110" s="14" t="s">
        <v>535</v>
      </c>
      <c r="K110" s="14">
        <f t="shared" si="1"/>
        <v>1</v>
      </c>
      <c r="L110" s="15" t="s">
        <v>37</v>
      </c>
      <c r="M110" s="15" t="s">
        <v>63</v>
      </c>
      <c r="N110" s="15" t="s">
        <v>107</v>
      </c>
      <c r="O110" s="15" t="s">
        <v>99</v>
      </c>
      <c r="P110" s="15" t="s">
        <v>41</v>
      </c>
      <c r="Q110" s="15" t="s">
        <v>43</v>
      </c>
      <c r="R110" s="15" t="s">
        <v>43</v>
      </c>
      <c r="S110" s="15" t="s">
        <v>74</v>
      </c>
      <c r="T110" s="15" t="s">
        <v>67</v>
      </c>
      <c r="U110" s="16">
        <v>2018</v>
      </c>
      <c r="V110" s="17">
        <v>0.81879000000000002</v>
      </c>
      <c r="W110" s="17">
        <v>-0.86385000000000001</v>
      </c>
      <c r="X110" s="17"/>
      <c r="Y110" s="17"/>
      <c r="Z110" s="16">
        <v>371</v>
      </c>
      <c r="AA110" s="16"/>
      <c r="AB110" s="16" t="s">
        <v>55</v>
      </c>
      <c r="AC110" s="34"/>
    </row>
    <row r="111" spans="1:29" ht="37.5" customHeight="1" x14ac:dyDescent="0.2">
      <c r="A111" s="19" t="s">
        <v>274</v>
      </c>
      <c r="B111" s="20" t="s">
        <v>272</v>
      </c>
      <c r="C111" s="21" t="s">
        <v>58</v>
      </c>
      <c r="D111" s="9" t="s">
        <v>59</v>
      </c>
      <c r="E111" s="11" t="s">
        <v>118</v>
      </c>
      <c r="F111" s="10" t="s">
        <v>273</v>
      </c>
      <c r="G111" s="12" t="s">
        <v>35</v>
      </c>
      <c r="H111" s="13" t="s">
        <v>141</v>
      </c>
      <c r="I111" s="14" t="s">
        <v>537</v>
      </c>
      <c r="J111" s="14" t="s">
        <v>538</v>
      </c>
      <c r="K111" s="14">
        <f t="shared" si="1"/>
        <v>0</v>
      </c>
      <c r="L111" s="15" t="s">
        <v>37</v>
      </c>
      <c r="M111" s="15" t="s">
        <v>63</v>
      </c>
      <c r="N111" s="15" t="s">
        <v>107</v>
      </c>
      <c r="O111" s="15" t="s">
        <v>112</v>
      </c>
      <c r="P111" s="15" t="s">
        <v>50</v>
      </c>
      <c r="Q111" s="15" t="s">
        <v>43</v>
      </c>
      <c r="R111" s="15" t="s">
        <v>43</v>
      </c>
      <c r="S111" s="15" t="s">
        <v>242</v>
      </c>
      <c r="T111" s="15" t="s">
        <v>67</v>
      </c>
      <c r="U111" s="16">
        <v>2018</v>
      </c>
      <c r="V111" s="17">
        <v>0.80118999999999996</v>
      </c>
      <c r="W111" s="17">
        <v>0.63021000000000005</v>
      </c>
      <c r="X111" s="17"/>
      <c r="Y111" s="17"/>
      <c r="Z111" s="16">
        <v>568</v>
      </c>
      <c r="AA111" s="16"/>
      <c r="AB111" s="16" t="s">
        <v>46</v>
      </c>
      <c r="AC111" s="34"/>
    </row>
    <row r="112" spans="1:29" ht="37.5" customHeight="1" x14ac:dyDescent="0.2">
      <c r="A112" s="19" t="s">
        <v>275</v>
      </c>
      <c r="B112" s="20" t="s">
        <v>272</v>
      </c>
      <c r="C112" s="21" t="s">
        <v>58</v>
      </c>
      <c r="D112" s="9" t="s">
        <v>59</v>
      </c>
      <c r="E112" s="11" t="s">
        <v>118</v>
      </c>
      <c r="F112" s="10" t="s">
        <v>273</v>
      </c>
      <c r="G112" s="12" t="s">
        <v>35</v>
      </c>
      <c r="H112" s="13" t="s">
        <v>143</v>
      </c>
      <c r="I112" s="14" t="s">
        <v>534</v>
      </c>
      <c r="J112" s="14" t="s">
        <v>535</v>
      </c>
      <c r="K112" s="14">
        <f t="shared" si="1"/>
        <v>1</v>
      </c>
      <c r="L112" s="15" t="s">
        <v>37</v>
      </c>
      <c r="M112" s="15" t="s">
        <v>63</v>
      </c>
      <c r="N112" s="15" t="s">
        <v>107</v>
      </c>
      <c r="O112" s="15" t="s">
        <v>112</v>
      </c>
      <c r="P112" s="15" t="s">
        <v>50</v>
      </c>
      <c r="Q112" s="15" t="s">
        <v>43</v>
      </c>
      <c r="R112" s="15" t="s">
        <v>43</v>
      </c>
      <c r="S112" s="15" t="s">
        <v>74</v>
      </c>
      <c r="T112" s="15" t="s">
        <v>67</v>
      </c>
      <c r="U112" s="16">
        <v>2018</v>
      </c>
      <c r="V112" s="17">
        <v>0.88332999999999995</v>
      </c>
      <c r="W112" s="17">
        <v>-1.0202899999999999</v>
      </c>
      <c r="X112" s="17"/>
      <c r="Y112" s="17"/>
      <c r="Z112" s="16">
        <v>347</v>
      </c>
      <c r="AA112" s="16"/>
      <c r="AB112" s="16" t="s">
        <v>55</v>
      </c>
      <c r="AC112" s="34"/>
    </row>
    <row r="113" spans="1:29" ht="37.5" customHeight="1" x14ac:dyDescent="0.2">
      <c r="A113" s="19" t="s">
        <v>276</v>
      </c>
      <c r="B113" s="20" t="s">
        <v>272</v>
      </c>
      <c r="C113" s="21" t="s">
        <v>58</v>
      </c>
      <c r="D113" s="9" t="s">
        <v>59</v>
      </c>
      <c r="E113" s="11" t="s">
        <v>118</v>
      </c>
      <c r="F113" s="10" t="s">
        <v>273</v>
      </c>
      <c r="G113" s="12" t="s">
        <v>35</v>
      </c>
      <c r="H113" s="13" t="s">
        <v>146</v>
      </c>
      <c r="I113" s="14" t="s">
        <v>537</v>
      </c>
      <c r="J113" s="14" t="s">
        <v>538</v>
      </c>
      <c r="K113" s="14">
        <f t="shared" si="1"/>
        <v>0</v>
      </c>
      <c r="L113" s="15" t="s">
        <v>37</v>
      </c>
      <c r="M113" s="15" t="s">
        <v>63</v>
      </c>
      <c r="N113" s="15" t="s">
        <v>107</v>
      </c>
      <c r="O113" s="15" t="s">
        <v>112</v>
      </c>
      <c r="P113" s="15" t="s">
        <v>50</v>
      </c>
      <c r="Q113" s="15" t="s">
        <v>43</v>
      </c>
      <c r="R113" s="15" t="s">
        <v>43</v>
      </c>
      <c r="S113" s="15" t="s">
        <v>71</v>
      </c>
      <c r="T113" s="15" t="s">
        <v>67</v>
      </c>
      <c r="U113" s="16">
        <v>2018</v>
      </c>
      <c r="V113" s="17">
        <v>0.84430000000000005</v>
      </c>
      <c r="W113" s="17">
        <v>0.54137999999999997</v>
      </c>
      <c r="X113" s="17"/>
      <c r="Y113" s="17"/>
      <c r="Z113" s="16">
        <v>554</v>
      </c>
      <c r="AA113" s="16"/>
      <c r="AB113" s="16" t="s">
        <v>46</v>
      </c>
      <c r="AC113" s="34"/>
    </row>
    <row r="114" spans="1:29" ht="37.5" customHeight="1" x14ac:dyDescent="0.2">
      <c r="A114" s="19" t="s">
        <v>277</v>
      </c>
      <c r="B114" s="20" t="s">
        <v>272</v>
      </c>
      <c r="C114" s="21" t="s">
        <v>58</v>
      </c>
      <c r="D114" s="9" t="s">
        <v>59</v>
      </c>
      <c r="E114" s="11" t="s">
        <v>118</v>
      </c>
      <c r="F114" s="10" t="s">
        <v>273</v>
      </c>
      <c r="G114" s="12" t="s">
        <v>35</v>
      </c>
      <c r="H114" s="22" t="s">
        <v>148</v>
      </c>
      <c r="I114" s="14" t="s">
        <v>534</v>
      </c>
      <c r="J114" s="14" t="s">
        <v>535</v>
      </c>
      <c r="K114" s="14">
        <f t="shared" si="1"/>
        <v>1</v>
      </c>
      <c r="L114" s="15" t="s">
        <v>37</v>
      </c>
      <c r="M114" s="15" t="s">
        <v>63</v>
      </c>
      <c r="N114" s="15" t="s">
        <v>107</v>
      </c>
      <c r="O114" s="15" t="s">
        <v>40</v>
      </c>
      <c r="P114" s="15" t="s">
        <v>41</v>
      </c>
      <c r="Q114" s="15" t="s">
        <v>42</v>
      </c>
      <c r="R114" s="15" t="s">
        <v>43</v>
      </c>
      <c r="S114" s="15" t="s">
        <v>242</v>
      </c>
      <c r="T114" s="15" t="s">
        <v>67</v>
      </c>
      <c r="U114" s="16">
        <v>2018</v>
      </c>
      <c r="V114" s="17">
        <v>1.1408199999999999</v>
      </c>
      <c r="W114" s="17">
        <v>-0.60263999999999995</v>
      </c>
      <c r="X114" s="17"/>
      <c r="Y114" s="17"/>
      <c r="Z114" s="16">
        <v>392</v>
      </c>
      <c r="AA114" s="16"/>
      <c r="AB114" s="16" t="s">
        <v>55</v>
      </c>
      <c r="AC114" s="34"/>
    </row>
    <row r="115" spans="1:29" ht="37.5" customHeight="1" x14ac:dyDescent="0.2">
      <c r="A115" s="19" t="s">
        <v>278</v>
      </c>
      <c r="B115" s="20" t="s">
        <v>272</v>
      </c>
      <c r="C115" s="21" t="s">
        <v>58</v>
      </c>
      <c r="D115" s="9" t="s">
        <v>59</v>
      </c>
      <c r="E115" s="11" t="s">
        <v>118</v>
      </c>
      <c r="F115" s="10" t="s">
        <v>273</v>
      </c>
      <c r="G115" s="12" t="s">
        <v>35</v>
      </c>
      <c r="H115" s="22" t="s">
        <v>150</v>
      </c>
      <c r="I115" s="14" t="s">
        <v>534</v>
      </c>
      <c r="J115" s="14" t="s">
        <v>535</v>
      </c>
      <c r="K115" s="14">
        <f t="shared" si="1"/>
        <v>1</v>
      </c>
      <c r="L115" s="15" t="s">
        <v>37</v>
      </c>
      <c r="M115" s="15" t="s">
        <v>63</v>
      </c>
      <c r="N115" s="15" t="s">
        <v>107</v>
      </c>
      <c r="O115" s="15" t="s">
        <v>232</v>
      </c>
      <c r="P115" s="15" t="s">
        <v>50</v>
      </c>
      <c r="Q115" s="15" t="s">
        <v>42</v>
      </c>
      <c r="R115" s="15" t="s">
        <v>43</v>
      </c>
      <c r="S115" s="15" t="s">
        <v>71</v>
      </c>
      <c r="T115" s="15" t="s">
        <v>67</v>
      </c>
      <c r="U115" s="16">
        <v>2018</v>
      </c>
      <c r="V115" s="17">
        <v>0.88929000000000002</v>
      </c>
      <c r="W115" s="17">
        <v>0.2858</v>
      </c>
      <c r="X115" s="17"/>
      <c r="Y115" s="17"/>
      <c r="Z115" s="16">
        <v>518</v>
      </c>
      <c r="AA115" s="16"/>
      <c r="AB115" s="16" t="s">
        <v>51</v>
      </c>
      <c r="AC115" s="34"/>
    </row>
    <row r="116" spans="1:29" ht="37.5" customHeight="1" x14ac:dyDescent="0.2">
      <c r="A116" s="9" t="s">
        <v>279</v>
      </c>
      <c r="B116" s="10" t="s">
        <v>280</v>
      </c>
      <c r="C116" s="9" t="s">
        <v>31</v>
      </c>
      <c r="D116" s="9" t="s">
        <v>32</v>
      </c>
      <c r="E116" s="11" t="s">
        <v>118</v>
      </c>
      <c r="F116" s="10" t="s">
        <v>281</v>
      </c>
      <c r="G116" s="12" t="s">
        <v>35</v>
      </c>
      <c r="H116" s="13" t="s">
        <v>61</v>
      </c>
      <c r="I116" s="14" t="s">
        <v>539</v>
      </c>
      <c r="J116" s="14" t="s">
        <v>535</v>
      </c>
      <c r="K116" s="14">
        <f t="shared" si="1"/>
        <v>1</v>
      </c>
      <c r="L116" s="15" t="s">
        <v>62</v>
      </c>
      <c r="M116" s="15" t="s">
        <v>70</v>
      </c>
      <c r="N116" s="15" t="s">
        <v>54</v>
      </c>
      <c r="O116" s="15" t="s">
        <v>99</v>
      </c>
      <c r="P116" s="15" t="s">
        <v>41</v>
      </c>
      <c r="Q116" s="15" t="s">
        <v>42</v>
      </c>
      <c r="R116" s="15" t="s">
        <v>42</v>
      </c>
      <c r="S116" s="15" t="s">
        <v>282</v>
      </c>
      <c r="T116" s="15" t="s">
        <v>283</v>
      </c>
      <c r="U116" s="16">
        <v>2012</v>
      </c>
      <c r="V116" s="17">
        <v>1</v>
      </c>
      <c r="W116" s="17">
        <v>-0.45478000000000002</v>
      </c>
      <c r="X116" s="17"/>
      <c r="Y116" s="17"/>
      <c r="Z116" s="16">
        <v>416</v>
      </c>
      <c r="AA116" s="16"/>
      <c r="AB116" s="16" t="s">
        <v>75</v>
      </c>
      <c r="AC116" s="34"/>
    </row>
    <row r="117" spans="1:29" ht="37.5" customHeight="1" x14ac:dyDescent="0.2">
      <c r="A117" s="9" t="s">
        <v>284</v>
      </c>
      <c r="B117" s="10" t="s">
        <v>280</v>
      </c>
      <c r="C117" s="9" t="s">
        <v>31</v>
      </c>
      <c r="D117" s="9" t="s">
        <v>32</v>
      </c>
      <c r="E117" s="11" t="s">
        <v>118</v>
      </c>
      <c r="F117" s="10" t="s">
        <v>281</v>
      </c>
      <c r="G117" s="12" t="s">
        <v>35</v>
      </c>
      <c r="H117" s="13" t="s">
        <v>69</v>
      </c>
      <c r="I117" s="14" t="s">
        <v>539</v>
      </c>
      <c r="J117" s="14" t="s">
        <v>535</v>
      </c>
      <c r="K117" s="14">
        <f t="shared" si="1"/>
        <v>1</v>
      </c>
      <c r="L117" s="15" t="s">
        <v>62</v>
      </c>
      <c r="M117" s="15" t="s">
        <v>70</v>
      </c>
      <c r="N117" s="15" t="s">
        <v>39</v>
      </c>
      <c r="O117" s="15" t="s">
        <v>99</v>
      </c>
      <c r="P117" s="15" t="s">
        <v>41</v>
      </c>
      <c r="Q117" s="15" t="s">
        <v>42</v>
      </c>
      <c r="R117" s="15" t="s">
        <v>42</v>
      </c>
      <c r="S117" s="15" t="s">
        <v>282</v>
      </c>
      <c r="T117" s="15" t="s">
        <v>283</v>
      </c>
      <c r="U117" s="16">
        <v>2012</v>
      </c>
      <c r="V117" s="17">
        <v>0.70087999999999995</v>
      </c>
      <c r="W117" s="17">
        <v>0.49067</v>
      </c>
      <c r="X117" s="17"/>
      <c r="Y117" s="17"/>
      <c r="Z117" s="16">
        <v>557</v>
      </c>
      <c r="AA117" s="16"/>
      <c r="AB117" s="16" t="s">
        <v>46</v>
      </c>
      <c r="AC117" s="34"/>
    </row>
    <row r="118" spans="1:29" ht="37.5" customHeight="1" x14ac:dyDescent="0.2">
      <c r="A118" s="9" t="s">
        <v>285</v>
      </c>
      <c r="B118" s="10" t="s">
        <v>280</v>
      </c>
      <c r="C118" s="9" t="s">
        <v>31</v>
      </c>
      <c r="D118" s="9" t="s">
        <v>32</v>
      </c>
      <c r="E118" s="11" t="s">
        <v>118</v>
      </c>
      <c r="F118" s="10" t="s">
        <v>281</v>
      </c>
      <c r="G118" s="12" t="s">
        <v>35</v>
      </c>
      <c r="H118" s="13" t="s">
        <v>73</v>
      </c>
      <c r="I118" s="14" t="s">
        <v>540</v>
      </c>
      <c r="J118" s="14" t="s">
        <v>535</v>
      </c>
      <c r="K118" s="14">
        <f t="shared" si="1"/>
        <v>1</v>
      </c>
      <c r="L118" s="15" t="s">
        <v>62</v>
      </c>
      <c r="M118" s="15" t="s">
        <v>70</v>
      </c>
      <c r="N118" s="15" t="s">
        <v>39</v>
      </c>
      <c r="O118" s="15" t="s">
        <v>40</v>
      </c>
      <c r="P118" s="15" t="s">
        <v>41</v>
      </c>
      <c r="Q118" s="15" t="s">
        <v>42</v>
      </c>
      <c r="R118" s="15" t="s">
        <v>42</v>
      </c>
      <c r="S118" s="15" t="s">
        <v>282</v>
      </c>
      <c r="T118" s="15" t="s">
        <v>283</v>
      </c>
      <c r="U118" s="16">
        <v>2012</v>
      </c>
      <c r="V118" s="17">
        <v>0.89859</v>
      </c>
      <c r="W118" s="17">
        <v>1.1557299999999999</v>
      </c>
      <c r="X118" s="17"/>
      <c r="Y118" s="17"/>
      <c r="Z118" s="16">
        <v>632</v>
      </c>
      <c r="AA118" s="16"/>
      <c r="AB118" s="16" t="s">
        <v>110</v>
      </c>
      <c r="AC118" s="34"/>
    </row>
    <row r="119" spans="1:29" ht="37.5" customHeight="1" x14ac:dyDescent="0.2">
      <c r="A119" s="9" t="s">
        <v>286</v>
      </c>
      <c r="B119" s="10" t="s">
        <v>280</v>
      </c>
      <c r="C119" s="9" t="s">
        <v>31</v>
      </c>
      <c r="D119" s="9" t="s">
        <v>32</v>
      </c>
      <c r="E119" s="11" t="s">
        <v>118</v>
      </c>
      <c r="F119" s="10" t="s">
        <v>281</v>
      </c>
      <c r="G119" s="12" t="s">
        <v>35</v>
      </c>
      <c r="H119" s="13" t="s">
        <v>287</v>
      </c>
      <c r="I119" s="14" t="s">
        <v>537</v>
      </c>
      <c r="J119" s="14" t="s">
        <v>538</v>
      </c>
      <c r="K119" s="14">
        <f t="shared" si="1"/>
        <v>0</v>
      </c>
      <c r="L119" s="15" t="s">
        <v>62</v>
      </c>
      <c r="M119" s="15" t="s">
        <v>70</v>
      </c>
      <c r="N119" s="15" t="s">
        <v>39</v>
      </c>
      <c r="O119" s="15" t="s">
        <v>99</v>
      </c>
      <c r="P119" s="15" t="s">
        <v>41</v>
      </c>
      <c r="Q119" s="15" t="s">
        <v>42</v>
      </c>
      <c r="R119" s="15" t="s">
        <v>42</v>
      </c>
      <c r="S119" s="15" t="s">
        <v>282</v>
      </c>
      <c r="T119" s="15" t="s">
        <v>283</v>
      </c>
      <c r="U119" s="16">
        <v>2012</v>
      </c>
      <c r="V119" s="17">
        <v>1.5608900000000001</v>
      </c>
      <c r="W119" s="17">
        <v>0.54818</v>
      </c>
      <c r="X119" s="17"/>
      <c r="Y119" s="17"/>
      <c r="Z119" s="16">
        <v>534</v>
      </c>
      <c r="AA119" s="16"/>
      <c r="AB119" s="16" t="s">
        <v>51</v>
      </c>
      <c r="AC119" s="34"/>
    </row>
    <row r="120" spans="1:29" ht="37.5" customHeight="1" x14ac:dyDescent="0.2">
      <c r="A120" s="9" t="s">
        <v>288</v>
      </c>
      <c r="B120" s="10" t="s">
        <v>280</v>
      </c>
      <c r="C120" s="9" t="s">
        <v>31</v>
      </c>
      <c r="D120" s="9" t="s">
        <v>32</v>
      </c>
      <c r="E120" s="11" t="s">
        <v>118</v>
      </c>
      <c r="F120" s="10" t="s">
        <v>281</v>
      </c>
      <c r="G120" s="12" t="s">
        <v>35</v>
      </c>
      <c r="H120" s="13" t="s">
        <v>289</v>
      </c>
      <c r="I120" s="14" t="s">
        <v>537</v>
      </c>
      <c r="J120" s="14" t="s">
        <v>538</v>
      </c>
      <c r="K120" s="14">
        <f t="shared" si="1"/>
        <v>0</v>
      </c>
      <c r="L120" s="15" t="s">
        <v>62</v>
      </c>
      <c r="M120" s="15" t="s">
        <v>70</v>
      </c>
      <c r="N120" s="15" t="s">
        <v>39</v>
      </c>
      <c r="O120" s="15" t="s">
        <v>99</v>
      </c>
      <c r="P120" s="15" t="s">
        <v>41</v>
      </c>
      <c r="Q120" s="15" t="s">
        <v>42</v>
      </c>
      <c r="R120" s="15" t="s">
        <v>42</v>
      </c>
      <c r="S120" s="15" t="s">
        <v>282</v>
      </c>
      <c r="T120" s="15" t="s">
        <v>283</v>
      </c>
      <c r="U120" s="16">
        <v>2012</v>
      </c>
      <c r="V120" s="17">
        <v>1.4537500000000001</v>
      </c>
      <c r="W120" s="17">
        <v>0.72018000000000004</v>
      </c>
      <c r="X120" s="17"/>
      <c r="Y120" s="17"/>
      <c r="Z120" s="16">
        <v>559</v>
      </c>
      <c r="AA120" s="16"/>
      <c r="AB120" s="16" t="s">
        <v>46</v>
      </c>
      <c r="AC120" s="34"/>
    </row>
    <row r="121" spans="1:29" ht="37.5" customHeight="1" x14ac:dyDescent="0.2">
      <c r="A121" s="9" t="s">
        <v>290</v>
      </c>
      <c r="B121" s="10" t="s">
        <v>291</v>
      </c>
      <c r="C121" s="9" t="s">
        <v>31</v>
      </c>
      <c r="D121" s="9" t="s">
        <v>32</v>
      </c>
      <c r="E121" s="11" t="s">
        <v>118</v>
      </c>
      <c r="F121" s="10" t="s">
        <v>292</v>
      </c>
      <c r="G121" s="12" t="s">
        <v>35</v>
      </c>
      <c r="H121" s="13" t="s">
        <v>61</v>
      </c>
      <c r="I121" s="14" t="s">
        <v>539</v>
      </c>
      <c r="J121" s="14" t="s">
        <v>535</v>
      </c>
      <c r="K121" s="14">
        <f t="shared" si="1"/>
        <v>1</v>
      </c>
      <c r="L121" s="15" t="s">
        <v>207</v>
      </c>
      <c r="M121" s="15" t="s">
        <v>144</v>
      </c>
      <c r="N121" s="15" t="s">
        <v>54</v>
      </c>
      <c r="O121" s="15" t="s">
        <v>49</v>
      </c>
      <c r="P121" s="15" t="s">
        <v>50</v>
      </c>
      <c r="Q121" s="15" t="s">
        <v>42</v>
      </c>
      <c r="R121" s="15" t="s">
        <v>42</v>
      </c>
      <c r="S121" s="15" t="s">
        <v>200</v>
      </c>
      <c r="T121" s="15" t="s">
        <v>201</v>
      </c>
      <c r="U121" s="16">
        <v>2012</v>
      </c>
      <c r="V121" s="17">
        <v>1.17238</v>
      </c>
      <c r="W121" s="17">
        <v>-0.55288000000000004</v>
      </c>
      <c r="X121" s="17"/>
      <c r="Y121" s="17"/>
      <c r="Z121" s="16">
        <v>398</v>
      </c>
      <c r="AA121" s="16"/>
      <c r="AB121" s="16" t="s">
        <v>55</v>
      </c>
      <c r="AC121" s="34"/>
    </row>
    <row r="122" spans="1:29" ht="37.5" customHeight="1" x14ac:dyDescent="0.2">
      <c r="A122" s="9" t="s">
        <v>293</v>
      </c>
      <c r="B122" s="10" t="s">
        <v>291</v>
      </c>
      <c r="C122" s="9" t="s">
        <v>31</v>
      </c>
      <c r="D122" s="9" t="s">
        <v>32</v>
      </c>
      <c r="E122" s="11" t="s">
        <v>118</v>
      </c>
      <c r="F122" s="10" t="s">
        <v>292</v>
      </c>
      <c r="G122" s="12" t="s">
        <v>35</v>
      </c>
      <c r="H122" s="13" t="s">
        <v>69</v>
      </c>
      <c r="I122" s="14" t="s">
        <v>537</v>
      </c>
      <c r="J122" s="14" t="s">
        <v>538</v>
      </c>
      <c r="K122" s="14">
        <f t="shared" si="1"/>
        <v>0</v>
      </c>
      <c r="L122" s="15" t="s">
        <v>207</v>
      </c>
      <c r="M122" s="15" t="s">
        <v>144</v>
      </c>
      <c r="N122" s="15" t="s">
        <v>54</v>
      </c>
      <c r="O122" s="15" t="s">
        <v>49</v>
      </c>
      <c r="P122" s="15" t="s">
        <v>50</v>
      </c>
      <c r="Q122" s="15" t="s">
        <v>42</v>
      </c>
      <c r="R122" s="15" t="s">
        <v>42</v>
      </c>
      <c r="S122" s="15" t="s">
        <v>200</v>
      </c>
      <c r="T122" s="15" t="s">
        <v>201</v>
      </c>
      <c r="U122" s="16">
        <v>2012</v>
      </c>
      <c r="V122" s="17">
        <v>0.99448999999999999</v>
      </c>
      <c r="W122" s="17">
        <v>-5.917E-2</v>
      </c>
      <c r="X122" s="17"/>
      <c r="Y122" s="17"/>
      <c r="Z122" s="16">
        <v>468</v>
      </c>
      <c r="AA122" s="16"/>
      <c r="AB122" s="16" t="s">
        <v>75</v>
      </c>
      <c r="AC122" s="34"/>
    </row>
    <row r="123" spans="1:29" ht="37.5" customHeight="1" x14ac:dyDescent="0.2">
      <c r="A123" s="9" t="s">
        <v>294</v>
      </c>
      <c r="B123" s="10" t="s">
        <v>291</v>
      </c>
      <c r="C123" s="9" t="s">
        <v>31</v>
      </c>
      <c r="D123" s="9" t="s">
        <v>32</v>
      </c>
      <c r="E123" s="11" t="s">
        <v>118</v>
      </c>
      <c r="F123" s="10" t="s">
        <v>292</v>
      </c>
      <c r="G123" s="12" t="s">
        <v>35</v>
      </c>
      <c r="H123" s="13" t="s">
        <v>73</v>
      </c>
      <c r="I123" s="14" t="s">
        <v>540</v>
      </c>
      <c r="J123" s="14" t="s">
        <v>535</v>
      </c>
      <c r="K123" s="14">
        <f t="shared" si="1"/>
        <v>1</v>
      </c>
      <c r="L123" s="15" t="s">
        <v>207</v>
      </c>
      <c r="M123" s="15" t="s">
        <v>144</v>
      </c>
      <c r="N123" s="15" t="s">
        <v>54</v>
      </c>
      <c r="O123" s="15" t="s">
        <v>40</v>
      </c>
      <c r="P123" s="15" t="s">
        <v>41</v>
      </c>
      <c r="Q123" s="15" t="s">
        <v>42</v>
      </c>
      <c r="R123" s="15" t="s">
        <v>42</v>
      </c>
      <c r="S123" s="15" t="s">
        <v>200</v>
      </c>
      <c r="T123" s="15" t="s">
        <v>201</v>
      </c>
      <c r="U123" s="16">
        <v>2012</v>
      </c>
      <c r="V123" s="17">
        <v>1.1722399999999999</v>
      </c>
      <c r="W123" s="17">
        <v>0.2288</v>
      </c>
      <c r="X123" s="17"/>
      <c r="Y123" s="17"/>
      <c r="Z123" s="16">
        <v>500</v>
      </c>
      <c r="AA123" s="16"/>
      <c r="AB123" s="16" t="s">
        <v>51</v>
      </c>
      <c r="AC123" s="34"/>
    </row>
    <row r="124" spans="1:29" ht="37.5" customHeight="1" x14ac:dyDescent="0.2">
      <c r="A124" s="9" t="s">
        <v>295</v>
      </c>
      <c r="B124" s="10" t="s">
        <v>291</v>
      </c>
      <c r="C124" s="9" t="s">
        <v>31</v>
      </c>
      <c r="D124" s="9" t="s">
        <v>32</v>
      </c>
      <c r="E124" s="11" t="s">
        <v>118</v>
      </c>
      <c r="F124" s="10" t="s">
        <v>292</v>
      </c>
      <c r="G124" s="12" t="s">
        <v>35</v>
      </c>
      <c r="H124" s="13" t="s">
        <v>77</v>
      </c>
      <c r="I124" s="14" t="s">
        <v>537</v>
      </c>
      <c r="J124" s="14" t="s">
        <v>538</v>
      </c>
      <c r="K124" s="14">
        <f t="shared" si="1"/>
        <v>0</v>
      </c>
      <c r="L124" s="15" t="s">
        <v>207</v>
      </c>
      <c r="M124" s="15" t="s">
        <v>144</v>
      </c>
      <c r="N124" s="15" t="s">
        <v>54</v>
      </c>
      <c r="O124" s="15" t="s">
        <v>49</v>
      </c>
      <c r="P124" s="15" t="s">
        <v>50</v>
      </c>
      <c r="Q124" s="15" t="s">
        <v>42</v>
      </c>
      <c r="R124" s="15" t="s">
        <v>42</v>
      </c>
      <c r="S124" s="15" t="s">
        <v>200</v>
      </c>
      <c r="T124" s="15" t="s">
        <v>201</v>
      </c>
      <c r="U124" s="16">
        <v>2012</v>
      </c>
      <c r="V124" s="17">
        <v>1.4379999999999999</v>
      </c>
      <c r="W124" s="17">
        <v>-0.20166999999999999</v>
      </c>
      <c r="X124" s="17"/>
      <c r="Y124" s="17"/>
      <c r="Z124" s="16">
        <v>438</v>
      </c>
      <c r="AA124" s="16"/>
      <c r="AB124" s="16" t="s">
        <v>75</v>
      </c>
      <c r="AC124" s="34"/>
    </row>
    <row r="125" spans="1:29" ht="37.5" customHeight="1" x14ac:dyDescent="0.2">
      <c r="A125" s="19" t="s">
        <v>296</v>
      </c>
      <c r="B125" s="20" t="s">
        <v>297</v>
      </c>
      <c r="C125" s="21" t="s">
        <v>58</v>
      </c>
      <c r="D125" s="9" t="s">
        <v>59</v>
      </c>
      <c r="E125" s="11" t="s">
        <v>118</v>
      </c>
      <c r="F125" s="10" t="s">
        <v>298</v>
      </c>
      <c r="G125" s="12" t="s">
        <v>35</v>
      </c>
      <c r="H125" s="13" t="s">
        <v>81</v>
      </c>
      <c r="I125" s="14" t="s">
        <v>534</v>
      </c>
      <c r="J125" s="14" t="s">
        <v>535</v>
      </c>
      <c r="K125" s="14">
        <f t="shared" si="1"/>
        <v>1</v>
      </c>
      <c r="L125" s="15" t="s">
        <v>120</v>
      </c>
      <c r="M125" s="15" t="s">
        <v>138</v>
      </c>
      <c r="N125" s="15" t="s">
        <v>54</v>
      </c>
      <c r="O125" s="15" t="s">
        <v>40</v>
      </c>
      <c r="P125" s="15" t="s">
        <v>41</v>
      </c>
      <c r="Q125" s="15" t="s">
        <v>42</v>
      </c>
      <c r="R125" s="15" t="s">
        <v>43</v>
      </c>
      <c r="S125" s="15" t="s">
        <v>74</v>
      </c>
      <c r="T125" s="15" t="s">
        <v>67</v>
      </c>
      <c r="U125" s="16">
        <v>2018</v>
      </c>
      <c r="V125" s="17">
        <v>1.07382</v>
      </c>
      <c r="W125" s="17">
        <v>-1.0649200000000001</v>
      </c>
      <c r="X125" s="17"/>
      <c r="Y125" s="17"/>
      <c r="Z125" s="16">
        <v>333</v>
      </c>
      <c r="AA125" s="16"/>
      <c r="AB125" s="16" t="s">
        <v>124</v>
      </c>
      <c r="AC125" s="34"/>
    </row>
    <row r="126" spans="1:29" ht="37.5" customHeight="1" x14ac:dyDescent="0.2">
      <c r="A126" s="19" t="s">
        <v>299</v>
      </c>
      <c r="B126" s="20" t="s">
        <v>297</v>
      </c>
      <c r="C126" s="21" t="s">
        <v>58</v>
      </c>
      <c r="D126" s="9" t="s">
        <v>59</v>
      </c>
      <c r="E126" s="11" t="s">
        <v>118</v>
      </c>
      <c r="F126" s="10" t="s">
        <v>298</v>
      </c>
      <c r="G126" s="12" t="s">
        <v>35</v>
      </c>
      <c r="H126" s="13" t="s">
        <v>84</v>
      </c>
      <c r="I126" s="14" t="s">
        <v>534</v>
      </c>
      <c r="J126" s="14" t="s">
        <v>535</v>
      </c>
      <c r="K126" s="14">
        <f t="shared" si="1"/>
        <v>1</v>
      </c>
      <c r="L126" s="15" t="s">
        <v>120</v>
      </c>
      <c r="M126" s="15" t="s">
        <v>138</v>
      </c>
      <c r="N126" s="15" t="s">
        <v>54</v>
      </c>
      <c r="O126" s="15" t="s">
        <v>87</v>
      </c>
      <c r="P126" s="15" t="s">
        <v>65</v>
      </c>
      <c r="Q126" s="15" t="s">
        <v>42</v>
      </c>
      <c r="R126" s="15" t="s">
        <v>43</v>
      </c>
      <c r="S126" s="15" t="s">
        <v>74</v>
      </c>
      <c r="T126" s="15" t="s">
        <v>67</v>
      </c>
      <c r="U126" s="16">
        <v>2018</v>
      </c>
      <c r="V126" s="17">
        <v>1.24655</v>
      </c>
      <c r="W126" s="17">
        <v>-1.02125</v>
      </c>
      <c r="X126" s="17"/>
      <c r="Y126" s="17"/>
      <c r="Z126" s="16">
        <v>334</v>
      </c>
      <c r="AA126" s="16"/>
      <c r="AB126" s="16" t="s">
        <v>124</v>
      </c>
      <c r="AC126" s="34"/>
    </row>
    <row r="127" spans="1:29" ht="37.5" customHeight="1" x14ac:dyDescent="0.2">
      <c r="A127" s="19" t="s">
        <v>300</v>
      </c>
      <c r="B127" s="20" t="s">
        <v>297</v>
      </c>
      <c r="C127" s="21" t="s">
        <v>58</v>
      </c>
      <c r="D127" s="9" t="s">
        <v>59</v>
      </c>
      <c r="E127" s="11" t="s">
        <v>118</v>
      </c>
      <c r="F127" s="10" t="s">
        <v>298</v>
      </c>
      <c r="G127" s="12" t="s">
        <v>35</v>
      </c>
      <c r="H127" s="13" t="s">
        <v>301</v>
      </c>
      <c r="I127" s="14" t="s">
        <v>537</v>
      </c>
      <c r="J127" s="14" t="s">
        <v>538</v>
      </c>
      <c r="K127" s="14">
        <f t="shared" si="1"/>
        <v>0</v>
      </c>
      <c r="L127" s="15" t="s">
        <v>120</v>
      </c>
      <c r="M127" s="15" t="s">
        <v>138</v>
      </c>
      <c r="N127" s="15" t="s">
        <v>54</v>
      </c>
      <c r="O127" s="15" t="s">
        <v>40</v>
      </c>
      <c r="P127" s="15" t="s">
        <v>41</v>
      </c>
      <c r="Q127" s="15" t="s">
        <v>42</v>
      </c>
      <c r="R127" s="15" t="s">
        <v>43</v>
      </c>
      <c r="S127" s="15" t="s">
        <v>302</v>
      </c>
      <c r="T127" s="15" t="s">
        <v>67</v>
      </c>
      <c r="U127" s="16">
        <v>2018</v>
      </c>
      <c r="V127" s="17">
        <v>1.2179599999999999</v>
      </c>
      <c r="W127" s="17">
        <v>-0.11831999999999999</v>
      </c>
      <c r="X127" s="17"/>
      <c r="Y127" s="17"/>
      <c r="Z127" s="16">
        <v>454</v>
      </c>
      <c r="AA127" s="16"/>
      <c r="AB127" s="16" t="s">
        <v>75</v>
      </c>
      <c r="AC127" s="34"/>
    </row>
    <row r="128" spans="1:29" ht="37.5" customHeight="1" x14ac:dyDescent="0.2">
      <c r="A128" s="19" t="s">
        <v>303</v>
      </c>
      <c r="B128" s="20" t="s">
        <v>297</v>
      </c>
      <c r="C128" s="21" t="s">
        <v>58</v>
      </c>
      <c r="D128" s="9" t="s">
        <v>59</v>
      </c>
      <c r="E128" s="11" t="s">
        <v>118</v>
      </c>
      <c r="F128" s="10" t="s">
        <v>298</v>
      </c>
      <c r="G128" s="12" t="s">
        <v>35</v>
      </c>
      <c r="H128" s="13" t="s">
        <v>304</v>
      </c>
      <c r="I128" s="14" t="s">
        <v>537</v>
      </c>
      <c r="J128" s="14" t="s">
        <v>538</v>
      </c>
      <c r="K128" s="14">
        <f t="shared" si="1"/>
        <v>0</v>
      </c>
      <c r="L128" s="15" t="s">
        <v>120</v>
      </c>
      <c r="M128" s="15" t="s">
        <v>138</v>
      </c>
      <c r="N128" s="15" t="s">
        <v>54</v>
      </c>
      <c r="O128" s="15" t="s">
        <v>232</v>
      </c>
      <c r="P128" s="15" t="s">
        <v>50</v>
      </c>
      <c r="Q128" s="15" t="s">
        <v>42</v>
      </c>
      <c r="R128" s="15" t="s">
        <v>43</v>
      </c>
      <c r="S128" s="15" t="s">
        <v>66</v>
      </c>
      <c r="T128" s="15" t="s">
        <v>67</v>
      </c>
      <c r="U128" s="16">
        <v>2018</v>
      </c>
      <c r="V128" s="17">
        <v>1.33016</v>
      </c>
      <c r="W128" s="17">
        <v>4.4830000000000002E-2</v>
      </c>
      <c r="X128" s="17"/>
      <c r="Y128" s="17"/>
      <c r="Z128" s="16">
        <v>472</v>
      </c>
      <c r="AA128" s="16"/>
      <c r="AB128" s="16" t="s">
        <v>75</v>
      </c>
      <c r="AC128" s="34"/>
    </row>
    <row r="129" spans="1:29" ht="37.5" customHeight="1" x14ac:dyDescent="0.2">
      <c r="A129" s="19" t="s">
        <v>305</v>
      </c>
      <c r="B129" s="20" t="s">
        <v>297</v>
      </c>
      <c r="C129" s="21" t="s">
        <v>58</v>
      </c>
      <c r="D129" s="9" t="s">
        <v>59</v>
      </c>
      <c r="E129" s="11" t="s">
        <v>118</v>
      </c>
      <c r="F129" s="10" t="s">
        <v>298</v>
      </c>
      <c r="G129" s="12" t="s">
        <v>35</v>
      </c>
      <c r="H129" s="13" t="s">
        <v>90</v>
      </c>
      <c r="I129" s="14" t="s">
        <v>534</v>
      </c>
      <c r="J129" s="14" t="s">
        <v>535</v>
      </c>
      <c r="K129" s="14">
        <f t="shared" si="1"/>
        <v>1</v>
      </c>
      <c r="L129" s="15" t="s">
        <v>62</v>
      </c>
      <c r="M129" s="15" t="s">
        <v>63</v>
      </c>
      <c r="N129" s="15" t="s">
        <v>39</v>
      </c>
      <c r="O129" s="15" t="s">
        <v>64</v>
      </c>
      <c r="P129" s="15" t="s">
        <v>65</v>
      </c>
      <c r="Q129" s="15" t="s">
        <v>43</v>
      </c>
      <c r="R129" s="15" t="s">
        <v>43</v>
      </c>
      <c r="S129" s="15" t="s">
        <v>306</v>
      </c>
      <c r="T129" s="15" t="s">
        <v>67</v>
      </c>
      <c r="U129" s="16">
        <v>2018</v>
      </c>
      <c r="V129" s="17">
        <v>1.1401399999999999</v>
      </c>
      <c r="W129" s="17">
        <v>-0.71113000000000004</v>
      </c>
      <c r="X129" s="17"/>
      <c r="Y129" s="17"/>
      <c r="Z129" s="16">
        <v>378</v>
      </c>
      <c r="AA129" s="16"/>
      <c r="AB129" s="16" t="s">
        <v>55</v>
      </c>
      <c r="AC129" s="34"/>
    </row>
    <row r="130" spans="1:29" ht="37.5" customHeight="1" x14ac:dyDescent="0.2">
      <c r="A130" s="19" t="s">
        <v>307</v>
      </c>
      <c r="B130" s="20" t="s">
        <v>297</v>
      </c>
      <c r="C130" s="21" t="s">
        <v>58</v>
      </c>
      <c r="D130" s="9" t="s">
        <v>59</v>
      </c>
      <c r="E130" s="11" t="s">
        <v>118</v>
      </c>
      <c r="F130" s="10" t="s">
        <v>298</v>
      </c>
      <c r="G130" s="12" t="s">
        <v>35</v>
      </c>
      <c r="H130" s="13" t="s">
        <v>92</v>
      </c>
      <c r="I130" s="14" t="s">
        <v>534</v>
      </c>
      <c r="J130" s="14" t="s">
        <v>535</v>
      </c>
      <c r="K130" s="14">
        <f t="shared" si="1"/>
        <v>1</v>
      </c>
      <c r="L130" s="15" t="s">
        <v>62</v>
      </c>
      <c r="M130" s="15" t="s">
        <v>63</v>
      </c>
      <c r="N130" s="15" t="s">
        <v>39</v>
      </c>
      <c r="O130" s="15" t="s">
        <v>64</v>
      </c>
      <c r="P130" s="15" t="s">
        <v>65</v>
      </c>
      <c r="Q130" s="15" t="s">
        <v>43</v>
      </c>
      <c r="R130" s="15" t="s">
        <v>43</v>
      </c>
      <c r="S130" s="15" t="s">
        <v>66</v>
      </c>
      <c r="T130" s="15" t="s">
        <v>67</v>
      </c>
      <c r="U130" s="16">
        <v>2018</v>
      </c>
      <c r="V130" s="17">
        <v>0.93891000000000002</v>
      </c>
      <c r="W130" s="17">
        <v>0.49043999999999999</v>
      </c>
      <c r="X130" s="17"/>
      <c r="Y130" s="17"/>
      <c r="Z130" s="16">
        <v>543</v>
      </c>
      <c r="AA130" s="16"/>
      <c r="AB130" s="16" t="s">
        <v>51</v>
      </c>
      <c r="AC130" s="34"/>
    </row>
    <row r="131" spans="1:29" ht="37.5" customHeight="1" x14ac:dyDescent="0.2">
      <c r="A131" s="23" t="s">
        <v>308</v>
      </c>
      <c r="B131" s="10" t="s">
        <v>309</v>
      </c>
      <c r="C131" s="9" t="s">
        <v>31</v>
      </c>
      <c r="D131" s="9" t="s">
        <v>32</v>
      </c>
      <c r="E131" s="11" t="s">
        <v>118</v>
      </c>
      <c r="F131" s="10" t="s">
        <v>310</v>
      </c>
      <c r="G131" s="12" t="s">
        <v>35</v>
      </c>
      <c r="H131" s="13" t="s">
        <v>36</v>
      </c>
      <c r="I131" s="14" t="s">
        <v>537</v>
      </c>
      <c r="J131" s="14" t="s">
        <v>535</v>
      </c>
      <c r="K131" s="14">
        <f t="shared" si="1"/>
        <v>1</v>
      </c>
      <c r="L131" s="15" t="s">
        <v>62</v>
      </c>
      <c r="M131" s="15" t="s">
        <v>144</v>
      </c>
      <c r="N131" s="15" t="s">
        <v>39</v>
      </c>
      <c r="O131" s="15" t="s">
        <v>87</v>
      </c>
      <c r="P131" s="15" t="s">
        <v>65</v>
      </c>
      <c r="Q131" s="15" t="s">
        <v>42</v>
      </c>
      <c r="R131" s="15" t="s">
        <v>42</v>
      </c>
      <c r="S131" s="15" t="s">
        <v>176</v>
      </c>
      <c r="T131" s="15" t="s">
        <v>67</v>
      </c>
      <c r="U131" s="16">
        <v>2009</v>
      </c>
      <c r="V131" s="17">
        <v>1.18154</v>
      </c>
      <c r="W131" s="17">
        <v>0.21859000000000001</v>
      </c>
      <c r="X131" s="17"/>
      <c r="Y131" s="17"/>
      <c r="Z131" s="16">
        <v>499</v>
      </c>
      <c r="AA131" s="16"/>
      <c r="AB131" s="16" t="s">
        <v>51</v>
      </c>
      <c r="AC131" s="34"/>
    </row>
    <row r="132" spans="1:29" ht="37.5" customHeight="1" x14ac:dyDescent="0.2">
      <c r="A132" s="23" t="s">
        <v>311</v>
      </c>
      <c r="B132" s="10" t="s">
        <v>309</v>
      </c>
      <c r="C132" s="9" t="s">
        <v>31</v>
      </c>
      <c r="D132" s="9" t="s">
        <v>32</v>
      </c>
      <c r="E132" s="11" t="s">
        <v>118</v>
      </c>
      <c r="F132" s="10" t="s">
        <v>310</v>
      </c>
      <c r="G132" s="12" t="s">
        <v>35</v>
      </c>
      <c r="H132" s="13" t="s">
        <v>48</v>
      </c>
      <c r="I132" s="14" t="s">
        <v>537</v>
      </c>
      <c r="J132" s="14" t="s">
        <v>535</v>
      </c>
      <c r="K132" s="14">
        <f t="shared" si="1"/>
        <v>1</v>
      </c>
      <c r="L132" s="15" t="s">
        <v>62</v>
      </c>
      <c r="M132" s="15" t="s">
        <v>144</v>
      </c>
      <c r="N132" s="15" t="s">
        <v>39</v>
      </c>
      <c r="O132" s="15" t="s">
        <v>87</v>
      </c>
      <c r="P132" s="15" t="s">
        <v>65</v>
      </c>
      <c r="Q132" s="15" t="s">
        <v>42</v>
      </c>
      <c r="R132" s="15" t="s">
        <v>42</v>
      </c>
      <c r="S132" s="15" t="s">
        <v>176</v>
      </c>
      <c r="T132" s="15" t="s">
        <v>67</v>
      </c>
      <c r="U132" s="16">
        <v>2009</v>
      </c>
      <c r="V132" s="17">
        <v>0.53456000000000004</v>
      </c>
      <c r="W132" s="17">
        <v>1.14107</v>
      </c>
      <c r="X132" s="17"/>
      <c r="Y132" s="17"/>
      <c r="Z132" s="16">
        <v>659</v>
      </c>
      <c r="AA132" s="16"/>
      <c r="AB132" s="16" t="s">
        <v>110</v>
      </c>
      <c r="AC132" s="34"/>
    </row>
    <row r="133" spans="1:29" ht="37.5" customHeight="1" x14ac:dyDescent="0.2">
      <c r="A133" s="23" t="s">
        <v>312</v>
      </c>
      <c r="B133" s="10" t="s">
        <v>309</v>
      </c>
      <c r="C133" s="9" t="s">
        <v>31</v>
      </c>
      <c r="D133" s="9" t="s">
        <v>32</v>
      </c>
      <c r="E133" s="11" t="s">
        <v>118</v>
      </c>
      <c r="F133" s="10" t="s">
        <v>310</v>
      </c>
      <c r="G133" s="12" t="s">
        <v>35</v>
      </c>
      <c r="H133" s="13" t="s">
        <v>53</v>
      </c>
      <c r="I133" s="14" t="s">
        <v>537</v>
      </c>
      <c r="J133" s="14" t="s">
        <v>535</v>
      </c>
      <c r="K133" s="14">
        <f t="shared" si="1"/>
        <v>1</v>
      </c>
      <c r="L133" s="15" t="s">
        <v>62</v>
      </c>
      <c r="M133" s="15" t="s">
        <v>144</v>
      </c>
      <c r="N133" s="15" t="s">
        <v>39</v>
      </c>
      <c r="O133" s="15" t="s">
        <v>87</v>
      </c>
      <c r="P133" s="15" t="s">
        <v>65</v>
      </c>
      <c r="Q133" s="15" t="s">
        <v>42</v>
      </c>
      <c r="R133" s="15" t="s">
        <v>42</v>
      </c>
      <c r="S133" s="15" t="s">
        <v>176</v>
      </c>
      <c r="T133" s="15" t="s">
        <v>67</v>
      </c>
      <c r="U133" s="16">
        <v>2009</v>
      </c>
      <c r="V133" s="17">
        <v>0.94103000000000003</v>
      </c>
      <c r="W133" s="17">
        <v>2.0683699999999998</v>
      </c>
      <c r="X133" s="17">
        <v>0.62785999999999997</v>
      </c>
      <c r="Y133" s="17">
        <v>-0.62785999999999997</v>
      </c>
      <c r="Z133" s="16">
        <v>710</v>
      </c>
      <c r="AA133" s="16">
        <v>839</v>
      </c>
      <c r="AB133" s="16" t="s">
        <v>245</v>
      </c>
      <c r="AC133" s="34"/>
    </row>
    <row r="134" spans="1:29" ht="37.5" customHeight="1" x14ac:dyDescent="0.2">
      <c r="A134" s="19" t="s">
        <v>313</v>
      </c>
      <c r="B134" s="20" t="s">
        <v>314</v>
      </c>
      <c r="C134" s="21" t="s">
        <v>58</v>
      </c>
      <c r="D134" s="9" t="s">
        <v>59</v>
      </c>
      <c r="E134" s="11" t="s">
        <v>118</v>
      </c>
      <c r="F134" s="10" t="s">
        <v>315</v>
      </c>
      <c r="G134" s="12" t="s">
        <v>35</v>
      </c>
      <c r="H134" s="22" t="s">
        <v>81</v>
      </c>
      <c r="I134" s="14" t="s">
        <v>534</v>
      </c>
      <c r="J134" s="14" t="s">
        <v>535</v>
      </c>
      <c r="K134" s="14">
        <f t="shared" si="1"/>
        <v>1</v>
      </c>
      <c r="L134" s="15" t="s">
        <v>120</v>
      </c>
      <c r="M134" s="15" t="s">
        <v>138</v>
      </c>
      <c r="N134" s="15" t="s">
        <v>54</v>
      </c>
      <c r="O134" s="15" t="s">
        <v>40</v>
      </c>
      <c r="P134" s="15" t="s">
        <v>41</v>
      </c>
      <c r="Q134" s="15" t="s">
        <v>42</v>
      </c>
      <c r="R134" s="15" t="s">
        <v>43</v>
      </c>
      <c r="S134" s="15" t="s">
        <v>66</v>
      </c>
      <c r="T134" s="15" t="s">
        <v>67</v>
      </c>
      <c r="U134" s="16">
        <v>2018</v>
      </c>
      <c r="V134" s="17">
        <v>1.73142</v>
      </c>
      <c r="W134" s="17">
        <v>-0.76212000000000002</v>
      </c>
      <c r="X134" s="17"/>
      <c r="Y134" s="17"/>
      <c r="Z134" s="16">
        <v>360</v>
      </c>
      <c r="AA134" s="16"/>
      <c r="AB134" s="16" t="s">
        <v>55</v>
      </c>
      <c r="AC134" s="34"/>
    </row>
    <row r="135" spans="1:29" ht="37.5" customHeight="1" x14ac:dyDescent="0.2">
      <c r="A135" s="19" t="s">
        <v>316</v>
      </c>
      <c r="B135" s="20" t="s">
        <v>314</v>
      </c>
      <c r="C135" s="21" t="s">
        <v>58</v>
      </c>
      <c r="D135" s="9" t="s">
        <v>59</v>
      </c>
      <c r="E135" s="11" t="s">
        <v>118</v>
      </c>
      <c r="F135" s="10" t="s">
        <v>315</v>
      </c>
      <c r="G135" s="12" t="s">
        <v>35</v>
      </c>
      <c r="H135" s="22" t="s">
        <v>84</v>
      </c>
      <c r="I135" s="14" t="s">
        <v>536</v>
      </c>
      <c r="J135" s="14" t="s">
        <v>535</v>
      </c>
      <c r="K135" s="14">
        <f t="shared" si="1"/>
        <v>1</v>
      </c>
      <c r="L135" s="15" t="s">
        <v>120</v>
      </c>
      <c r="M135" s="15" t="s">
        <v>138</v>
      </c>
      <c r="N135" s="15" t="s">
        <v>54</v>
      </c>
      <c r="O135" s="15" t="s">
        <v>99</v>
      </c>
      <c r="P135" s="15" t="s">
        <v>41</v>
      </c>
      <c r="Q135" s="15" t="s">
        <v>42</v>
      </c>
      <c r="R135" s="15" t="s">
        <v>43</v>
      </c>
      <c r="S135" s="15" t="s">
        <v>66</v>
      </c>
      <c r="T135" s="15" t="s">
        <v>67</v>
      </c>
      <c r="U135" s="16">
        <v>2018</v>
      </c>
      <c r="V135" s="17">
        <v>1.1364300000000001</v>
      </c>
      <c r="W135" s="17">
        <v>-0.58052999999999999</v>
      </c>
      <c r="X135" s="17"/>
      <c r="Y135" s="17"/>
      <c r="Z135" s="16">
        <v>395</v>
      </c>
      <c r="AA135" s="16"/>
      <c r="AB135" s="16" t="s">
        <v>55</v>
      </c>
      <c r="AC135" s="34"/>
    </row>
    <row r="136" spans="1:29" ht="37.5" customHeight="1" x14ac:dyDescent="0.2">
      <c r="A136" s="19" t="s">
        <v>317</v>
      </c>
      <c r="B136" s="20" t="s">
        <v>314</v>
      </c>
      <c r="C136" s="21" t="s">
        <v>58</v>
      </c>
      <c r="D136" s="9" t="s">
        <v>59</v>
      </c>
      <c r="E136" s="11" t="s">
        <v>118</v>
      </c>
      <c r="F136" s="10" t="s">
        <v>315</v>
      </c>
      <c r="G136" s="12" t="s">
        <v>35</v>
      </c>
      <c r="H136" s="22" t="s">
        <v>86</v>
      </c>
      <c r="I136" s="14" t="s">
        <v>534</v>
      </c>
      <c r="J136" s="14" t="s">
        <v>535</v>
      </c>
      <c r="K136" s="14">
        <f t="shared" si="1"/>
        <v>1</v>
      </c>
      <c r="L136" s="15" t="s">
        <v>120</v>
      </c>
      <c r="M136" s="15" t="s">
        <v>138</v>
      </c>
      <c r="N136" s="15" t="s">
        <v>54</v>
      </c>
      <c r="O136" s="15" t="s">
        <v>40</v>
      </c>
      <c r="P136" s="15" t="s">
        <v>41</v>
      </c>
      <c r="Q136" s="15" t="s">
        <v>42</v>
      </c>
      <c r="R136" s="15" t="s">
        <v>43</v>
      </c>
      <c r="S136" s="15" t="s">
        <v>66</v>
      </c>
      <c r="T136" s="15" t="s">
        <v>67</v>
      </c>
      <c r="U136" s="16">
        <v>2018</v>
      </c>
      <c r="V136" s="17">
        <v>1.26603</v>
      </c>
      <c r="W136" s="17">
        <v>-1.3834599999999999</v>
      </c>
      <c r="X136" s="17"/>
      <c r="Y136" s="17"/>
      <c r="Z136" s="16">
        <v>286</v>
      </c>
      <c r="AA136" s="16"/>
      <c r="AB136" s="16" t="s">
        <v>124</v>
      </c>
      <c r="AC136" s="34"/>
    </row>
    <row r="137" spans="1:29" ht="37.5" customHeight="1" x14ac:dyDescent="0.2">
      <c r="A137" s="19" t="s">
        <v>318</v>
      </c>
      <c r="B137" s="20" t="s">
        <v>314</v>
      </c>
      <c r="C137" s="21" t="s">
        <v>58</v>
      </c>
      <c r="D137" s="9" t="s">
        <v>59</v>
      </c>
      <c r="E137" s="11" t="s">
        <v>118</v>
      </c>
      <c r="F137" s="10" t="s">
        <v>315</v>
      </c>
      <c r="G137" s="12" t="s">
        <v>35</v>
      </c>
      <c r="H137" s="22" t="s">
        <v>90</v>
      </c>
      <c r="I137" s="14" t="s">
        <v>534</v>
      </c>
      <c r="J137" s="14" t="s">
        <v>535</v>
      </c>
      <c r="K137" s="14">
        <f t="shared" ref="K137:K200" si="2">IF(J137=" Computer Scored",1,0)</f>
        <v>1</v>
      </c>
      <c r="L137" s="15" t="s">
        <v>207</v>
      </c>
      <c r="M137" s="15" t="s">
        <v>63</v>
      </c>
      <c r="N137" s="15" t="s">
        <v>39</v>
      </c>
      <c r="O137" s="15" t="s">
        <v>87</v>
      </c>
      <c r="P137" s="15" t="s">
        <v>65</v>
      </c>
      <c r="Q137" s="15" t="s">
        <v>42</v>
      </c>
      <c r="R137" s="15" t="s">
        <v>43</v>
      </c>
      <c r="S137" s="15" t="s">
        <v>319</v>
      </c>
      <c r="T137" s="15" t="s">
        <v>67</v>
      </c>
      <c r="U137" s="16">
        <v>2018</v>
      </c>
      <c r="V137" s="17">
        <v>1.36972</v>
      </c>
      <c r="W137" s="17">
        <v>-1.54339</v>
      </c>
      <c r="X137" s="17"/>
      <c r="Y137" s="17"/>
      <c r="Z137" s="16">
        <v>263</v>
      </c>
      <c r="AA137" s="16"/>
      <c r="AB137" s="16" t="s">
        <v>124</v>
      </c>
      <c r="AC137" s="34"/>
    </row>
    <row r="138" spans="1:29" ht="37.5" customHeight="1" x14ac:dyDescent="0.2">
      <c r="A138" s="19" t="s">
        <v>320</v>
      </c>
      <c r="B138" s="20" t="s">
        <v>314</v>
      </c>
      <c r="C138" s="21" t="s">
        <v>58</v>
      </c>
      <c r="D138" s="9" t="s">
        <v>59</v>
      </c>
      <c r="E138" s="11" t="s">
        <v>118</v>
      </c>
      <c r="F138" s="10" t="s">
        <v>315</v>
      </c>
      <c r="G138" s="12" t="s">
        <v>35</v>
      </c>
      <c r="H138" s="22" t="s">
        <v>92</v>
      </c>
      <c r="I138" s="14" t="s">
        <v>537</v>
      </c>
      <c r="J138" s="14" t="s">
        <v>538</v>
      </c>
      <c r="K138" s="14">
        <f t="shared" si="2"/>
        <v>0</v>
      </c>
      <c r="L138" s="15" t="s">
        <v>207</v>
      </c>
      <c r="M138" s="15" t="s">
        <v>63</v>
      </c>
      <c r="N138" s="15" t="s">
        <v>39</v>
      </c>
      <c r="O138" s="15" t="s">
        <v>99</v>
      </c>
      <c r="P138" s="15" t="s">
        <v>41</v>
      </c>
      <c r="Q138" s="15" t="s">
        <v>42</v>
      </c>
      <c r="R138" s="15" t="s">
        <v>43</v>
      </c>
      <c r="S138" s="15" t="s">
        <v>319</v>
      </c>
      <c r="T138" s="15" t="s">
        <v>67</v>
      </c>
      <c r="U138" s="16">
        <v>2018</v>
      </c>
      <c r="V138" s="17">
        <v>1.31182</v>
      </c>
      <c r="W138" s="17">
        <v>-0.53478999999999999</v>
      </c>
      <c r="X138" s="17"/>
      <c r="Y138" s="17"/>
      <c r="Z138" s="16">
        <v>396</v>
      </c>
      <c r="AA138" s="16"/>
      <c r="AB138" s="16" t="s">
        <v>55</v>
      </c>
      <c r="AC138" s="34"/>
    </row>
    <row r="139" spans="1:29" ht="37.5" customHeight="1" x14ac:dyDescent="0.2">
      <c r="A139" s="9" t="s">
        <v>321</v>
      </c>
      <c r="B139" s="25" t="s">
        <v>322</v>
      </c>
      <c r="C139" s="26" t="s">
        <v>31</v>
      </c>
      <c r="D139" s="9" t="s">
        <v>32</v>
      </c>
      <c r="E139" s="11" t="s">
        <v>118</v>
      </c>
      <c r="F139" s="10" t="s">
        <v>199</v>
      </c>
      <c r="G139" s="12" t="s">
        <v>35</v>
      </c>
      <c r="H139" s="13" t="s">
        <v>36</v>
      </c>
      <c r="I139" s="14" t="s">
        <v>537</v>
      </c>
      <c r="J139" s="14" t="s">
        <v>538</v>
      </c>
      <c r="K139" s="14">
        <f t="shared" si="2"/>
        <v>0</v>
      </c>
      <c r="L139" s="15" t="s">
        <v>207</v>
      </c>
      <c r="M139" s="15" t="s">
        <v>38</v>
      </c>
      <c r="N139" s="15" t="s">
        <v>54</v>
      </c>
      <c r="O139" s="15" t="s">
        <v>87</v>
      </c>
      <c r="P139" s="15" t="s">
        <v>65</v>
      </c>
      <c r="Q139" s="15" t="s">
        <v>42</v>
      </c>
      <c r="R139" s="15" t="s">
        <v>42</v>
      </c>
      <c r="S139" s="15" t="s">
        <v>44</v>
      </c>
      <c r="T139" s="15" t="s">
        <v>45</v>
      </c>
      <c r="U139" s="16">
        <v>2012</v>
      </c>
      <c r="V139" s="17">
        <v>1.29261</v>
      </c>
      <c r="W139" s="17">
        <v>0.53591</v>
      </c>
      <c r="X139" s="17"/>
      <c r="Y139" s="17"/>
      <c r="Z139" s="16">
        <v>538</v>
      </c>
      <c r="AA139" s="16"/>
      <c r="AB139" s="16" t="s">
        <v>51</v>
      </c>
      <c r="AC139" s="34"/>
    </row>
    <row r="140" spans="1:29" ht="37.5" customHeight="1" x14ac:dyDescent="0.2">
      <c r="A140" s="9" t="s">
        <v>323</v>
      </c>
      <c r="B140" s="10" t="s">
        <v>322</v>
      </c>
      <c r="C140" s="9" t="s">
        <v>31</v>
      </c>
      <c r="D140" s="9" t="s">
        <v>32</v>
      </c>
      <c r="E140" s="11" t="s">
        <v>118</v>
      </c>
      <c r="F140" s="10" t="s">
        <v>199</v>
      </c>
      <c r="G140" s="12" t="s">
        <v>35</v>
      </c>
      <c r="H140" s="13" t="s">
        <v>48</v>
      </c>
      <c r="I140" s="14" t="s">
        <v>540</v>
      </c>
      <c r="J140" s="14" t="s">
        <v>535</v>
      </c>
      <c r="K140" s="14">
        <f t="shared" si="2"/>
        <v>1</v>
      </c>
      <c r="L140" s="15" t="s">
        <v>207</v>
      </c>
      <c r="M140" s="15" t="s">
        <v>38</v>
      </c>
      <c r="N140" s="15" t="s">
        <v>107</v>
      </c>
      <c r="O140" s="15" t="s">
        <v>40</v>
      </c>
      <c r="P140" s="15" t="s">
        <v>41</v>
      </c>
      <c r="Q140" s="15" t="s">
        <v>42</v>
      </c>
      <c r="R140" s="15" t="s">
        <v>42</v>
      </c>
      <c r="S140" s="15" t="s">
        <v>44</v>
      </c>
      <c r="T140" s="15" t="s">
        <v>45</v>
      </c>
      <c r="U140" s="16">
        <v>2012</v>
      </c>
      <c r="V140" s="17">
        <v>1</v>
      </c>
      <c r="W140" s="17">
        <v>1.62086</v>
      </c>
      <c r="X140" s="17"/>
      <c r="Y140" s="17"/>
      <c r="Z140" s="16">
        <v>689</v>
      </c>
      <c r="AA140" s="16"/>
      <c r="AB140" s="16" t="s">
        <v>110</v>
      </c>
      <c r="AC140" s="34"/>
    </row>
    <row r="141" spans="1:29" ht="37.5" customHeight="1" x14ac:dyDescent="0.2">
      <c r="A141" s="9" t="s">
        <v>324</v>
      </c>
      <c r="B141" s="10" t="s">
        <v>322</v>
      </c>
      <c r="C141" s="9" t="s">
        <v>31</v>
      </c>
      <c r="D141" s="9" t="s">
        <v>32</v>
      </c>
      <c r="E141" s="11" t="s">
        <v>118</v>
      </c>
      <c r="F141" s="10" t="s">
        <v>199</v>
      </c>
      <c r="G141" s="12" t="s">
        <v>35</v>
      </c>
      <c r="H141" s="13" t="s">
        <v>53</v>
      </c>
      <c r="I141" s="14" t="s">
        <v>537</v>
      </c>
      <c r="J141" s="14" t="s">
        <v>535</v>
      </c>
      <c r="K141" s="14">
        <f t="shared" si="2"/>
        <v>1</v>
      </c>
      <c r="L141" s="15" t="s">
        <v>207</v>
      </c>
      <c r="M141" s="15" t="s">
        <v>38</v>
      </c>
      <c r="N141" s="15" t="s">
        <v>54</v>
      </c>
      <c r="O141" s="15" t="s">
        <v>87</v>
      </c>
      <c r="P141" s="15" t="s">
        <v>65</v>
      </c>
      <c r="Q141" s="15" t="s">
        <v>42</v>
      </c>
      <c r="R141" s="15" t="s">
        <v>42</v>
      </c>
      <c r="S141" s="15" t="s">
        <v>44</v>
      </c>
      <c r="T141" s="15" t="s">
        <v>45</v>
      </c>
      <c r="U141" s="16">
        <v>2012</v>
      </c>
      <c r="V141" s="17">
        <v>1.4655499999999999</v>
      </c>
      <c r="W141" s="17">
        <v>-0.42919000000000002</v>
      </c>
      <c r="X141" s="17"/>
      <c r="Y141" s="17"/>
      <c r="Z141" s="16">
        <v>407</v>
      </c>
      <c r="AA141" s="16"/>
      <c r="AB141" s="16" t="s">
        <v>55</v>
      </c>
      <c r="AC141" s="34"/>
    </row>
    <row r="142" spans="1:29" ht="37.5" customHeight="1" x14ac:dyDescent="0.2">
      <c r="A142" s="9" t="s">
        <v>325</v>
      </c>
      <c r="B142" s="10" t="s">
        <v>326</v>
      </c>
      <c r="C142" s="9" t="s">
        <v>31</v>
      </c>
      <c r="D142" s="9" t="s">
        <v>32</v>
      </c>
      <c r="E142" s="11" t="s">
        <v>118</v>
      </c>
      <c r="F142" s="10" t="s">
        <v>327</v>
      </c>
      <c r="G142" s="12" t="s">
        <v>35</v>
      </c>
      <c r="H142" s="13" t="s">
        <v>61</v>
      </c>
      <c r="I142" s="14" t="s">
        <v>539</v>
      </c>
      <c r="J142" s="14" t="s">
        <v>535</v>
      </c>
      <c r="K142" s="14">
        <f t="shared" si="2"/>
        <v>1</v>
      </c>
      <c r="L142" s="15" t="s">
        <v>37</v>
      </c>
      <c r="M142" s="15" t="s">
        <v>70</v>
      </c>
      <c r="N142" s="15" t="s">
        <v>39</v>
      </c>
      <c r="O142" s="15" t="s">
        <v>87</v>
      </c>
      <c r="P142" s="15" t="s">
        <v>65</v>
      </c>
      <c r="Q142" s="15" t="s">
        <v>42</v>
      </c>
      <c r="R142" s="15" t="s">
        <v>42</v>
      </c>
      <c r="S142" s="15" t="s">
        <v>208</v>
      </c>
      <c r="T142" s="15" t="s">
        <v>67</v>
      </c>
      <c r="U142" s="16">
        <v>2012</v>
      </c>
      <c r="V142" s="17">
        <v>1</v>
      </c>
      <c r="W142" s="17">
        <v>-0.95477999999999996</v>
      </c>
      <c r="X142" s="17"/>
      <c r="Y142" s="17"/>
      <c r="Z142" s="16">
        <v>350</v>
      </c>
      <c r="AA142" s="16"/>
      <c r="AB142" s="16" t="s">
        <v>55</v>
      </c>
      <c r="AC142" s="34"/>
    </row>
    <row r="143" spans="1:29" ht="37.5" customHeight="1" x14ac:dyDescent="0.2">
      <c r="A143" s="9" t="s">
        <v>328</v>
      </c>
      <c r="B143" s="10" t="s">
        <v>326</v>
      </c>
      <c r="C143" s="9" t="s">
        <v>31</v>
      </c>
      <c r="D143" s="9" t="s">
        <v>32</v>
      </c>
      <c r="E143" s="11" t="s">
        <v>118</v>
      </c>
      <c r="F143" s="10" t="s">
        <v>327</v>
      </c>
      <c r="G143" s="12" t="s">
        <v>35</v>
      </c>
      <c r="H143" s="13" t="s">
        <v>69</v>
      </c>
      <c r="I143" s="14" t="s">
        <v>539</v>
      </c>
      <c r="J143" s="14" t="s">
        <v>535</v>
      </c>
      <c r="K143" s="14">
        <f t="shared" si="2"/>
        <v>1</v>
      </c>
      <c r="L143" s="15" t="s">
        <v>37</v>
      </c>
      <c r="M143" s="15" t="s">
        <v>70</v>
      </c>
      <c r="N143" s="15" t="s">
        <v>54</v>
      </c>
      <c r="O143" s="15" t="s">
        <v>40</v>
      </c>
      <c r="P143" s="15" t="s">
        <v>41</v>
      </c>
      <c r="Q143" s="15" t="s">
        <v>42</v>
      </c>
      <c r="R143" s="15" t="s">
        <v>42</v>
      </c>
      <c r="S143" s="15" t="s">
        <v>208</v>
      </c>
      <c r="T143" s="15" t="s">
        <v>67</v>
      </c>
      <c r="U143" s="16">
        <v>2012</v>
      </c>
      <c r="V143" s="17">
        <v>0.71872000000000003</v>
      </c>
      <c r="W143" s="17">
        <v>0.11890000000000001</v>
      </c>
      <c r="X143" s="17"/>
      <c r="Y143" s="17"/>
      <c r="Z143" s="16">
        <v>506</v>
      </c>
      <c r="AA143" s="16"/>
      <c r="AB143" s="16" t="s">
        <v>51</v>
      </c>
      <c r="AC143" s="34"/>
    </row>
    <row r="144" spans="1:29" ht="37.5" customHeight="1" x14ac:dyDescent="0.2">
      <c r="A144" s="9" t="s">
        <v>329</v>
      </c>
      <c r="B144" s="10" t="s">
        <v>326</v>
      </c>
      <c r="C144" s="9" t="s">
        <v>31</v>
      </c>
      <c r="D144" s="9" t="s">
        <v>32</v>
      </c>
      <c r="E144" s="11" t="s">
        <v>118</v>
      </c>
      <c r="F144" s="10" t="s">
        <v>327</v>
      </c>
      <c r="G144" s="12" t="s">
        <v>35</v>
      </c>
      <c r="H144" s="13" t="s">
        <v>73</v>
      </c>
      <c r="I144" s="14" t="s">
        <v>537</v>
      </c>
      <c r="J144" s="14" t="s">
        <v>538</v>
      </c>
      <c r="K144" s="14">
        <f t="shared" si="2"/>
        <v>0</v>
      </c>
      <c r="L144" s="15" t="s">
        <v>37</v>
      </c>
      <c r="M144" s="15" t="s">
        <v>70</v>
      </c>
      <c r="N144" s="15" t="s">
        <v>107</v>
      </c>
      <c r="O144" s="15" t="s">
        <v>99</v>
      </c>
      <c r="P144" s="15" t="s">
        <v>41</v>
      </c>
      <c r="Q144" s="15" t="s">
        <v>42</v>
      </c>
      <c r="R144" s="15" t="s">
        <v>42</v>
      </c>
      <c r="S144" s="15" t="s">
        <v>208</v>
      </c>
      <c r="T144" s="15" t="s">
        <v>67</v>
      </c>
      <c r="U144" s="16">
        <v>2012</v>
      </c>
      <c r="V144" s="17">
        <v>1.25488</v>
      </c>
      <c r="W144" s="17">
        <v>0.70057999999999998</v>
      </c>
      <c r="X144" s="17"/>
      <c r="Y144" s="17"/>
      <c r="Z144" s="16">
        <v>560</v>
      </c>
      <c r="AA144" s="16"/>
      <c r="AB144" s="16" t="s">
        <v>46</v>
      </c>
      <c r="AC144" s="34"/>
    </row>
    <row r="145" spans="1:29" ht="37.5" customHeight="1" x14ac:dyDescent="0.2">
      <c r="A145" s="9" t="s">
        <v>330</v>
      </c>
      <c r="B145" s="10" t="s">
        <v>326</v>
      </c>
      <c r="C145" s="9" t="s">
        <v>31</v>
      </c>
      <c r="D145" s="9" t="s">
        <v>32</v>
      </c>
      <c r="E145" s="11" t="s">
        <v>118</v>
      </c>
      <c r="F145" s="10" t="s">
        <v>327</v>
      </c>
      <c r="G145" s="12" t="s">
        <v>35</v>
      </c>
      <c r="H145" s="13" t="s">
        <v>77</v>
      </c>
      <c r="I145" s="14" t="s">
        <v>540</v>
      </c>
      <c r="J145" s="14" t="s">
        <v>535</v>
      </c>
      <c r="K145" s="14">
        <f t="shared" si="2"/>
        <v>1</v>
      </c>
      <c r="L145" s="15" t="s">
        <v>37</v>
      </c>
      <c r="M145" s="15" t="s">
        <v>70</v>
      </c>
      <c r="N145" s="15" t="s">
        <v>54</v>
      </c>
      <c r="O145" s="15" t="s">
        <v>40</v>
      </c>
      <c r="P145" s="15" t="s">
        <v>41</v>
      </c>
      <c r="Q145" s="15" t="s">
        <v>42</v>
      </c>
      <c r="R145" s="15" t="s">
        <v>42</v>
      </c>
      <c r="S145" s="15" t="s">
        <v>208</v>
      </c>
      <c r="T145" s="15" t="s">
        <v>67</v>
      </c>
      <c r="U145" s="16">
        <v>2012</v>
      </c>
      <c r="V145" s="17">
        <v>0.14682000000000001</v>
      </c>
      <c r="W145" s="17">
        <v>2.6558700000000002</v>
      </c>
      <c r="X145" s="17"/>
      <c r="Y145" s="17"/>
      <c r="Z145" s="16">
        <v>1045</v>
      </c>
      <c r="AA145" s="16"/>
      <c r="AB145" s="16" t="s">
        <v>245</v>
      </c>
      <c r="AC145" s="34"/>
    </row>
    <row r="146" spans="1:29" ht="37.5" customHeight="1" x14ac:dyDescent="0.2">
      <c r="A146" s="9" t="s">
        <v>331</v>
      </c>
      <c r="B146" s="25" t="s">
        <v>332</v>
      </c>
      <c r="C146" s="26" t="s">
        <v>31</v>
      </c>
      <c r="D146" s="9" t="s">
        <v>32</v>
      </c>
      <c r="E146" s="11" t="s">
        <v>333</v>
      </c>
      <c r="F146" s="10" t="s">
        <v>334</v>
      </c>
      <c r="G146" s="12" t="s">
        <v>35</v>
      </c>
      <c r="H146" s="13" t="s">
        <v>36</v>
      </c>
      <c r="I146" s="14" t="s">
        <v>537</v>
      </c>
      <c r="J146" s="14" t="s">
        <v>538</v>
      </c>
      <c r="K146" s="14">
        <f t="shared" si="2"/>
        <v>0</v>
      </c>
      <c r="L146" s="15" t="s">
        <v>120</v>
      </c>
      <c r="M146" s="15" t="s">
        <v>38</v>
      </c>
      <c r="N146" s="15" t="s">
        <v>54</v>
      </c>
      <c r="O146" s="15" t="s">
        <v>87</v>
      </c>
      <c r="P146" s="15" t="s">
        <v>65</v>
      </c>
      <c r="Q146" s="15" t="s">
        <v>42</v>
      </c>
      <c r="R146" s="15" t="s">
        <v>43</v>
      </c>
      <c r="S146" s="15" t="s">
        <v>335</v>
      </c>
      <c r="T146" s="15" t="s">
        <v>336</v>
      </c>
      <c r="U146" s="16">
        <v>2012</v>
      </c>
      <c r="V146" s="17">
        <v>1.48146</v>
      </c>
      <c r="W146" s="17">
        <v>-0.64817000000000002</v>
      </c>
      <c r="X146" s="17"/>
      <c r="Y146" s="17"/>
      <c r="Z146" s="16">
        <v>378</v>
      </c>
      <c r="AA146" s="16"/>
      <c r="AB146" s="16" t="s">
        <v>55</v>
      </c>
      <c r="AC146" s="34"/>
    </row>
    <row r="147" spans="1:29" ht="37.5" customHeight="1" x14ac:dyDescent="0.2">
      <c r="A147" s="9" t="s">
        <v>337</v>
      </c>
      <c r="B147" s="25" t="s">
        <v>332</v>
      </c>
      <c r="C147" s="26" t="s">
        <v>31</v>
      </c>
      <c r="D147" s="9" t="s">
        <v>32</v>
      </c>
      <c r="E147" s="11" t="s">
        <v>333</v>
      </c>
      <c r="F147" s="10" t="s">
        <v>334</v>
      </c>
      <c r="G147" s="12" t="s">
        <v>35</v>
      </c>
      <c r="H147" s="13" t="s">
        <v>48</v>
      </c>
      <c r="I147" s="14" t="s">
        <v>537</v>
      </c>
      <c r="J147" s="14" t="s">
        <v>538</v>
      </c>
      <c r="K147" s="14">
        <f t="shared" si="2"/>
        <v>0</v>
      </c>
      <c r="L147" s="15" t="s">
        <v>120</v>
      </c>
      <c r="M147" s="15" t="s">
        <v>38</v>
      </c>
      <c r="N147" s="15" t="s">
        <v>107</v>
      </c>
      <c r="O147" s="15" t="s">
        <v>49</v>
      </c>
      <c r="P147" s="15" t="s">
        <v>50</v>
      </c>
      <c r="Q147" s="15" t="s">
        <v>42</v>
      </c>
      <c r="R147" s="15" t="s">
        <v>43</v>
      </c>
      <c r="S147" s="15" t="s">
        <v>335</v>
      </c>
      <c r="T147" s="15" t="s">
        <v>336</v>
      </c>
      <c r="U147" s="16">
        <v>2012</v>
      </c>
      <c r="V147" s="17">
        <v>1.3989100000000001</v>
      </c>
      <c r="W147" s="17">
        <v>-0.1215</v>
      </c>
      <c r="X147" s="17"/>
      <c r="Y147" s="17"/>
      <c r="Z147" s="16">
        <v>449</v>
      </c>
      <c r="AA147" s="16"/>
      <c r="AB147" s="16" t="s">
        <v>75</v>
      </c>
      <c r="AC147" s="34"/>
    </row>
    <row r="148" spans="1:29" ht="37.5" customHeight="1" x14ac:dyDescent="0.2">
      <c r="A148" s="9" t="s">
        <v>338</v>
      </c>
      <c r="B148" s="25" t="s">
        <v>332</v>
      </c>
      <c r="C148" s="26" t="s">
        <v>31</v>
      </c>
      <c r="D148" s="9" t="s">
        <v>32</v>
      </c>
      <c r="E148" s="11" t="s">
        <v>333</v>
      </c>
      <c r="F148" s="10" t="s">
        <v>334</v>
      </c>
      <c r="G148" s="12" t="s">
        <v>35</v>
      </c>
      <c r="H148" s="13" t="s">
        <v>53</v>
      </c>
      <c r="I148" s="14" t="s">
        <v>540</v>
      </c>
      <c r="J148" s="14" t="s">
        <v>535</v>
      </c>
      <c r="K148" s="14">
        <f t="shared" si="2"/>
        <v>1</v>
      </c>
      <c r="L148" s="15" t="s">
        <v>120</v>
      </c>
      <c r="M148" s="15" t="s">
        <v>38</v>
      </c>
      <c r="N148" s="15" t="s">
        <v>54</v>
      </c>
      <c r="O148" s="15" t="s">
        <v>112</v>
      </c>
      <c r="P148" s="15" t="s">
        <v>50</v>
      </c>
      <c r="Q148" s="15" t="s">
        <v>43</v>
      </c>
      <c r="R148" s="15" t="s">
        <v>43</v>
      </c>
      <c r="S148" s="15" t="s">
        <v>335</v>
      </c>
      <c r="T148" s="15" t="s">
        <v>336</v>
      </c>
      <c r="U148" s="16">
        <v>2012</v>
      </c>
      <c r="V148" s="17">
        <v>1</v>
      </c>
      <c r="W148" s="17">
        <v>2.1040399999999999</v>
      </c>
      <c r="X148" s="17"/>
      <c r="Y148" s="17"/>
      <c r="Z148" s="16">
        <v>753</v>
      </c>
      <c r="AA148" s="16"/>
      <c r="AB148" s="16" t="s">
        <v>245</v>
      </c>
      <c r="AC148" s="34"/>
    </row>
    <row r="149" spans="1:29" ht="37.5" customHeight="1" x14ac:dyDescent="0.2">
      <c r="A149" s="19" t="s">
        <v>339</v>
      </c>
      <c r="B149" s="20" t="s">
        <v>340</v>
      </c>
      <c r="C149" s="21" t="s">
        <v>58</v>
      </c>
      <c r="D149" s="9" t="s">
        <v>59</v>
      </c>
      <c r="E149" s="11" t="s">
        <v>333</v>
      </c>
      <c r="F149" s="10" t="s">
        <v>341</v>
      </c>
      <c r="G149" s="12" t="s">
        <v>35</v>
      </c>
      <c r="H149" s="13" t="s">
        <v>342</v>
      </c>
      <c r="I149" s="14" t="s">
        <v>534</v>
      </c>
      <c r="J149" s="14" t="s">
        <v>535</v>
      </c>
      <c r="K149" s="14">
        <f t="shared" si="2"/>
        <v>1</v>
      </c>
      <c r="L149" s="15" t="s">
        <v>37</v>
      </c>
      <c r="M149" s="15" t="s">
        <v>70</v>
      </c>
      <c r="N149" s="15" t="s">
        <v>54</v>
      </c>
      <c r="O149" s="15" t="s">
        <v>99</v>
      </c>
      <c r="P149" s="15" t="s">
        <v>41</v>
      </c>
      <c r="Q149" s="15" t="s">
        <v>42</v>
      </c>
      <c r="R149" s="15" t="s">
        <v>43</v>
      </c>
      <c r="S149" s="15" t="s">
        <v>343</v>
      </c>
      <c r="T149" s="15" t="s">
        <v>67</v>
      </c>
      <c r="U149" s="16">
        <v>2018</v>
      </c>
      <c r="V149" s="17">
        <v>1.0027999999999999</v>
      </c>
      <c r="W149" s="17">
        <v>3.3349999999999998E-2</v>
      </c>
      <c r="X149" s="17"/>
      <c r="Y149" s="17"/>
      <c r="Z149" s="16">
        <v>480</v>
      </c>
      <c r="AA149" s="16"/>
      <c r="AB149" s="16" t="s">
        <v>75</v>
      </c>
      <c r="AC149" s="34"/>
    </row>
    <row r="150" spans="1:29" ht="37.5" customHeight="1" x14ac:dyDescent="0.2">
      <c r="A150" s="19" t="s">
        <v>344</v>
      </c>
      <c r="B150" s="20" t="s">
        <v>340</v>
      </c>
      <c r="C150" s="21" t="s">
        <v>58</v>
      </c>
      <c r="D150" s="9" t="s">
        <v>59</v>
      </c>
      <c r="E150" s="11" t="s">
        <v>333</v>
      </c>
      <c r="F150" s="10" t="s">
        <v>341</v>
      </c>
      <c r="G150" s="12" t="s">
        <v>35</v>
      </c>
      <c r="H150" s="13" t="s">
        <v>345</v>
      </c>
      <c r="I150" s="14" t="s">
        <v>534</v>
      </c>
      <c r="J150" s="14" t="s">
        <v>535</v>
      </c>
      <c r="K150" s="14">
        <f t="shared" si="2"/>
        <v>1</v>
      </c>
      <c r="L150" s="15" t="s">
        <v>37</v>
      </c>
      <c r="M150" s="15" t="s">
        <v>70</v>
      </c>
      <c r="N150" s="15" t="s">
        <v>54</v>
      </c>
      <c r="O150" s="15" t="s">
        <v>40</v>
      </c>
      <c r="P150" s="15" t="s">
        <v>41</v>
      </c>
      <c r="Q150" s="15" t="s">
        <v>42</v>
      </c>
      <c r="R150" s="15" t="s">
        <v>43</v>
      </c>
      <c r="S150" s="15" t="s">
        <v>343</v>
      </c>
      <c r="T150" s="15" t="s">
        <v>67</v>
      </c>
      <c r="U150" s="16">
        <v>2018</v>
      </c>
      <c r="V150" s="17">
        <v>0.97638999999999998</v>
      </c>
      <c r="W150" s="17">
        <v>-0.49131000000000002</v>
      </c>
      <c r="X150" s="17"/>
      <c r="Y150" s="17"/>
      <c r="Z150" s="16">
        <v>412</v>
      </c>
      <c r="AA150" s="16"/>
      <c r="AB150" s="16" t="s">
        <v>75</v>
      </c>
      <c r="AC150" s="34"/>
    </row>
    <row r="151" spans="1:29" ht="37.5" customHeight="1" x14ac:dyDescent="0.2">
      <c r="A151" s="19" t="s">
        <v>346</v>
      </c>
      <c r="B151" s="20" t="s">
        <v>340</v>
      </c>
      <c r="C151" s="21" t="s">
        <v>58</v>
      </c>
      <c r="D151" s="9" t="s">
        <v>59</v>
      </c>
      <c r="E151" s="11" t="s">
        <v>333</v>
      </c>
      <c r="F151" s="10" t="s">
        <v>341</v>
      </c>
      <c r="G151" s="12" t="s">
        <v>35</v>
      </c>
      <c r="H151" s="13" t="s">
        <v>347</v>
      </c>
      <c r="I151" s="14" t="s">
        <v>534</v>
      </c>
      <c r="J151" s="14" t="s">
        <v>535</v>
      </c>
      <c r="K151" s="14">
        <f t="shared" si="2"/>
        <v>1</v>
      </c>
      <c r="L151" s="15" t="s">
        <v>37</v>
      </c>
      <c r="M151" s="15" t="s">
        <v>70</v>
      </c>
      <c r="N151" s="15" t="s">
        <v>54</v>
      </c>
      <c r="O151" s="15" t="s">
        <v>49</v>
      </c>
      <c r="P151" s="15" t="s">
        <v>50</v>
      </c>
      <c r="Q151" s="15" t="s">
        <v>42</v>
      </c>
      <c r="R151" s="15" t="s">
        <v>43</v>
      </c>
      <c r="S151" s="15" t="s">
        <v>343</v>
      </c>
      <c r="T151" s="15" t="s">
        <v>67</v>
      </c>
      <c r="U151" s="16">
        <v>2018</v>
      </c>
      <c r="V151" s="17">
        <v>0.81230000000000002</v>
      </c>
      <c r="W151" s="17">
        <v>-0.33800000000000002</v>
      </c>
      <c r="X151" s="17"/>
      <c r="Y151" s="17"/>
      <c r="Z151" s="16">
        <v>440</v>
      </c>
      <c r="AA151" s="16"/>
      <c r="AB151" s="16" t="s">
        <v>75</v>
      </c>
      <c r="AC151" s="34"/>
    </row>
    <row r="152" spans="1:29" ht="37.5" customHeight="1" x14ac:dyDescent="0.2">
      <c r="A152" s="19" t="s">
        <v>348</v>
      </c>
      <c r="B152" s="20" t="s">
        <v>340</v>
      </c>
      <c r="C152" s="21" t="s">
        <v>58</v>
      </c>
      <c r="D152" s="9" t="s">
        <v>59</v>
      </c>
      <c r="E152" s="11" t="s">
        <v>333</v>
      </c>
      <c r="F152" s="10" t="s">
        <v>341</v>
      </c>
      <c r="G152" s="12" t="s">
        <v>35</v>
      </c>
      <c r="H152" s="22" t="s">
        <v>349</v>
      </c>
      <c r="I152" s="14" t="s">
        <v>534</v>
      </c>
      <c r="J152" s="14" t="s">
        <v>535</v>
      </c>
      <c r="K152" s="14">
        <f t="shared" si="2"/>
        <v>1</v>
      </c>
      <c r="L152" s="15" t="s">
        <v>62</v>
      </c>
      <c r="M152" s="15" t="s">
        <v>38</v>
      </c>
      <c r="N152" s="15" t="s">
        <v>54</v>
      </c>
      <c r="O152" s="15" t="s">
        <v>40</v>
      </c>
      <c r="P152" s="15" t="s">
        <v>41</v>
      </c>
      <c r="Q152" s="15" t="s">
        <v>42</v>
      </c>
      <c r="R152" s="15" t="s">
        <v>43</v>
      </c>
      <c r="S152" s="15" t="s">
        <v>343</v>
      </c>
      <c r="T152" s="15" t="s">
        <v>67</v>
      </c>
      <c r="U152" s="16">
        <v>2018</v>
      </c>
      <c r="V152" s="17">
        <v>1.22526</v>
      </c>
      <c r="W152" s="17">
        <v>0.36158000000000001</v>
      </c>
      <c r="X152" s="17"/>
      <c r="Y152" s="17"/>
      <c r="Z152" s="16">
        <v>516</v>
      </c>
      <c r="AA152" s="16"/>
      <c r="AB152" s="16" t="s">
        <v>51</v>
      </c>
      <c r="AC152" s="34"/>
    </row>
    <row r="153" spans="1:29" ht="37.5" customHeight="1" x14ac:dyDescent="0.2">
      <c r="A153" s="19" t="s">
        <v>350</v>
      </c>
      <c r="B153" s="20" t="s">
        <v>340</v>
      </c>
      <c r="C153" s="21" t="s">
        <v>58</v>
      </c>
      <c r="D153" s="9" t="s">
        <v>59</v>
      </c>
      <c r="E153" s="11" t="s">
        <v>333</v>
      </c>
      <c r="F153" s="10" t="s">
        <v>341</v>
      </c>
      <c r="G153" s="12" t="s">
        <v>35</v>
      </c>
      <c r="H153" s="22" t="s">
        <v>351</v>
      </c>
      <c r="I153" s="14" t="s">
        <v>534</v>
      </c>
      <c r="J153" s="14" t="s">
        <v>535</v>
      </c>
      <c r="K153" s="14">
        <f t="shared" si="2"/>
        <v>1</v>
      </c>
      <c r="L153" s="15" t="s">
        <v>62</v>
      </c>
      <c r="M153" s="15" t="s">
        <v>38</v>
      </c>
      <c r="N153" s="15" t="s">
        <v>54</v>
      </c>
      <c r="O153" s="15" t="s">
        <v>99</v>
      </c>
      <c r="P153" s="15" t="s">
        <v>41</v>
      </c>
      <c r="Q153" s="15" t="s">
        <v>42</v>
      </c>
      <c r="R153" s="15" t="s">
        <v>43</v>
      </c>
      <c r="S153" s="15" t="s">
        <v>343</v>
      </c>
      <c r="T153" s="15" t="s">
        <v>67</v>
      </c>
      <c r="U153" s="16">
        <v>2018</v>
      </c>
      <c r="V153" s="17">
        <v>0.51800999999999997</v>
      </c>
      <c r="W153" s="17">
        <v>0.36148999999999998</v>
      </c>
      <c r="X153" s="17"/>
      <c r="Y153" s="17"/>
      <c r="Z153" s="16">
        <v>559</v>
      </c>
      <c r="AA153" s="16"/>
      <c r="AB153" s="16" t="s">
        <v>46</v>
      </c>
      <c r="AC153" s="34"/>
    </row>
    <row r="154" spans="1:29" ht="37.5" customHeight="1" x14ac:dyDescent="0.2">
      <c r="A154" s="19" t="s">
        <v>352</v>
      </c>
      <c r="B154" s="20" t="s">
        <v>340</v>
      </c>
      <c r="C154" s="21" t="s">
        <v>58</v>
      </c>
      <c r="D154" s="9" t="s">
        <v>59</v>
      </c>
      <c r="E154" s="11" t="s">
        <v>333</v>
      </c>
      <c r="F154" s="10" t="s">
        <v>341</v>
      </c>
      <c r="G154" s="12" t="s">
        <v>35</v>
      </c>
      <c r="H154" s="22" t="s">
        <v>353</v>
      </c>
      <c r="I154" s="14" t="s">
        <v>536</v>
      </c>
      <c r="J154" s="14" t="s">
        <v>535</v>
      </c>
      <c r="K154" s="14">
        <f t="shared" si="2"/>
        <v>1</v>
      </c>
      <c r="L154" s="15" t="s">
        <v>354</v>
      </c>
      <c r="M154" s="15" t="s">
        <v>43</v>
      </c>
      <c r="N154" s="15" t="s">
        <v>54</v>
      </c>
      <c r="O154" s="15" t="s">
        <v>64</v>
      </c>
      <c r="P154" s="15" t="s">
        <v>65</v>
      </c>
      <c r="Q154" s="15" t="s">
        <v>43</v>
      </c>
      <c r="R154" s="15" t="s">
        <v>43</v>
      </c>
      <c r="S154" s="15" t="s">
        <v>343</v>
      </c>
      <c r="T154" s="15" t="s">
        <v>67</v>
      </c>
      <c r="U154" s="16">
        <v>2018</v>
      </c>
      <c r="V154" s="17">
        <v>0.93857999999999997</v>
      </c>
      <c r="W154" s="17">
        <v>0.34227999999999997</v>
      </c>
      <c r="X154" s="17"/>
      <c r="Y154" s="17"/>
      <c r="Z154" s="16">
        <v>523</v>
      </c>
      <c r="AA154" s="16"/>
      <c r="AB154" s="16" t="s">
        <v>51</v>
      </c>
      <c r="AC154" s="34"/>
    </row>
    <row r="155" spans="1:29" ht="37.5" customHeight="1" x14ac:dyDescent="0.2">
      <c r="A155" s="19" t="s">
        <v>355</v>
      </c>
      <c r="B155" s="20" t="s">
        <v>340</v>
      </c>
      <c r="C155" s="21" t="s">
        <v>58</v>
      </c>
      <c r="D155" s="9" t="s">
        <v>59</v>
      </c>
      <c r="E155" s="11" t="s">
        <v>333</v>
      </c>
      <c r="F155" s="10" t="s">
        <v>341</v>
      </c>
      <c r="G155" s="12" t="s">
        <v>35</v>
      </c>
      <c r="H155" s="22" t="s">
        <v>356</v>
      </c>
      <c r="I155" s="14" t="s">
        <v>537</v>
      </c>
      <c r="J155" s="14" t="s">
        <v>538</v>
      </c>
      <c r="K155" s="14">
        <f t="shared" si="2"/>
        <v>0</v>
      </c>
      <c r="L155" s="15" t="s">
        <v>354</v>
      </c>
      <c r="M155" s="15" t="s">
        <v>43</v>
      </c>
      <c r="N155" s="15" t="s">
        <v>54</v>
      </c>
      <c r="O155" s="15" t="s">
        <v>112</v>
      </c>
      <c r="P155" s="15" t="s">
        <v>50</v>
      </c>
      <c r="Q155" s="15" t="s">
        <v>43</v>
      </c>
      <c r="R155" s="15" t="s">
        <v>43</v>
      </c>
      <c r="S155" s="15" t="s">
        <v>343</v>
      </c>
      <c r="T155" s="15" t="s">
        <v>67</v>
      </c>
      <c r="U155" s="16">
        <v>2018</v>
      </c>
      <c r="V155" s="17">
        <v>0.60901000000000005</v>
      </c>
      <c r="W155" s="17">
        <v>2.58752</v>
      </c>
      <c r="X155" s="17"/>
      <c r="Y155" s="17"/>
      <c r="Z155" s="16">
        <v>841</v>
      </c>
      <c r="AA155" s="16"/>
      <c r="AB155" s="16" t="s">
        <v>245</v>
      </c>
      <c r="AC155" s="34"/>
    </row>
    <row r="156" spans="1:29" ht="37.5" customHeight="1" x14ac:dyDescent="0.2">
      <c r="A156" s="27" t="s">
        <v>357</v>
      </c>
      <c r="B156" s="24" t="s">
        <v>358</v>
      </c>
      <c r="C156" s="23" t="s">
        <v>31</v>
      </c>
      <c r="D156" s="9" t="s">
        <v>32</v>
      </c>
      <c r="E156" s="11" t="s">
        <v>333</v>
      </c>
      <c r="F156" s="10" t="s">
        <v>359</v>
      </c>
      <c r="G156" s="12" t="s">
        <v>35</v>
      </c>
      <c r="H156" s="13" t="s">
        <v>206</v>
      </c>
      <c r="I156" s="14" t="s">
        <v>537</v>
      </c>
      <c r="J156" s="14" t="s">
        <v>538</v>
      </c>
      <c r="K156" s="14">
        <f t="shared" si="2"/>
        <v>0</v>
      </c>
      <c r="L156" s="15" t="s">
        <v>207</v>
      </c>
      <c r="M156" s="15" t="s">
        <v>63</v>
      </c>
      <c r="N156" s="15" t="s">
        <v>39</v>
      </c>
      <c r="O156" s="15" t="s">
        <v>87</v>
      </c>
      <c r="P156" s="15" t="s">
        <v>65</v>
      </c>
      <c r="Q156" s="15" t="s">
        <v>42</v>
      </c>
      <c r="R156" s="15" t="s">
        <v>42</v>
      </c>
      <c r="S156" s="15" t="s">
        <v>360</v>
      </c>
      <c r="T156" s="15" t="s">
        <v>360</v>
      </c>
      <c r="U156" s="16">
        <v>2009</v>
      </c>
      <c r="V156" s="17">
        <v>1.5179800000000001</v>
      </c>
      <c r="W156" s="17">
        <v>-2.3900000000000002E-3</v>
      </c>
      <c r="X156" s="17"/>
      <c r="Y156" s="17"/>
      <c r="Z156" s="16">
        <v>463</v>
      </c>
      <c r="AA156" s="16"/>
      <c r="AB156" s="16" t="s">
        <v>75</v>
      </c>
      <c r="AC156" s="34"/>
    </row>
    <row r="157" spans="1:29" ht="37.5" customHeight="1" x14ac:dyDescent="0.2">
      <c r="A157" s="27" t="s">
        <v>361</v>
      </c>
      <c r="B157" s="24" t="s">
        <v>358</v>
      </c>
      <c r="C157" s="23" t="s">
        <v>31</v>
      </c>
      <c r="D157" s="9" t="s">
        <v>32</v>
      </c>
      <c r="E157" s="11" t="s">
        <v>333</v>
      </c>
      <c r="F157" s="10" t="s">
        <v>359</v>
      </c>
      <c r="G157" s="12" t="s">
        <v>35</v>
      </c>
      <c r="H157" s="13" t="s">
        <v>206</v>
      </c>
      <c r="I157" s="14" t="s">
        <v>537</v>
      </c>
      <c r="J157" s="14" t="s">
        <v>538</v>
      </c>
      <c r="K157" s="14">
        <f t="shared" si="2"/>
        <v>0</v>
      </c>
      <c r="L157" s="15" t="s">
        <v>207</v>
      </c>
      <c r="M157" s="15" t="s">
        <v>63</v>
      </c>
      <c r="N157" s="15" t="s">
        <v>39</v>
      </c>
      <c r="O157" s="15" t="s">
        <v>99</v>
      </c>
      <c r="P157" s="15" t="s">
        <v>41</v>
      </c>
      <c r="Q157" s="15" t="s">
        <v>42</v>
      </c>
      <c r="R157" s="15" t="s">
        <v>42</v>
      </c>
      <c r="S157" s="15" t="s">
        <v>360</v>
      </c>
      <c r="T157" s="15" t="s">
        <v>360</v>
      </c>
      <c r="U157" s="16">
        <v>2009</v>
      </c>
      <c r="V157" s="17">
        <v>1.3406400000000001</v>
      </c>
      <c r="W157" s="17">
        <v>-9.3200000000000002E-3</v>
      </c>
      <c r="X157" s="17"/>
      <c r="Y157" s="17"/>
      <c r="Z157" s="16">
        <v>465</v>
      </c>
      <c r="AA157" s="16"/>
      <c r="AB157" s="16" t="s">
        <v>75</v>
      </c>
      <c r="AC157" s="34"/>
    </row>
    <row r="158" spans="1:29" ht="37.5" customHeight="1" x14ac:dyDescent="0.2">
      <c r="A158" s="23" t="s">
        <v>362</v>
      </c>
      <c r="B158" s="24" t="s">
        <v>358</v>
      </c>
      <c r="C158" s="23" t="s">
        <v>31</v>
      </c>
      <c r="D158" s="9" t="s">
        <v>32</v>
      </c>
      <c r="E158" s="11" t="s">
        <v>333</v>
      </c>
      <c r="F158" s="10" t="s">
        <v>359</v>
      </c>
      <c r="G158" s="12" t="s">
        <v>35</v>
      </c>
      <c r="H158" s="13" t="s">
        <v>210</v>
      </c>
      <c r="I158" s="14" t="s">
        <v>537</v>
      </c>
      <c r="J158" s="14" t="s">
        <v>538</v>
      </c>
      <c r="K158" s="14">
        <f t="shared" si="2"/>
        <v>0</v>
      </c>
      <c r="L158" s="15" t="s">
        <v>207</v>
      </c>
      <c r="M158" s="15" t="s">
        <v>63</v>
      </c>
      <c r="N158" s="15" t="s">
        <v>39</v>
      </c>
      <c r="O158" s="15" t="s">
        <v>99</v>
      </c>
      <c r="P158" s="15" t="s">
        <v>41</v>
      </c>
      <c r="Q158" s="15" t="s">
        <v>42</v>
      </c>
      <c r="R158" s="15" t="s">
        <v>42</v>
      </c>
      <c r="S158" s="15" t="s">
        <v>360</v>
      </c>
      <c r="T158" s="15" t="s">
        <v>360</v>
      </c>
      <c r="U158" s="16">
        <v>2009</v>
      </c>
      <c r="V158" s="17">
        <v>1.1751400000000001</v>
      </c>
      <c r="W158" s="17">
        <v>-0.48846000000000001</v>
      </c>
      <c r="X158" s="17"/>
      <c r="Y158" s="17"/>
      <c r="Z158" s="16">
        <v>406</v>
      </c>
      <c r="AA158" s="16"/>
      <c r="AB158" s="16" t="s">
        <v>55</v>
      </c>
      <c r="AC158" s="34"/>
    </row>
    <row r="159" spans="1:29" ht="37.5" customHeight="1" x14ac:dyDescent="0.2">
      <c r="A159" s="19" t="s">
        <v>363</v>
      </c>
      <c r="B159" s="20" t="s">
        <v>364</v>
      </c>
      <c r="C159" s="21" t="s">
        <v>58</v>
      </c>
      <c r="D159" s="9" t="s">
        <v>59</v>
      </c>
      <c r="E159" s="11" t="s">
        <v>333</v>
      </c>
      <c r="F159" s="10" t="s">
        <v>365</v>
      </c>
      <c r="G159" s="12" t="s">
        <v>35</v>
      </c>
      <c r="H159" s="22" t="s">
        <v>137</v>
      </c>
      <c r="I159" s="14" t="s">
        <v>534</v>
      </c>
      <c r="J159" s="14" t="s">
        <v>535</v>
      </c>
      <c r="K159" s="14">
        <f t="shared" si="2"/>
        <v>1</v>
      </c>
      <c r="L159" s="15" t="s">
        <v>120</v>
      </c>
      <c r="M159" s="15" t="s">
        <v>138</v>
      </c>
      <c r="N159" s="15" t="s">
        <v>54</v>
      </c>
      <c r="O159" s="15" t="s">
        <v>87</v>
      </c>
      <c r="P159" s="15" t="s">
        <v>65</v>
      </c>
      <c r="Q159" s="15" t="s">
        <v>42</v>
      </c>
      <c r="R159" s="15" t="s">
        <v>43</v>
      </c>
      <c r="S159" s="15" t="s">
        <v>44</v>
      </c>
      <c r="T159" s="15" t="s">
        <v>67</v>
      </c>
      <c r="U159" s="16">
        <v>2018</v>
      </c>
      <c r="V159" s="17">
        <v>0.90869</v>
      </c>
      <c r="W159" s="17">
        <v>-0.90229999999999999</v>
      </c>
      <c r="X159" s="17"/>
      <c r="Y159" s="17"/>
      <c r="Z159" s="16">
        <v>361</v>
      </c>
      <c r="AA159" s="16"/>
      <c r="AB159" s="16" t="s">
        <v>55</v>
      </c>
      <c r="AC159" s="34"/>
    </row>
    <row r="160" spans="1:29" ht="37.5" customHeight="1" x14ac:dyDescent="0.2">
      <c r="A160" s="19" t="s">
        <v>366</v>
      </c>
      <c r="B160" s="20" t="s">
        <v>364</v>
      </c>
      <c r="C160" s="21" t="s">
        <v>58</v>
      </c>
      <c r="D160" s="9" t="s">
        <v>59</v>
      </c>
      <c r="E160" s="11" t="s">
        <v>333</v>
      </c>
      <c r="F160" s="10" t="s">
        <v>365</v>
      </c>
      <c r="G160" s="12" t="s">
        <v>35</v>
      </c>
      <c r="H160" s="22" t="s">
        <v>141</v>
      </c>
      <c r="I160" s="14" t="s">
        <v>534</v>
      </c>
      <c r="J160" s="14" t="s">
        <v>535</v>
      </c>
      <c r="K160" s="14">
        <f t="shared" si="2"/>
        <v>1</v>
      </c>
      <c r="L160" s="15" t="s">
        <v>120</v>
      </c>
      <c r="M160" s="15" t="s">
        <v>121</v>
      </c>
      <c r="N160" s="15" t="s">
        <v>54</v>
      </c>
      <c r="O160" s="15" t="s">
        <v>49</v>
      </c>
      <c r="P160" s="15" t="s">
        <v>50</v>
      </c>
      <c r="Q160" s="15" t="s">
        <v>42</v>
      </c>
      <c r="R160" s="15" t="s">
        <v>43</v>
      </c>
      <c r="S160" s="15" t="s">
        <v>44</v>
      </c>
      <c r="T160" s="15" t="s">
        <v>67</v>
      </c>
      <c r="U160" s="16">
        <v>2018</v>
      </c>
      <c r="V160" s="17">
        <v>1.17903</v>
      </c>
      <c r="W160" s="17">
        <v>-0.72399999999999998</v>
      </c>
      <c r="X160" s="17"/>
      <c r="Y160" s="17"/>
      <c r="Z160" s="16">
        <v>375</v>
      </c>
      <c r="AA160" s="16"/>
      <c r="AB160" s="16" t="s">
        <v>55</v>
      </c>
      <c r="AC160" s="34"/>
    </row>
    <row r="161" spans="1:29" ht="37.5" customHeight="1" x14ac:dyDescent="0.2">
      <c r="A161" s="19" t="s">
        <v>367</v>
      </c>
      <c r="B161" s="20" t="s">
        <v>364</v>
      </c>
      <c r="C161" s="21" t="s">
        <v>58</v>
      </c>
      <c r="D161" s="9" t="s">
        <v>59</v>
      </c>
      <c r="E161" s="11" t="s">
        <v>333</v>
      </c>
      <c r="F161" s="10" t="s">
        <v>365</v>
      </c>
      <c r="G161" s="12" t="s">
        <v>35</v>
      </c>
      <c r="H161" s="22" t="s">
        <v>143</v>
      </c>
      <c r="I161" s="14" t="s">
        <v>534</v>
      </c>
      <c r="J161" s="14" t="s">
        <v>535</v>
      </c>
      <c r="K161" s="14">
        <f t="shared" si="2"/>
        <v>1</v>
      </c>
      <c r="L161" s="15" t="s">
        <v>207</v>
      </c>
      <c r="M161" s="15" t="s">
        <v>144</v>
      </c>
      <c r="N161" s="15" t="s">
        <v>107</v>
      </c>
      <c r="O161" s="15" t="s">
        <v>49</v>
      </c>
      <c r="P161" s="15" t="s">
        <v>50</v>
      </c>
      <c r="Q161" s="15" t="s">
        <v>42</v>
      </c>
      <c r="R161" s="15" t="s">
        <v>43</v>
      </c>
      <c r="S161" s="15" t="s">
        <v>44</v>
      </c>
      <c r="T161" s="15" t="s">
        <v>67</v>
      </c>
      <c r="U161" s="16">
        <v>2018</v>
      </c>
      <c r="V161" s="17">
        <v>0.82896999999999998</v>
      </c>
      <c r="W161" s="17">
        <v>5.7160000000000002E-2</v>
      </c>
      <c r="X161" s="17"/>
      <c r="Y161" s="17"/>
      <c r="Z161" s="16">
        <v>491</v>
      </c>
      <c r="AA161" s="16"/>
      <c r="AB161" s="16" t="s">
        <v>51</v>
      </c>
      <c r="AC161" s="34"/>
    </row>
    <row r="162" spans="1:29" ht="37.5" customHeight="1" x14ac:dyDescent="0.2">
      <c r="A162" s="19" t="s">
        <v>368</v>
      </c>
      <c r="B162" s="20" t="s">
        <v>364</v>
      </c>
      <c r="C162" s="21" t="s">
        <v>58</v>
      </c>
      <c r="D162" s="9" t="s">
        <v>59</v>
      </c>
      <c r="E162" s="11" t="s">
        <v>333</v>
      </c>
      <c r="F162" s="10" t="s">
        <v>365</v>
      </c>
      <c r="G162" s="12" t="s">
        <v>35</v>
      </c>
      <c r="H162" s="22" t="s">
        <v>369</v>
      </c>
      <c r="I162" s="14" t="s">
        <v>537</v>
      </c>
      <c r="J162" s="14" t="s">
        <v>538</v>
      </c>
      <c r="K162" s="14">
        <f t="shared" si="2"/>
        <v>0</v>
      </c>
      <c r="L162" s="15" t="s">
        <v>120</v>
      </c>
      <c r="M162" s="15" t="s">
        <v>121</v>
      </c>
      <c r="N162" s="15" t="s">
        <v>54</v>
      </c>
      <c r="O162" s="15" t="s">
        <v>99</v>
      </c>
      <c r="P162" s="15" t="s">
        <v>41</v>
      </c>
      <c r="Q162" s="15" t="s">
        <v>42</v>
      </c>
      <c r="R162" s="15" t="s">
        <v>43</v>
      </c>
      <c r="S162" s="15" t="s">
        <v>44</v>
      </c>
      <c r="T162" s="15" t="s">
        <v>67</v>
      </c>
      <c r="U162" s="16">
        <v>2018</v>
      </c>
      <c r="V162" s="17">
        <v>1.1761900000000001</v>
      </c>
      <c r="W162" s="17">
        <v>1.0646</v>
      </c>
      <c r="X162" s="17"/>
      <c r="Y162" s="17"/>
      <c r="Z162" s="16">
        <v>610</v>
      </c>
      <c r="AA162" s="16"/>
      <c r="AB162" s="16" t="s">
        <v>46</v>
      </c>
      <c r="AC162" s="34"/>
    </row>
    <row r="163" spans="1:29" ht="37.5" customHeight="1" x14ac:dyDescent="0.2">
      <c r="A163" s="19" t="s">
        <v>370</v>
      </c>
      <c r="B163" s="20" t="s">
        <v>364</v>
      </c>
      <c r="C163" s="21" t="s">
        <v>58</v>
      </c>
      <c r="D163" s="9" t="s">
        <v>59</v>
      </c>
      <c r="E163" s="11" t="s">
        <v>333</v>
      </c>
      <c r="F163" s="10" t="s">
        <v>365</v>
      </c>
      <c r="G163" s="12" t="s">
        <v>35</v>
      </c>
      <c r="H163" s="22" t="s">
        <v>371</v>
      </c>
      <c r="I163" s="14" t="s">
        <v>537</v>
      </c>
      <c r="J163" s="14" t="s">
        <v>538</v>
      </c>
      <c r="K163" s="14">
        <f t="shared" si="2"/>
        <v>0</v>
      </c>
      <c r="L163" s="15" t="s">
        <v>354</v>
      </c>
      <c r="M163" s="15" t="s">
        <v>43</v>
      </c>
      <c r="N163" s="15" t="s">
        <v>107</v>
      </c>
      <c r="O163" s="15" t="s">
        <v>112</v>
      </c>
      <c r="P163" s="15" t="s">
        <v>50</v>
      </c>
      <c r="Q163" s="15" t="s">
        <v>43</v>
      </c>
      <c r="R163" s="15" t="s">
        <v>43</v>
      </c>
      <c r="S163" s="15" t="s">
        <v>44</v>
      </c>
      <c r="T163" s="15" t="s">
        <v>67</v>
      </c>
      <c r="U163" s="16">
        <v>2018</v>
      </c>
      <c r="V163" s="17">
        <v>1.2143999999999999</v>
      </c>
      <c r="W163" s="17">
        <v>1.45492</v>
      </c>
      <c r="X163" s="17"/>
      <c r="Y163" s="17"/>
      <c r="Z163" s="16">
        <v>661</v>
      </c>
      <c r="AA163" s="16"/>
      <c r="AB163" s="16" t="s">
        <v>110</v>
      </c>
      <c r="AC163" s="34"/>
    </row>
    <row r="164" spans="1:29" ht="37.5" customHeight="1" x14ac:dyDescent="0.2">
      <c r="A164" s="19" t="s">
        <v>372</v>
      </c>
      <c r="B164" s="20" t="s">
        <v>364</v>
      </c>
      <c r="C164" s="21" t="s">
        <v>58</v>
      </c>
      <c r="D164" s="9" t="s">
        <v>59</v>
      </c>
      <c r="E164" s="11" t="s">
        <v>333</v>
      </c>
      <c r="F164" s="10" t="s">
        <v>365</v>
      </c>
      <c r="G164" s="12" t="s">
        <v>35</v>
      </c>
      <c r="H164" s="22" t="s">
        <v>148</v>
      </c>
      <c r="I164" s="14" t="s">
        <v>537</v>
      </c>
      <c r="J164" s="14" t="s">
        <v>538</v>
      </c>
      <c r="K164" s="14">
        <f t="shared" si="2"/>
        <v>0</v>
      </c>
      <c r="L164" s="15" t="s">
        <v>354</v>
      </c>
      <c r="M164" s="15" t="s">
        <v>43</v>
      </c>
      <c r="N164" s="15" t="s">
        <v>107</v>
      </c>
      <c r="O164" s="15" t="s">
        <v>99</v>
      </c>
      <c r="P164" s="15" t="s">
        <v>41</v>
      </c>
      <c r="Q164" s="15" t="s">
        <v>43</v>
      </c>
      <c r="R164" s="15" t="s">
        <v>43</v>
      </c>
      <c r="S164" s="15" t="s">
        <v>44</v>
      </c>
      <c r="T164" s="15" t="s">
        <v>67</v>
      </c>
      <c r="U164" s="16">
        <v>2018</v>
      </c>
      <c r="V164" s="17">
        <v>1.18211</v>
      </c>
      <c r="W164" s="17">
        <v>0.99890999999999996</v>
      </c>
      <c r="X164" s="17"/>
      <c r="Y164" s="17"/>
      <c r="Z164" s="16">
        <v>601</v>
      </c>
      <c r="AA164" s="16"/>
      <c r="AB164" s="16" t="s">
        <v>46</v>
      </c>
      <c r="AC164" s="34"/>
    </row>
    <row r="165" spans="1:29" ht="37.5" customHeight="1" x14ac:dyDescent="0.2">
      <c r="A165" s="19" t="s">
        <v>373</v>
      </c>
      <c r="B165" s="20" t="s">
        <v>364</v>
      </c>
      <c r="C165" s="21" t="s">
        <v>58</v>
      </c>
      <c r="D165" s="9" t="s">
        <v>59</v>
      </c>
      <c r="E165" s="11" t="s">
        <v>333</v>
      </c>
      <c r="F165" s="10" t="s">
        <v>365</v>
      </c>
      <c r="G165" s="12" t="s">
        <v>35</v>
      </c>
      <c r="H165" s="22" t="s">
        <v>150</v>
      </c>
      <c r="I165" s="14" t="s">
        <v>537</v>
      </c>
      <c r="J165" s="14" t="s">
        <v>538</v>
      </c>
      <c r="K165" s="14">
        <f t="shared" si="2"/>
        <v>0</v>
      </c>
      <c r="L165" s="15" t="s">
        <v>354</v>
      </c>
      <c r="M165" s="15" t="s">
        <v>43</v>
      </c>
      <c r="N165" s="15" t="s">
        <v>107</v>
      </c>
      <c r="O165" s="15" t="s">
        <v>99</v>
      </c>
      <c r="P165" s="15" t="s">
        <v>41</v>
      </c>
      <c r="Q165" s="15" t="s">
        <v>43</v>
      </c>
      <c r="R165" s="15" t="s">
        <v>43</v>
      </c>
      <c r="S165" s="15" t="s">
        <v>44</v>
      </c>
      <c r="T165" s="15" t="s">
        <v>67</v>
      </c>
      <c r="U165" s="16">
        <v>2018</v>
      </c>
      <c r="V165" s="17">
        <v>1.1249100000000001</v>
      </c>
      <c r="W165" s="17">
        <v>0.39380999999999999</v>
      </c>
      <c r="X165" s="17"/>
      <c r="Y165" s="17"/>
      <c r="Z165" s="16">
        <v>523</v>
      </c>
      <c r="AA165" s="16"/>
      <c r="AB165" s="16" t="s">
        <v>51</v>
      </c>
      <c r="AC165" s="34"/>
    </row>
    <row r="166" spans="1:29" ht="37.5" customHeight="1" x14ac:dyDescent="0.2">
      <c r="A166" s="9" t="s">
        <v>374</v>
      </c>
      <c r="B166" s="28" t="s">
        <v>375</v>
      </c>
      <c r="C166" s="29" t="s">
        <v>31</v>
      </c>
      <c r="D166" s="9" t="s">
        <v>32</v>
      </c>
      <c r="E166" s="11" t="s">
        <v>333</v>
      </c>
      <c r="F166" s="10" t="s">
        <v>359</v>
      </c>
      <c r="G166" s="12" t="s">
        <v>35</v>
      </c>
      <c r="H166" s="13" t="s">
        <v>36</v>
      </c>
      <c r="I166" s="14" t="s">
        <v>537</v>
      </c>
      <c r="J166" s="14" t="s">
        <v>538</v>
      </c>
      <c r="K166" s="14">
        <f t="shared" si="2"/>
        <v>0</v>
      </c>
      <c r="L166" s="15" t="s">
        <v>37</v>
      </c>
      <c r="M166" s="15" t="s">
        <v>63</v>
      </c>
      <c r="N166" s="15" t="s">
        <v>54</v>
      </c>
      <c r="O166" s="15" t="s">
        <v>87</v>
      </c>
      <c r="P166" s="15" t="s">
        <v>65</v>
      </c>
      <c r="Q166" s="15" t="s">
        <v>42</v>
      </c>
      <c r="R166" s="15" t="s">
        <v>42</v>
      </c>
      <c r="S166" s="15" t="s">
        <v>376</v>
      </c>
      <c r="T166" s="15" t="s">
        <v>377</v>
      </c>
      <c r="U166" s="16">
        <v>2009</v>
      </c>
      <c r="V166" s="17">
        <v>1.1447499999999999</v>
      </c>
      <c r="W166" s="17">
        <v>-0.11491</v>
      </c>
      <c r="X166" s="17"/>
      <c r="Y166" s="17"/>
      <c r="Z166" s="16">
        <v>456</v>
      </c>
      <c r="AA166" s="16"/>
      <c r="AB166" s="16" t="s">
        <v>75</v>
      </c>
      <c r="AC166" s="34"/>
    </row>
    <row r="167" spans="1:29" ht="37.5" customHeight="1" x14ac:dyDescent="0.2">
      <c r="A167" s="9" t="s">
        <v>378</v>
      </c>
      <c r="B167" s="28" t="s">
        <v>375</v>
      </c>
      <c r="C167" s="29" t="s">
        <v>31</v>
      </c>
      <c r="D167" s="9" t="s">
        <v>32</v>
      </c>
      <c r="E167" s="11" t="s">
        <v>333</v>
      </c>
      <c r="F167" s="10" t="s">
        <v>359</v>
      </c>
      <c r="G167" s="12" t="s">
        <v>35</v>
      </c>
      <c r="H167" s="13" t="s">
        <v>48</v>
      </c>
      <c r="I167" s="14" t="s">
        <v>539</v>
      </c>
      <c r="J167" s="14" t="s">
        <v>535</v>
      </c>
      <c r="K167" s="14">
        <f t="shared" si="2"/>
        <v>1</v>
      </c>
      <c r="L167" s="15" t="s">
        <v>37</v>
      </c>
      <c r="M167" s="15" t="s">
        <v>63</v>
      </c>
      <c r="N167" s="15" t="s">
        <v>54</v>
      </c>
      <c r="O167" s="15" t="s">
        <v>99</v>
      </c>
      <c r="P167" s="15" t="s">
        <v>41</v>
      </c>
      <c r="Q167" s="15" t="s">
        <v>42</v>
      </c>
      <c r="R167" s="15" t="s">
        <v>42</v>
      </c>
      <c r="S167" s="15" t="s">
        <v>376</v>
      </c>
      <c r="T167" s="15" t="s">
        <v>377</v>
      </c>
      <c r="U167" s="16">
        <v>2009</v>
      </c>
      <c r="V167" s="17">
        <v>1</v>
      </c>
      <c r="W167" s="17">
        <v>-0.63512000000000002</v>
      </c>
      <c r="X167" s="17"/>
      <c r="Y167" s="17"/>
      <c r="Z167" s="16">
        <v>392</v>
      </c>
      <c r="AA167" s="16"/>
      <c r="AB167" s="16" t="s">
        <v>55</v>
      </c>
      <c r="AC167" s="34"/>
    </row>
    <row r="168" spans="1:29" ht="37.5" customHeight="1" x14ac:dyDescent="0.2">
      <c r="A168" s="9" t="s">
        <v>379</v>
      </c>
      <c r="B168" s="28" t="s">
        <v>375</v>
      </c>
      <c r="C168" s="29" t="s">
        <v>31</v>
      </c>
      <c r="D168" s="9" t="s">
        <v>32</v>
      </c>
      <c r="E168" s="11" t="s">
        <v>333</v>
      </c>
      <c r="F168" s="10" t="s">
        <v>359</v>
      </c>
      <c r="G168" s="12" t="s">
        <v>35</v>
      </c>
      <c r="H168" s="13" t="s">
        <v>53</v>
      </c>
      <c r="I168" s="14" t="s">
        <v>539</v>
      </c>
      <c r="J168" s="14" t="s">
        <v>535</v>
      </c>
      <c r="K168" s="14">
        <f t="shared" si="2"/>
        <v>1</v>
      </c>
      <c r="L168" s="15" t="s">
        <v>37</v>
      </c>
      <c r="M168" s="15" t="s">
        <v>63</v>
      </c>
      <c r="N168" s="15" t="s">
        <v>54</v>
      </c>
      <c r="O168" s="15" t="s">
        <v>99</v>
      </c>
      <c r="P168" s="15" t="s">
        <v>41</v>
      </c>
      <c r="Q168" s="15" t="s">
        <v>42</v>
      </c>
      <c r="R168" s="15" t="s">
        <v>42</v>
      </c>
      <c r="S168" s="15" t="s">
        <v>376</v>
      </c>
      <c r="T168" s="15" t="s">
        <v>377</v>
      </c>
      <c r="U168" s="16">
        <v>2009</v>
      </c>
      <c r="V168" s="17">
        <v>0.82571000000000006</v>
      </c>
      <c r="W168" s="17">
        <v>2.7310000000000001E-2</v>
      </c>
      <c r="X168" s="17"/>
      <c r="Y168" s="17"/>
      <c r="Z168" s="16">
        <v>487</v>
      </c>
      <c r="AA168" s="16"/>
      <c r="AB168" s="16" t="s">
        <v>51</v>
      </c>
      <c r="AC168" s="34"/>
    </row>
    <row r="169" spans="1:29" ht="37.5" customHeight="1" x14ac:dyDescent="0.2">
      <c r="A169" s="9" t="s">
        <v>380</v>
      </c>
      <c r="B169" s="10" t="s">
        <v>381</v>
      </c>
      <c r="C169" s="9" t="s">
        <v>31</v>
      </c>
      <c r="D169" s="9" t="s">
        <v>32</v>
      </c>
      <c r="E169" s="11" t="s">
        <v>333</v>
      </c>
      <c r="F169" s="10" t="s">
        <v>382</v>
      </c>
      <c r="G169" s="12" t="s">
        <v>35</v>
      </c>
      <c r="H169" s="13" t="s">
        <v>36</v>
      </c>
      <c r="I169" s="14" t="s">
        <v>537</v>
      </c>
      <c r="J169" s="14" t="s">
        <v>538</v>
      </c>
      <c r="K169" s="14">
        <f t="shared" si="2"/>
        <v>0</v>
      </c>
      <c r="L169" s="15" t="s">
        <v>120</v>
      </c>
      <c r="M169" s="15" t="s">
        <v>121</v>
      </c>
      <c r="N169" s="15" t="s">
        <v>54</v>
      </c>
      <c r="O169" s="15" t="s">
        <v>99</v>
      </c>
      <c r="P169" s="15" t="s">
        <v>41</v>
      </c>
      <c r="Q169" s="15" t="s">
        <v>42</v>
      </c>
      <c r="R169" s="15" t="s">
        <v>42</v>
      </c>
      <c r="S169" s="15" t="s">
        <v>168</v>
      </c>
      <c r="T169" s="15" t="s">
        <v>169</v>
      </c>
      <c r="U169" s="16">
        <v>2012</v>
      </c>
      <c r="V169" s="17">
        <v>1.03274</v>
      </c>
      <c r="W169" s="17">
        <v>-2.1999999999999999E-2</v>
      </c>
      <c r="X169" s="17"/>
      <c r="Y169" s="17"/>
      <c r="Z169" s="16">
        <v>472</v>
      </c>
      <c r="AA169" s="16"/>
      <c r="AB169" s="16" t="s">
        <v>75</v>
      </c>
      <c r="AC169" s="34"/>
    </row>
    <row r="170" spans="1:29" ht="37.5" customHeight="1" x14ac:dyDescent="0.2">
      <c r="A170" s="9" t="s">
        <v>383</v>
      </c>
      <c r="B170" s="10" t="s">
        <v>381</v>
      </c>
      <c r="C170" s="9" t="s">
        <v>31</v>
      </c>
      <c r="D170" s="9" t="s">
        <v>32</v>
      </c>
      <c r="E170" s="11" t="s">
        <v>333</v>
      </c>
      <c r="F170" s="10" t="s">
        <v>382</v>
      </c>
      <c r="G170" s="12" t="s">
        <v>35</v>
      </c>
      <c r="H170" s="13" t="s">
        <v>48</v>
      </c>
      <c r="I170" s="14" t="s">
        <v>537</v>
      </c>
      <c r="J170" s="14" t="s">
        <v>538</v>
      </c>
      <c r="K170" s="14">
        <f t="shared" si="2"/>
        <v>0</v>
      </c>
      <c r="L170" s="15" t="s">
        <v>120</v>
      </c>
      <c r="M170" s="15" t="s">
        <v>121</v>
      </c>
      <c r="N170" s="15" t="s">
        <v>54</v>
      </c>
      <c r="O170" s="15" t="s">
        <v>99</v>
      </c>
      <c r="P170" s="15" t="s">
        <v>41</v>
      </c>
      <c r="Q170" s="15" t="s">
        <v>42</v>
      </c>
      <c r="R170" s="15" t="s">
        <v>42</v>
      </c>
      <c r="S170" s="15" t="s">
        <v>168</v>
      </c>
      <c r="T170" s="15" t="s">
        <v>169</v>
      </c>
      <c r="U170" s="16">
        <v>2012</v>
      </c>
      <c r="V170" s="17">
        <v>1</v>
      </c>
      <c r="W170" s="17">
        <v>-0.32146000000000002</v>
      </c>
      <c r="X170" s="17"/>
      <c r="Y170" s="17"/>
      <c r="Z170" s="16">
        <v>434</v>
      </c>
      <c r="AA170" s="16"/>
      <c r="AB170" s="16" t="s">
        <v>75</v>
      </c>
      <c r="AC170" s="34"/>
    </row>
    <row r="171" spans="1:29" ht="37.5" customHeight="1" x14ac:dyDescent="0.2">
      <c r="A171" s="9" t="s">
        <v>384</v>
      </c>
      <c r="B171" s="10" t="s">
        <v>381</v>
      </c>
      <c r="C171" s="9" t="s">
        <v>31</v>
      </c>
      <c r="D171" s="9" t="s">
        <v>32</v>
      </c>
      <c r="E171" s="11" t="s">
        <v>333</v>
      </c>
      <c r="F171" s="10" t="s">
        <v>382</v>
      </c>
      <c r="G171" s="12" t="s">
        <v>35</v>
      </c>
      <c r="H171" s="13" t="s">
        <v>53</v>
      </c>
      <c r="I171" s="14" t="s">
        <v>537</v>
      </c>
      <c r="J171" s="14" t="s">
        <v>538</v>
      </c>
      <c r="K171" s="14">
        <f t="shared" si="2"/>
        <v>0</v>
      </c>
      <c r="L171" s="15" t="s">
        <v>120</v>
      </c>
      <c r="M171" s="15" t="s">
        <v>121</v>
      </c>
      <c r="N171" s="15" t="s">
        <v>54</v>
      </c>
      <c r="O171" s="15" t="s">
        <v>99</v>
      </c>
      <c r="P171" s="15" t="s">
        <v>41</v>
      </c>
      <c r="Q171" s="15" t="s">
        <v>42</v>
      </c>
      <c r="R171" s="15" t="s">
        <v>42</v>
      </c>
      <c r="S171" s="15" t="s">
        <v>168</v>
      </c>
      <c r="T171" s="15" t="s">
        <v>169</v>
      </c>
      <c r="U171" s="16">
        <v>2012</v>
      </c>
      <c r="V171" s="17">
        <v>0.76217000000000001</v>
      </c>
      <c r="W171" s="17">
        <v>1.0862400000000001</v>
      </c>
      <c r="X171" s="17"/>
      <c r="Y171" s="17"/>
      <c r="Z171" s="16">
        <v>631</v>
      </c>
      <c r="AA171" s="16"/>
      <c r="AB171" s="16" t="s">
        <v>110</v>
      </c>
      <c r="AC171" s="34"/>
    </row>
    <row r="172" spans="1:29" ht="37.5" customHeight="1" x14ac:dyDescent="0.2">
      <c r="A172" s="19" t="s">
        <v>385</v>
      </c>
      <c r="B172" s="20" t="s">
        <v>386</v>
      </c>
      <c r="C172" s="21" t="s">
        <v>58</v>
      </c>
      <c r="D172" s="9" t="s">
        <v>59</v>
      </c>
      <c r="E172" s="11" t="s">
        <v>333</v>
      </c>
      <c r="F172" s="10" t="s">
        <v>387</v>
      </c>
      <c r="G172" s="12" t="s">
        <v>35</v>
      </c>
      <c r="H172" s="13" t="s">
        <v>81</v>
      </c>
      <c r="I172" s="14" t="s">
        <v>534</v>
      </c>
      <c r="J172" s="14" t="s">
        <v>535</v>
      </c>
      <c r="K172" s="14">
        <f t="shared" si="2"/>
        <v>1</v>
      </c>
      <c r="L172" s="15" t="s">
        <v>120</v>
      </c>
      <c r="M172" s="15" t="s">
        <v>121</v>
      </c>
      <c r="N172" s="15" t="s">
        <v>54</v>
      </c>
      <c r="O172" s="15" t="s">
        <v>40</v>
      </c>
      <c r="P172" s="15" t="s">
        <v>41</v>
      </c>
      <c r="Q172" s="15" t="s">
        <v>42</v>
      </c>
      <c r="R172" s="15" t="s">
        <v>42</v>
      </c>
      <c r="S172" s="15" t="s">
        <v>66</v>
      </c>
      <c r="T172" s="15" t="s">
        <v>67</v>
      </c>
      <c r="U172" s="16">
        <v>2018</v>
      </c>
      <c r="V172" s="17">
        <v>1.4127700000000001</v>
      </c>
      <c r="W172" s="17">
        <v>-0.80078000000000005</v>
      </c>
      <c r="X172" s="17"/>
      <c r="Y172" s="17"/>
      <c r="Z172" s="16">
        <v>359</v>
      </c>
      <c r="AA172" s="16"/>
      <c r="AB172" s="16" t="s">
        <v>55</v>
      </c>
      <c r="AC172" s="34"/>
    </row>
    <row r="173" spans="1:29" ht="37.5" customHeight="1" x14ac:dyDescent="0.2">
      <c r="A173" s="19" t="s">
        <v>388</v>
      </c>
      <c r="B173" s="20" t="s">
        <v>386</v>
      </c>
      <c r="C173" s="21" t="s">
        <v>58</v>
      </c>
      <c r="D173" s="9" t="s">
        <v>59</v>
      </c>
      <c r="E173" s="11" t="s">
        <v>333</v>
      </c>
      <c r="F173" s="10" t="s">
        <v>387</v>
      </c>
      <c r="G173" s="12" t="s">
        <v>35</v>
      </c>
      <c r="H173" s="13" t="s">
        <v>84</v>
      </c>
      <c r="I173" s="14" t="s">
        <v>534</v>
      </c>
      <c r="J173" s="14" t="s">
        <v>535</v>
      </c>
      <c r="K173" s="14">
        <f t="shared" si="2"/>
        <v>1</v>
      </c>
      <c r="L173" s="15" t="s">
        <v>120</v>
      </c>
      <c r="M173" s="15" t="s">
        <v>121</v>
      </c>
      <c r="N173" s="15" t="s">
        <v>54</v>
      </c>
      <c r="O173" s="15" t="s">
        <v>87</v>
      </c>
      <c r="P173" s="15" t="s">
        <v>65</v>
      </c>
      <c r="Q173" s="15" t="s">
        <v>42</v>
      </c>
      <c r="R173" s="15" t="s">
        <v>42</v>
      </c>
      <c r="S173" s="15" t="s">
        <v>66</v>
      </c>
      <c r="T173" s="15" t="s">
        <v>67</v>
      </c>
      <c r="U173" s="16">
        <v>2018</v>
      </c>
      <c r="V173" s="17">
        <v>0.84430000000000005</v>
      </c>
      <c r="W173" s="17">
        <v>-0.32734999999999997</v>
      </c>
      <c r="X173" s="17"/>
      <c r="Y173" s="17"/>
      <c r="Z173" s="16">
        <v>440</v>
      </c>
      <c r="AA173" s="16"/>
      <c r="AB173" s="16" t="s">
        <v>75</v>
      </c>
      <c r="AC173" s="34"/>
    </row>
    <row r="174" spans="1:29" ht="37.5" customHeight="1" x14ac:dyDescent="0.2">
      <c r="A174" s="19" t="s">
        <v>389</v>
      </c>
      <c r="B174" s="20" t="s">
        <v>386</v>
      </c>
      <c r="C174" s="21" t="s">
        <v>58</v>
      </c>
      <c r="D174" s="9" t="s">
        <v>59</v>
      </c>
      <c r="E174" s="11" t="s">
        <v>333</v>
      </c>
      <c r="F174" s="10" t="s">
        <v>387</v>
      </c>
      <c r="G174" s="12" t="s">
        <v>35</v>
      </c>
      <c r="H174" s="13" t="s">
        <v>86</v>
      </c>
      <c r="I174" s="14" t="s">
        <v>534</v>
      </c>
      <c r="J174" s="14" t="s">
        <v>535</v>
      </c>
      <c r="K174" s="14">
        <f t="shared" si="2"/>
        <v>1</v>
      </c>
      <c r="L174" s="15" t="s">
        <v>120</v>
      </c>
      <c r="M174" s="15" t="s">
        <v>121</v>
      </c>
      <c r="N174" s="15" t="s">
        <v>54</v>
      </c>
      <c r="O174" s="15" t="s">
        <v>99</v>
      </c>
      <c r="P174" s="15" t="s">
        <v>41</v>
      </c>
      <c r="Q174" s="15" t="s">
        <v>42</v>
      </c>
      <c r="R174" s="15" t="s">
        <v>42</v>
      </c>
      <c r="S174" s="15" t="s">
        <v>66</v>
      </c>
      <c r="T174" s="15" t="s">
        <v>67</v>
      </c>
      <c r="U174" s="16">
        <v>2018</v>
      </c>
      <c r="V174" s="17">
        <v>0.94967000000000001</v>
      </c>
      <c r="W174" s="17">
        <v>-0.20499000000000001</v>
      </c>
      <c r="X174" s="17"/>
      <c r="Y174" s="17"/>
      <c r="Z174" s="16">
        <v>451</v>
      </c>
      <c r="AA174" s="16"/>
      <c r="AB174" s="16" t="s">
        <v>75</v>
      </c>
      <c r="AC174" s="34"/>
    </row>
    <row r="175" spans="1:29" ht="37.5" customHeight="1" x14ac:dyDescent="0.2">
      <c r="A175" s="19" t="s">
        <v>390</v>
      </c>
      <c r="B175" s="20" t="s">
        <v>386</v>
      </c>
      <c r="C175" s="21" t="s">
        <v>58</v>
      </c>
      <c r="D175" s="9" t="s">
        <v>59</v>
      </c>
      <c r="E175" s="11" t="s">
        <v>333</v>
      </c>
      <c r="F175" s="10" t="s">
        <v>387</v>
      </c>
      <c r="G175" s="12" t="s">
        <v>35</v>
      </c>
      <c r="H175" s="13" t="s">
        <v>90</v>
      </c>
      <c r="I175" s="14" t="s">
        <v>534</v>
      </c>
      <c r="J175" s="14" t="s">
        <v>535</v>
      </c>
      <c r="K175" s="14">
        <f t="shared" si="2"/>
        <v>1</v>
      </c>
      <c r="L175" s="15" t="s">
        <v>120</v>
      </c>
      <c r="M175" s="15" t="s">
        <v>121</v>
      </c>
      <c r="N175" s="15" t="s">
        <v>54</v>
      </c>
      <c r="O175" s="15" t="s">
        <v>99</v>
      </c>
      <c r="P175" s="15" t="s">
        <v>41</v>
      </c>
      <c r="Q175" s="15" t="s">
        <v>42</v>
      </c>
      <c r="R175" s="15" t="s">
        <v>42</v>
      </c>
      <c r="S175" s="15" t="s">
        <v>66</v>
      </c>
      <c r="T175" s="15" t="s">
        <v>67</v>
      </c>
      <c r="U175" s="16">
        <v>2018</v>
      </c>
      <c r="V175" s="17">
        <v>1.05521</v>
      </c>
      <c r="W175" s="17">
        <v>-0.10691000000000001</v>
      </c>
      <c r="X175" s="17"/>
      <c r="Y175" s="17"/>
      <c r="Z175" s="16">
        <v>460</v>
      </c>
      <c r="AA175" s="16"/>
      <c r="AB175" s="16" t="s">
        <v>75</v>
      </c>
      <c r="AC175" s="34"/>
    </row>
    <row r="176" spans="1:29" ht="37.5" customHeight="1" x14ac:dyDescent="0.2">
      <c r="A176" s="19" t="s">
        <v>391</v>
      </c>
      <c r="B176" s="20" t="s">
        <v>386</v>
      </c>
      <c r="C176" s="21" t="s">
        <v>58</v>
      </c>
      <c r="D176" s="9" t="s">
        <v>59</v>
      </c>
      <c r="E176" s="11" t="s">
        <v>333</v>
      </c>
      <c r="F176" s="10" t="s">
        <v>387</v>
      </c>
      <c r="G176" s="12" t="s">
        <v>35</v>
      </c>
      <c r="H176" s="13" t="s">
        <v>92</v>
      </c>
      <c r="I176" s="14" t="s">
        <v>537</v>
      </c>
      <c r="J176" s="14" t="s">
        <v>538</v>
      </c>
      <c r="K176" s="14">
        <f t="shared" si="2"/>
        <v>0</v>
      </c>
      <c r="L176" s="15" t="s">
        <v>120</v>
      </c>
      <c r="M176" s="15" t="s">
        <v>121</v>
      </c>
      <c r="N176" s="15" t="s">
        <v>54</v>
      </c>
      <c r="O176" s="15" t="s">
        <v>99</v>
      </c>
      <c r="P176" s="15" t="s">
        <v>41</v>
      </c>
      <c r="Q176" s="15" t="s">
        <v>42</v>
      </c>
      <c r="R176" s="15" t="s">
        <v>42</v>
      </c>
      <c r="S176" s="15" t="s">
        <v>66</v>
      </c>
      <c r="T176" s="15" t="s">
        <v>67</v>
      </c>
      <c r="U176" s="16">
        <v>2018</v>
      </c>
      <c r="V176" s="17">
        <v>0.82233000000000001</v>
      </c>
      <c r="W176" s="17">
        <v>1.1695500000000001</v>
      </c>
      <c r="X176" s="17">
        <v>-0.52483999999999997</v>
      </c>
      <c r="Y176" s="17">
        <v>0.52483999999999997</v>
      </c>
      <c r="Z176" s="16">
        <v>592</v>
      </c>
      <c r="AA176" s="16">
        <v>643</v>
      </c>
      <c r="AB176" s="16" t="s">
        <v>110</v>
      </c>
      <c r="AC176" s="34"/>
    </row>
    <row r="177" spans="1:29" ht="37.5" customHeight="1" x14ac:dyDescent="0.2">
      <c r="A177" s="19" t="s">
        <v>392</v>
      </c>
      <c r="B177" s="20" t="s">
        <v>393</v>
      </c>
      <c r="C177" s="21" t="s">
        <v>58</v>
      </c>
      <c r="D177" s="9" t="s">
        <v>59</v>
      </c>
      <c r="E177" s="11" t="s">
        <v>333</v>
      </c>
      <c r="F177" s="10" t="s">
        <v>394</v>
      </c>
      <c r="G177" s="12" t="s">
        <v>35</v>
      </c>
      <c r="H177" s="13" t="s">
        <v>342</v>
      </c>
      <c r="I177" s="14" t="s">
        <v>534</v>
      </c>
      <c r="J177" s="14" t="s">
        <v>535</v>
      </c>
      <c r="K177" s="14">
        <f t="shared" si="2"/>
        <v>1</v>
      </c>
      <c r="L177" s="15" t="s">
        <v>37</v>
      </c>
      <c r="M177" s="15" t="s">
        <v>70</v>
      </c>
      <c r="N177" s="15" t="s">
        <v>54</v>
      </c>
      <c r="O177" s="15" t="s">
        <v>87</v>
      </c>
      <c r="P177" s="15" t="s">
        <v>65</v>
      </c>
      <c r="Q177" s="15" t="s">
        <v>42</v>
      </c>
      <c r="R177" s="15" t="s">
        <v>43</v>
      </c>
      <c r="S177" s="15" t="s">
        <v>343</v>
      </c>
      <c r="T177" s="15" t="s">
        <v>67</v>
      </c>
      <c r="U177" s="16">
        <v>2018</v>
      </c>
      <c r="V177" s="17">
        <v>0.88780999999999999</v>
      </c>
      <c r="W177" s="17">
        <v>-0.15447</v>
      </c>
      <c r="X177" s="17"/>
      <c r="Y177" s="17"/>
      <c r="Z177" s="16">
        <v>460</v>
      </c>
      <c r="AA177" s="16"/>
      <c r="AB177" s="16" t="s">
        <v>75</v>
      </c>
      <c r="AC177" s="34"/>
    </row>
    <row r="178" spans="1:29" ht="37.5" customHeight="1" x14ac:dyDescent="0.2">
      <c r="A178" s="19" t="s">
        <v>395</v>
      </c>
      <c r="B178" s="20" t="s">
        <v>393</v>
      </c>
      <c r="C178" s="21" t="s">
        <v>58</v>
      </c>
      <c r="D178" s="9" t="s">
        <v>59</v>
      </c>
      <c r="E178" s="11" t="s">
        <v>333</v>
      </c>
      <c r="F178" s="10" t="s">
        <v>394</v>
      </c>
      <c r="G178" s="12" t="s">
        <v>35</v>
      </c>
      <c r="H178" s="22" t="s">
        <v>345</v>
      </c>
      <c r="I178" s="14" t="s">
        <v>534</v>
      </c>
      <c r="J178" s="14" t="s">
        <v>535</v>
      </c>
      <c r="K178" s="14">
        <f t="shared" si="2"/>
        <v>1</v>
      </c>
      <c r="L178" s="15" t="s">
        <v>37</v>
      </c>
      <c r="M178" s="15" t="s">
        <v>70</v>
      </c>
      <c r="N178" s="15" t="s">
        <v>54</v>
      </c>
      <c r="O178" s="15" t="s">
        <v>49</v>
      </c>
      <c r="P178" s="15" t="s">
        <v>50</v>
      </c>
      <c r="Q178" s="15" t="s">
        <v>42</v>
      </c>
      <c r="R178" s="15" t="s">
        <v>43</v>
      </c>
      <c r="S178" s="15" t="s">
        <v>66</v>
      </c>
      <c r="T178" s="15" t="s">
        <v>67</v>
      </c>
      <c r="U178" s="16">
        <v>2018</v>
      </c>
      <c r="V178" s="17">
        <v>0.72004999999999997</v>
      </c>
      <c r="W178" s="17">
        <v>-0.25403999999999999</v>
      </c>
      <c r="X178" s="17"/>
      <c r="Y178" s="17"/>
      <c r="Z178" s="16">
        <v>457</v>
      </c>
      <c r="AA178" s="16"/>
      <c r="AB178" s="16" t="s">
        <v>75</v>
      </c>
      <c r="AC178" s="34"/>
    </row>
    <row r="179" spans="1:29" ht="37.5" customHeight="1" x14ac:dyDescent="0.2">
      <c r="A179" s="19" t="s">
        <v>396</v>
      </c>
      <c r="B179" s="20" t="s">
        <v>393</v>
      </c>
      <c r="C179" s="21" t="s">
        <v>58</v>
      </c>
      <c r="D179" s="9" t="s">
        <v>59</v>
      </c>
      <c r="E179" s="11" t="s">
        <v>333</v>
      </c>
      <c r="F179" s="10" t="s">
        <v>394</v>
      </c>
      <c r="G179" s="12" t="s">
        <v>35</v>
      </c>
      <c r="H179" s="22" t="s">
        <v>347</v>
      </c>
      <c r="I179" s="14" t="s">
        <v>534</v>
      </c>
      <c r="J179" s="14" t="s">
        <v>535</v>
      </c>
      <c r="K179" s="14">
        <f t="shared" si="2"/>
        <v>1</v>
      </c>
      <c r="L179" s="15" t="s">
        <v>37</v>
      </c>
      <c r="M179" s="15" t="s">
        <v>38</v>
      </c>
      <c r="N179" s="15" t="s">
        <v>54</v>
      </c>
      <c r="O179" s="15" t="s">
        <v>40</v>
      </c>
      <c r="P179" s="15" t="s">
        <v>41</v>
      </c>
      <c r="Q179" s="15" t="s">
        <v>42</v>
      </c>
      <c r="R179" s="15" t="s">
        <v>43</v>
      </c>
      <c r="S179" s="15" t="s">
        <v>343</v>
      </c>
      <c r="T179" s="15" t="s">
        <v>67</v>
      </c>
      <c r="U179" s="16">
        <v>2018</v>
      </c>
      <c r="V179" s="17">
        <v>0.37691999999999998</v>
      </c>
      <c r="W179" s="17">
        <v>1.5508999999999999</v>
      </c>
      <c r="X179" s="17"/>
      <c r="Y179" s="17"/>
      <c r="Z179" s="16">
        <v>743</v>
      </c>
      <c r="AA179" s="16"/>
      <c r="AB179" s="16" t="s">
        <v>245</v>
      </c>
      <c r="AC179" s="34"/>
    </row>
    <row r="180" spans="1:29" ht="37.5" customHeight="1" x14ac:dyDescent="0.2">
      <c r="A180" s="19" t="s">
        <v>397</v>
      </c>
      <c r="B180" s="20" t="s">
        <v>393</v>
      </c>
      <c r="C180" s="21" t="s">
        <v>58</v>
      </c>
      <c r="D180" s="9" t="s">
        <v>59</v>
      </c>
      <c r="E180" s="11" t="s">
        <v>333</v>
      </c>
      <c r="F180" s="10" t="s">
        <v>394</v>
      </c>
      <c r="G180" s="12" t="s">
        <v>35</v>
      </c>
      <c r="H180" s="22" t="s">
        <v>349</v>
      </c>
      <c r="I180" s="14" t="s">
        <v>534</v>
      </c>
      <c r="J180" s="14" t="s">
        <v>535</v>
      </c>
      <c r="K180" s="14">
        <f t="shared" si="2"/>
        <v>1</v>
      </c>
      <c r="L180" s="15" t="s">
        <v>37</v>
      </c>
      <c r="M180" s="15" t="s">
        <v>38</v>
      </c>
      <c r="N180" s="15" t="s">
        <v>54</v>
      </c>
      <c r="O180" s="15" t="s">
        <v>49</v>
      </c>
      <c r="P180" s="15" t="s">
        <v>50</v>
      </c>
      <c r="Q180" s="15" t="s">
        <v>42</v>
      </c>
      <c r="R180" s="15" t="s">
        <v>43</v>
      </c>
      <c r="S180" s="15" t="s">
        <v>343</v>
      </c>
      <c r="T180" s="15" t="s">
        <v>67</v>
      </c>
      <c r="U180" s="16">
        <v>2018</v>
      </c>
      <c r="V180" s="17">
        <v>1.3190299999999999</v>
      </c>
      <c r="W180" s="17">
        <v>-0.63222</v>
      </c>
      <c r="X180" s="17"/>
      <c r="Y180" s="17"/>
      <c r="Z180" s="16">
        <v>383</v>
      </c>
      <c r="AA180" s="16"/>
      <c r="AB180" s="16" t="s">
        <v>55</v>
      </c>
      <c r="AC180" s="34"/>
    </row>
    <row r="181" spans="1:29" ht="37.5" customHeight="1" x14ac:dyDescent="0.2">
      <c r="A181" s="19" t="s">
        <v>398</v>
      </c>
      <c r="B181" s="20" t="s">
        <v>393</v>
      </c>
      <c r="C181" s="21" t="s">
        <v>58</v>
      </c>
      <c r="D181" s="9" t="s">
        <v>59</v>
      </c>
      <c r="E181" s="11" t="s">
        <v>333</v>
      </c>
      <c r="F181" s="10" t="s">
        <v>394</v>
      </c>
      <c r="G181" s="12" t="s">
        <v>35</v>
      </c>
      <c r="H181" s="22" t="s">
        <v>351</v>
      </c>
      <c r="I181" s="14" t="s">
        <v>537</v>
      </c>
      <c r="J181" s="14" t="s">
        <v>538</v>
      </c>
      <c r="K181" s="14">
        <f t="shared" si="2"/>
        <v>0</v>
      </c>
      <c r="L181" s="15" t="s">
        <v>37</v>
      </c>
      <c r="M181" s="15" t="s">
        <v>38</v>
      </c>
      <c r="N181" s="15" t="s">
        <v>54</v>
      </c>
      <c r="O181" s="15" t="s">
        <v>40</v>
      </c>
      <c r="P181" s="15" t="s">
        <v>41</v>
      </c>
      <c r="Q181" s="15" t="s">
        <v>42</v>
      </c>
      <c r="R181" s="15" t="s">
        <v>43</v>
      </c>
      <c r="S181" s="15" t="s">
        <v>343</v>
      </c>
      <c r="T181" s="15" t="s">
        <v>67</v>
      </c>
      <c r="U181" s="16">
        <v>2018</v>
      </c>
      <c r="V181" s="17">
        <v>1.3787499999999999</v>
      </c>
      <c r="W181" s="17">
        <v>5.9130000000000002E-2</v>
      </c>
      <c r="X181" s="17"/>
      <c r="Y181" s="17"/>
      <c r="Z181" s="16">
        <v>473</v>
      </c>
      <c r="AA181" s="16"/>
      <c r="AB181" s="16" t="s">
        <v>75</v>
      </c>
      <c r="AC181" s="34"/>
    </row>
    <row r="182" spans="1:29" ht="37.5" customHeight="1" x14ac:dyDescent="0.2">
      <c r="A182" s="19" t="s">
        <v>399</v>
      </c>
      <c r="B182" s="20" t="s">
        <v>393</v>
      </c>
      <c r="C182" s="21" t="s">
        <v>58</v>
      </c>
      <c r="D182" s="9" t="s">
        <v>59</v>
      </c>
      <c r="E182" s="11" t="s">
        <v>333</v>
      </c>
      <c r="F182" s="10" t="s">
        <v>394</v>
      </c>
      <c r="G182" s="12" t="s">
        <v>35</v>
      </c>
      <c r="H182" s="22" t="s">
        <v>353</v>
      </c>
      <c r="I182" s="14" t="s">
        <v>534</v>
      </c>
      <c r="J182" s="14" t="s">
        <v>535</v>
      </c>
      <c r="K182" s="14">
        <f t="shared" si="2"/>
        <v>1</v>
      </c>
      <c r="L182" s="15" t="s">
        <v>37</v>
      </c>
      <c r="M182" s="15" t="s">
        <v>38</v>
      </c>
      <c r="N182" s="15" t="s">
        <v>54</v>
      </c>
      <c r="O182" s="15" t="s">
        <v>99</v>
      </c>
      <c r="P182" s="15" t="s">
        <v>41</v>
      </c>
      <c r="Q182" s="15" t="s">
        <v>42</v>
      </c>
      <c r="R182" s="15" t="s">
        <v>43</v>
      </c>
      <c r="S182" s="15" t="s">
        <v>343</v>
      </c>
      <c r="T182" s="15" t="s">
        <v>67</v>
      </c>
      <c r="U182" s="16">
        <v>2018</v>
      </c>
      <c r="V182" s="17">
        <v>0.88693999999999995</v>
      </c>
      <c r="W182" s="17">
        <v>-4.2540000000000001E-2</v>
      </c>
      <c r="X182" s="17"/>
      <c r="Y182" s="17"/>
      <c r="Z182" s="16">
        <v>475</v>
      </c>
      <c r="AA182" s="16"/>
      <c r="AB182" s="16" t="s">
        <v>75</v>
      </c>
      <c r="AC182" s="34"/>
    </row>
    <row r="183" spans="1:29" ht="37.5" customHeight="1" x14ac:dyDescent="0.2">
      <c r="A183" s="19" t="s">
        <v>400</v>
      </c>
      <c r="B183" s="20" t="s">
        <v>393</v>
      </c>
      <c r="C183" s="21" t="s">
        <v>58</v>
      </c>
      <c r="D183" s="9" t="s">
        <v>59</v>
      </c>
      <c r="E183" s="11" t="s">
        <v>333</v>
      </c>
      <c r="F183" s="10" t="s">
        <v>394</v>
      </c>
      <c r="G183" s="12" t="s">
        <v>35</v>
      </c>
      <c r="H183" s="22" t="s">
        <v>356</v>
      </c>
      <c r="I183" s="14" t="s">
        <v>536</v>
      </c>
      <c r="J183" s="14" t="s">
        <v>535</v>
      </c>
      <c r="K183" s="14">
        <f t="shared" si="2"/>
        <v>1</v>
      </c>
      <c r="L183" s="15" t="s">
        <v>37</v>
      </c>
      <c r="M183" s="15" t="s">
        <v>43</v>
      </c>
      <c r="N183" s="15" t="s">
        <v>54</v>
      </c>
      <c r="O183" s="15" t="s">
        <v>49</v>
      </c>
      <c r="P183" s="15" t="s">
        <v>50</v>
      </c>
      <c r="Q183" s="15" t="s">
        <v>42</v>
      </c>
      <c r="R183" s="15" t="s">
        <v>43</v>
      </c>
      <c r="S183" s="15" t="s">
        <v>343</v>
      </c>
      <c r="T183" s="15" t="s">
        <v>67</v>
      </c>
      <c r="U183" s="16">
        <v>2018</v>
      </c>
      <c r="V183" s="17">
        <v>0.68340000000000001</v>
      </c>
      <c r="W183" s="17">
        <v>0.54976999999999998</v>
      </c>
      <c r="X183" s="17">
        <v>-0.17354</v>
      </c>
      <c r="Y183" s="17">
        <v>0.17354</v>
      </c>
      <c r="Z183" s="16">
        <v>510</v>
      </c>
      <c r="AA183" s="16">
        <v>595</v>
      </c>
      <c r="AB183" s="16" t="s">
        <v>46</v>
      </c>
      <c r="AC183" s="34"/>
    </row>
    <row r="184" spans="1:29" ht="37.5" customHeight="1" x14ac:dyDescent="0.2">
      <c r="A184" s="19" t="s">
        <v>401</v>
      </c>
      <c r="B184" s="20" t="s">
        <v>402</v>
      </c>
      <c r="C184" s="21" t="s">
        <v>58</v>
      </c>
      <c r="D184" s="9" t="s">
        <v>59</v>
      </c>
      <c r="E184" s="11" t="s">
        <v>333</v>
      </c>
      <c r="F184" s="10" t="s">
        <v>403</v>
      </c>
      <c r="G184" s="12" t="s">
        <v>35</v>
      </c>
      <c r="H184" s="22" t="s">
        <v>342</v>
      </c>
      <c r="I184" s="14" t="s">
        <v>534</v>
      </c>
      <c r="J184" s="14" t="s">
        <v>535</v>
      </c>
      <c r="K184" s="14">
        <f t="shared" si="2"/>
        <v>1</v>
      </c>
      <c r="L184" s="15" t="s">
        <v>62</v>
      </c>
      <c r="M184" s="15" t="s">
        <v>38</v>
      </c>
      <c r="N184" s="15" t="s">
        <v>54</v>
      </c>
      <c r="O184" s="15" t="s">
        <v>99</v>
      </c>
      <c r="P184" s="15" t="s">
        <v>41</v>
      </c>
      <c r="Q184" s="15" t="s">
        <v>42</v>
      </c>
      <c r="R184" s="15" t="s">
        <v>43</v>
      </c>
      <c r="S184" s="15" t="s">
        <v>343</v>
      </c>
      <c r="T184" s="15" t="s">
        <v>67</v>
      </c>
      <c r="U184" s="16">
        <v>2018</v>
      </c>
      <c r="V184" s="17">
        <v>1.2758</v>
      </c>
      <c r="W184" s="17">
        <v>-0.39872000000000002</v>
      </c>
      <c r="X184" s="17"/>
      <c r="Y184" s="17"/>
      <c r="Z184" s="16">
        <v>415</v>
      </c>
      <c r="AA184" s="16"/>
      <c r="AB184" s="16" t="s">
        <v>75</v>
      </c>
      <c r="AC184" s="34"/>
    </row>
    <row r="185" spans="1:29" ht="37.5" customHeight="1" x14ac:dyDescent="0.2">
      <c r="A185" s="19" t="s">
        <v>404</v>
      </c>
      <c r="B185" s="20" t="s">
        <v>402</v>
      </c>
      <c r="C185" s="21" t="s">
        <v>58</v>
      </c>
      <c r="D185" s="9" t="s">
        <v>59</v>
      </c>
      <c r="E185" s="11" t="s">
        <v>333</v>
      </c>
      <c r="F185" s="10" t="s">
        <v>403</v>
      </c>
      <c r="G185" s="12" t="s">
        <v>35</v>
      </c>
      <c r="H185" s="22" t="s">
        <v>345</v>
      </c>
      <c r="I185" s="14" t="s">
        <v>534</v>
      </c>
      <c r="J185" s="14" t="s">
        <v>535</v>
      </c>
      <c r="K185" s="14">
        <f t="shared" si="2"/>
        <v>1</v>
      </c>
      <c r="L185" s="15" t="s">
        <v>62</v>
      </c>
      <c r="M185" s="15" t="s">
        <v>38</v>
      </c>
      <c r="N185" s="15" t="s">
        <v>54</v>
      </c>
      <c r="O185" s="15" t="s">
        <v>99</v>
      </c>
      <c r="P185" s="15" t="s">
        <v>41</v>
      </c>
      <c r="Q185" s="15" t="s">
        <v>42</v>
      </c>
      <c r="R185" s="15" t="s">
        <v>43</v>
      </c>
      <c r="S185" s="15" t="s">
        <v>343</v>
      </c>
      <c r="T185" s="15" t="s">
        <v>67</v>
      </c>
      <c r="U185" s="16">
        <v>2018</v>
      </c>
      <c r="V185" s="17">
        <v>1.3005599999999999</v>
      </c>
      <c r="W185" s="17">
        <v>-0.51649999999999996</v>
      </c>
      <c r="X185" s="17"/>
      <c r="Y185" s="17"/>
      <c r="Z185" s="16">
        <v>399</v>
      </c>
      <c r="AA185" s="16"/>
      <c r="AB185" s="16" t="s">
        <v>55</v>
      </c>
      <c r="AC185" s="34"/>
    </row>
    <row r="186" spans="1:29" ht="37.5" customHeight="1" x14ac:dyDescent="0.2">
      <c r="A186" s="19" t="s">
        <v>405</v>
      </c>
      <c r="B186" s="20" t="s">
        <v>402</v>
      </c>
      <c r="C186" s="21" t="s">
        <v>58</v>
      </c>
      <c r="D186" s="9" t="s">
        <v>59</v>
      </c>
      <c r="E186" s="11" t="s">
        <v>333</v>
      </c>
      <c r="F186" s="10" t="s">
        <v>403</v>
      </c>
      <c r="G186" s="12" t="s">
        <v>35</v>
      </c>
      <c r="H186" s="22" t="s">
        <v>347</v>
      </c>
      <c r="I186" s="14" t="s">
        <v>537</v>
      </c>
      <c r="J186" s="14" t="s">
        <v>538</v>
      </c>
      <c r="K186" s="14">
        <f t="shared" si="2"/>
        <v>0</v>
      </c>
      <c r="L186" s="15" t="s">
        <v>62</v>
      </c>
      <c r="M186" s="15" t="s">
        <v>38</v>
      </c>
      <c r="N186" s="15" t="s">
        <v>54</v>
      </c>
      <c r="O186" s="15" t="s">
        <v>232</v>
      </c>
      <c r="P186" s="15" t="s">
        <v>50</v>
      </c>
      <c r="Q186" s="15" t="s">
        <v>42</v>
      </c>
      <c r="R186" s="15" t="s">
        <v>43</v>
      </c>
      <c r="S186" s="15" t="s">
        <v>343</v>
      </c>
      <c r="T186" s="15" t="s">
        <v>67</v>
      </c>
      <c r="U186" s="16">
        <v>2018</v>
      </c>
      <c r="V186" s="17">
        <v>1.0265500000000001</v>
      </c>
      <c r="W186" s="17">
        <v>1.2608200000000001</v>
      </c>
      <c r="X186" s="17"/>
      <c r="Y186" s="17"/>
      <c r="Z186" s="16">
        <v>641</v>
      </c>
      <c r="AA186" s="16"/>
      <c r="AB186" s="16" t="s">
        <v>110</v>
      </c>
      <c r="AC186" s="34"/>
    </row>
    <row r="187" spans="1:29" ht="37.5" customHeight="1" x14ac:dyDescent="0.2">
      <c r="A187" s="19" t="s">
        <v>406</v>
      </c>
      <c r="B187" s="20" t="s">
        <v>402</v>
      </c>
      <c r="C187" s="21" t="s">
        <v>58</v>
      </c>
      <c r="D187" s="9" t="s">
        <v>59</v>
      </c>
      <c r="E187" s="11" t="s">
        <v>333</v>
      </c>
      <c r="F187" s="10" t="s">
        <v>403</v>
      </c>
      <c r="G187" s="12" t="s">
        <v>35</v>
      </c>
      <c r="H187" s="22" t="s">
        <v>349</v>
      </c>
      <c r="I187" s="14" t="s">
        <v>534</v>
      </c>
      <c r="J187" s="14" t="s">
        <v>535</v>
      </c>
      <c r="K187" s="14">
        <f t="shared" si="2"/>
        <v>1</v>
      </c>
      <c r="L187" s="15" t="s">
        <v>62</v>
      </c>
      <c r="M187" s="15" t="s">
        <v>121</v>
      </c>
      <c r="N187" s="15" t="s">
        <v>54</v>
      </c>
      <c r="O187" s="15" t="s">
        <v>49</v>
      </c>
      <c r="P187" s="15" t="s">
        <v>50</v>
      </c>
      <c r="Q187" s="15" t="s">
        <v>42</v>
      </c>
      <c r="R187" s="15" t="s">
        <v>43</v>
      </c>
      <c r="S187" s="15" t="s">
        <v>343</v>
      </c>
      <c r="T187" s="15" t="s">
        <v>67</v>
      </c>
      <c r="U187" s="16">
        <v>2018</v>
      </c>
      <c r="V187" s="17">
        <v>0.99221999999999999</v>
      </c>
      <c r="W187" s="17">
        <v>2.5530000000000001E-2</v>
      </c>
      <c r="X187" s="17"/>
      <c r="Y187" s="17"/>
      <c r="Z187" s="16">
        <v>480</v>
      </c>
      <c r="AA187" s="16"/>
      <c r="AB187" s="16" t="s">
        <v>75</v>
      </c>
      <c r="AC187" s="34"/>
    </row>
    <row r="188" spans="1:29" ht="37.5" customHeight="1" x14ac:dyDescent="0.2">
      <c r="A188" s="19" t="s">
        <v>407</v>
      </c>
      <c r="B188" s="20" t="s">
        <v>402</v>
      </c>
      <c r="C188" s="21" t="s">
        <v>58</v>
      </c>
      <c r="D188" s="9" t="s">
        <v>59</v>
      </c>
      <c r="E188" s="11" t="s">
        <v>333</v>
      </c>
      <c r="F188" s="10" t="s">
        <v>403</v>
      </c>
      <c r="G188" s="12" t="s">
        <v>35</v>
      </c>
      <c r="H188" s="22" t="s">
        <v>351</v>
      </c>
      <c r="I188" s="14" t="s">
        <v>534</v>
      </c>
      <c r="J188" s="14" t="s">
        <v>535</v>
      </c>
      <c r="K188" s="14">
        <f t="shared" si="2"/>
        <v>1</v>
      </c>
      <c r="L188" s="15" t="s">
        <v>62</v>
      </c>
      <c r="M188" s="15" t="s">
        <v>43</v>
      </c>
      <c r="N188" s="15" t="s">
        <v>54</v>
      </c>
      <c r="O188" s="15" t="s">
        <v>112</v>
      </c>
      <c r="P188" s="15" t="s">
        <v>50</v>
      </c>
      <c r="Q188" s="15" t="s">
        <v>43</v>
      </c>
      <c r="R188" s="15" t="s">
        <v>43</v>
      </c>
      <c r="S188" s="15" t="s">
        <v>343</v>
      </c>
      <c r="T188" s="15" t="s">
        <v>67</v>
      </c>
      <c r="U188" s="16">
        <v>2018</v>
      </c>
      <c r="V188" s="17">
        <v>0.77327000000000001</v>
      </c>
      <c r="W188" s="17">
        <v>-9.3020000000000005E-2</v>
      </c>
      <c r="X188" s="17"/>
      <c r="Y188" s="17"/>
      <c r="Z188" s="16">
        <v>475</v>
      </c>
      <c r="AA188" s="16"/>
      <c r="AB188" s="16" t="s">
        <v>75</v>
      </c>
      <c r="AC188" s="34"/>
    </row>
    <row r="189" spans="1:29" ht="37.5" customHeight="1" x14ac:dyDescent="0.2">
      <c r="A189" s="19" t="s">
        <v>408</v>
      </c>
      <c r="B189" s="20" t="s">
        <v>402</v>
      </c>
      <c r="C189" s="21" t="s">
        <v>58</v>
      </c>
      <c r="D189" s="9" t="s">
        <v>59</v>
      </c>
      <c r="E189" s="11" t="s">
        <v>333</v>
      </c>
      <c r="F189" s="10" t="s">
        <v>403</v>
      </c>
      <c r="G189" s="12" t="s">
        <v>35</v>
      </c>
      <c r="H189" s="22" t="s">
        <v>353</v>
      </c>
      <c r="I189" s="14" t="s">
        <v>537</v>
      </c>
      <c r="J189" s="14" t="s">
        <v>538</v>
      </c>
      <c r="K189" s="14">
        <f t="shared" si="2"/>
        <v>0</v>
      </c>
      <c r="L189" s="15" t="s">
        <v>62</v>
      </c>
      <c r="M189" s="15" t="s">
        <v>43</v>
      </c>
      <c r="N189" s="15" t="s">
        <v>54</v>
      </c>
      <c r="O189" s="15" t="s">
        <v>112</v>
      </c>
      <c r="P189" s="15" t="s">
        <v>50</v>
      </c>
      <c r="Q189" s="15" t="s">
        <v>43</v>
      </c>
      <c r="R189" s="15" t="s">
        <v>43</v>
      </c>
      <c r="S189" s="15" t="s">
        <v>343</v>
      </c>
      <c r="T189" s="15" t="s">
        <v>67</v>
      </c>
      <c r="U189" s="16">
        <v>2018</v>
      </c>
      <c r="V189" s="17">
        <v>1.3187199999999999</v>
      </c>
      <c r="W189" s="17">
        <v>1.47532</v>
      </c>
      <c r="X189" s="17"/>
      <c r="Y189" s="17"/>
      <c r="Z189" s="16">
        <v>661</v>
      </c>
      <c r="AA189" s="16"/>
      <c r="AB189" s="16" t="s">
        <v>110</v>
      </c>
      <c r="AC189" s="34"/>
    </row>
    <row r="190" spans="1:29" ht="37.5" customHeight="1" x14ac:dyDescent="0.2">
      <c r="A190" s="19" t="s">
        <v>409</v>
      </c>
      <c r="B190" s="20" t="s">
        <v>402</v>
      </c>
      <c r="C190" s="21" t="s">
        <v>58</v>
      </c>
      <c r="D190" s="9" t="s">
        <v>59</v>
      </c>
      <c r="E190" s="11" t="s">
        <v>333</v>
      </c>
      <c r="F190" s="10" t="s">
        <v>403</v>
      </c>
      <c r="G190" s="12" t="s">
        <v>35</v>
      </c>
      <c r="H190" s="22" t="s">
        <v>356</v>
      </c>
      <c r="I190" s="14" t="s">
        <v>536</v>
      </c>
      <c r="J190" s="14" t="s">
        <v>535</v>
      </c>
      <c r="K190" s="14">
        <f t="shared" si="2"/>
        <v>1</v>
      </c>
      <c r="L190" s="15" t="s">
        <v>62</v>
      </c>
      <c r="M190" s="15" t="s">
        <v>43</v>
      </c>
      <c r="N190" s="15" t="s">
        <v>54</v>
      </c>
      <c r="O190" s="15" t="s">
        <v>112</v>
      </c>
      <c r="P190" s="15" t="s">
        <v>50</v>
      </c>
      <c r="Q190" s="15" t="s">
        <v>43</v>
      </c>
      <c r="R190" s="15" t="s">
        <v>43</v>
      </c>
      <c r="S190" s="15" t="s">
        <v>343</v>
      </c>
      <c r="T190" s="15" t="s">
        <v>67</v>
      </c>
      <c r="U190" s="16">
        <v>2018</v>
      </c>
      <c r="V190" s="17">
        <v>0.47933999999999999</v>
      </c>
      <c r="W190" s="17">
        <v>1.20397</v>
      </c>
      <c r="X190" s="17">
        <v>7.1400000000000005E-2</v>
      </c>
      <c r="Y190" s="17">
        <v>-7.1400000000000005E-2</v>
      </c>
      <c r="Z190" s="16">
        <v>596</v>
      </c>
      <c r="AA190" s="16">
        <v>738</v>
      </c>
      <c r="AB190" s="16" t="s">
        <v>245</v>
      </c>
      <c r="AC190" s="34"/>
    </row>
    <row r="191" spans="1:29" ht="37.5" customHeight="1" x14ac:dyDescent="0.2">
      <c r="A191" s="23" t="s">
        <v>410</v>
      </c>
      <c r="B191" s="10" t="s">
        <v>411</v>
      </c>
      <c r="C191" s="9" t="s">
        <v>31</v>
      </c>
      <c r="D191" s="9" t="s">
        <v>32</v>
      </c>
      <c r="E191" s="11" t="s">
        <v>333</v>
      </c>
      <c r="F191" s="10" t="s">
        <v>382</v>
      </c>
      <c r="G191" s="12" t="s">
        <v>35</v>
      </c>
      <c r="H191" s="13" t="s">
        <v>61</v>
      </c>
      <c r="I191" s="14" t="s">
        <v>539</v>
      </c>
      <c r="J191" s="14" t="s">
        <v>535</v>
      </c>
      <c r="K191" s="14">
        <f t="shared" si="2"/>
        <v>1</v>
      </c>
      <c r="L191" s="15" t="s">
        <v>207</v>
      </c>
      <c r="M191" s="15" t="s">
        <v>63</v>
      </c>
      <c r="N191" s="15" t="s">
        <v>107</v>
      </c>
      <c r="O191" s="15" t="s">
        <v>49</v>
      </c>
      <c r="P191" s="15" t="s">
        <v>50</v>
      </c>
      <c r="Q191" s="15" t="s">
        <v>42</v>
      </c>
      <c r="R191" s="15" t="s">
        <v>42</v>
      </c>
      <c r="S191" s="15" t="s">
        <v>412</v>
      </c>
      <c r="T191" s="15" t="s">
        <v>336</v>
      </c>
      <c r="U191" s="16">
        <v>2009</v>
      </c>
      <c r="V191" s="17">
        <v>0.59858999999999996</v>
      </c>
      <c r="W191" s="17">
        <v>8.0060000000000006E-2</v>
      </c>
      <c r="X191" s="17"/>
      <c r="Y191" s="17"/>
      <c r="Z191" s="16">
        <v>512</v>
      </c>
      <c r="AA191" s="16"/>
      <c r="AB191" s="16" t="s">
        <v>51</v>
      </c>
      <c r="AC191" s="34"/>
    </row>
    <row r="192" spans="1:29" ht="37.5" customHeight="1" x14ac:dyDescent="0.2">
      <c r="A192" s="23" t="s">
        <v>413</v>
      </c>
      <c r="B192" s="10" t="s">
        <v>411</v>
      </c>
      <c r="C192" s="9" t="s">
        <v>31</v>
      </c>
      <c r="D192" s="9" t="s">
        <v>32</v>
      </c>
      <c r="E192" s="11" t="s">
        <v>333</v>
      </c>
      <c r="F192" s="10" t="s">
        <v>382</v>
      </c>
      <c r="G192" s="12" t="s">
        <v>35</v>
      </c>
      <c r="H192" s="13" t="s">
        <v>69</v>
      </c>
      <c r="I192" s="14" t="s">
        <v>540</v>
      </c>
      <c r="J192" s="14" t="s">
        <v>535</v>
      </c>
      <c r="K192" s="14">
        <f t="shared" si="2"/>
        <v>1</v>
      </c>
      <c r="L192" s="15" t="s">
        <v>207</v>
      </c>
      <c r="M192" s="15" t="s">
        <v>63</v>
      </c>
      <c r="N192" s="15" t="s">
        <v>54</v>
      </c>
      <c r="O192" s="15" t="s">
        <v>40</v>
      </c>
      <c r="P192" s="15" t="s">
        <v>41</v>
      </c>
      <c r="Q192" s="15" t="s">
        <v>42</v>
      </c>
      <c r="R192" s="15" t="s">
        <v>42</v>
      </c>
      <c r="S192" s="15" t="s">
        <v>412</v>
      </c>
      <c r="T192" s="15" t="s">
        <v>336</v>
      </c>
      <c r="U192" s="16">
        <v>2009</v>
      </c>
      <c r="V192" s="17">
        <v>0.77861000000000002</v>
      </c>
      <c r="W192" s="17">
        <v>0.53856999999999999</v>
      </c>
      <c r="X192" s="17">
        <v>0.67659999999999998</v>
      </c>
      <c r="Y192" s="17">
        <v>-0.67659999999999998</v>
      </c>
      <c r="Z192" s="16">
        <v>509</v>
      </c>
      <c r="AA192" s="16">
        <v>655</v>
      </c>
      <c r="AB192" s="16" t="s">
        <v>110</v>
      </c>
      <c r="AC192" s="34"/>
    </row>
    <row r="193" spans="1:29" ht="37.5" customHeight="1" x14ac:dyDescent="0.2">
      <c r="A193" s="23" t="s">
        <v>414</v>
      </c>
      <c r="B193" s="10" t="s">
        <v>411</v>
      </c>
      <c r="C193" s="9" t="s">
        <v>31</v>
      </c>
      <c r="D193" s="9" t="s">
        <v>32</v>
      </c>
      <c r="E193" s="11" t="s">
        <v>333</v>
      </c>
      <c r="F193" s="10" t="s">
        <v>382</v>
      </c>
      <c r="G193" s="12" t="s">
        <v>35</v>
      </c>
      <c r="H193" s="13" t="s">
        <v>73</v>
      </c>
      <c r="I193" s="14" t="s">
        <v>537</v>
      </c>
      <c r="J193" s="14" t="s">
        <v>538</v>
      </c>
      <c r="K193" s="14">
        <f t="shared" si="2"/>
        <v>0</v>
      </c>
      <c r="L193" s="15" t="s">
        <v>207</v>
      </c>
      <c r="M193" s="15" t="s">
        <v>63</v>
      </c>
      <c r="N193" s="15" t="s">
        <v>54</v>
      </c>
      <c r="O193" s="15" t="s">
        <v>99</v>
      </c>
      <c r="P193" s="15" t="s">
        <v>41</v>
      </c>
      <c r="Q193" s="15" t="s">
        <v>42</v>
      </c>
      <c r="R193" s="15" t="s">
        <v>42</v>
      </c>
      <c r="S193" s="15" t="s">
        <v>412</v>
      </c>
      <c r="T193" s="15" t="s">
        <v>336</v>
      </c>
      <c r="U193" s="16">
        <v>2009</v>
      </c>
      <c r="V193" s="17">
        <v>1.1512500000000001</v>
      </c>
      <c r="W193" s="17">
        <v>0.24515999999999999</v>
      </c>
      <c r="X193" s="17"/>
      <c r="Y193" s="17"/>
      <c r="Z193" s="16">
        <v>503</v>
      </c>
      <c r="AA193" s="16"/>
      <c r="AB193" s="16" t="s">
        <v>51</v>
      </c>
      <c r="AC193" s="34"/>
    </row>
    <row r="194" spans="1:29" ht="37.5" customHeight="1" x14ac:dyDescent="0.2">
      <c r="A194" s="23" t="s">
        <v>415</v>
      </c>
      <c r="B194" s="10" t="s">
        <v>411</v>
      </c>
      <c r="C194" s="9" t="s">
        <v>31</v>
      </c>
      <c r="D194" s="9" t="s">
        <v>32</v>
      </c>
      <c r="E194" s="11" t="s">
        <v>333</v>
      </c>
      <c r="F194" s="10" t="s">
        <v>382</v>
      </c>
      <c r="G194" s="12" t="s">
        <v>35</v>
      </c>
      <c r="H194" s="13" t="s">
        <v>77</v>
      </c>
      <c r="I194" s="14" t="s">
        <v>537</v>
      </c>
      <c r="J194" s="14" t="s">
        <v>538</v>
      </c>
      <c r="K194" s="14">
        <f t="shared" si="2"/>
        <v>0</v>
      </c>
      <c r="L194" s="15" t="s">
        <v>207</v>
      </c>
      <c r="M194" s="15" t="s">
        <v>63</v>
      </c>
      <c r="N194" s="15" t="s">
        <v>39</v>
      </c>
      <c r="O194" s="15" t="s">
        <v>40</v>
      </c>
      <c r="P194" s="15" t="s">
        <v>41</v>
      </c>
      <c r="Q194" s="15" t="s">
        <v>42</v>
      </c>
      <c r="R194" s="15" t="s">
        <v>42</v>
      </c>
      <c r="S194" s="15" t="s">
        <v>412</v>
      </c>
      <c r="T194" s="15" t="s">
        <v>336</v>
      </c>
      <c r="U194" s="16">
        <v>2009</v>
      </c>
      <c r="V194" s="17">
        <v>1.35538</v>
      </c>
      <c r="W194" s="17">
        <v>-0.17494000000000001</v>
      </c>
      <c r="X194" s="17"/>
      <c r="Y194" s="17"/>
      <c r="Z194" s="16">
        <v>443</v>
      </c>
      <c r="AA194" s="16"/>
      <c r="AB194" s="16" t="s">
        <v>75</v>
      </c>
      <c r="AC194" s="34"/>
    </row>
    <row r="195" spans="1:29" ht="37.5" customHeight="1" x14ac:dyDescent="0.2">
      <c r="A195" s="19" t="s">
        <v>416</v>
      </c>
      <c r="B195" s="20" t="s">
        <v>417</v>
      </c>
      <c r="C195" s="21" t="s">
        <v>58</v>
      </c>
      <c r="D195" s="9" t="s">
        <v>59</v>
      </c>
      <c r="E195" s="11" t="s">
        <v>333</v>
      </c>
      <c r="F195" s="10" t="s">
        <v>418</v>
      </c>
      <c r="G195" s="12" t="s">
        <v>35</v>
      </c>
      <c r="H195" s="13" t="s">
        <v>342</v>
      </c>
      <c r="I195" s="14" t="s">
        <v>534</v>
      </c>
      <c r="J195" s="14" t="s">
        <v>535</v>
      </c>
      <c r="K195" s="14">
        <f t="shared" si="2"/>
        <v>1</v>
      </c>
      <c r="L195" s="15" t="s">
        <v>62</v>
      </c>
      <c r="M195" s="15" t="s">
        <v>38</v>
      </c>
      <c r="N195" s="15" t="s">
        <v>107</v>
      </c>
      <c r="O195" s="15" t="s">
        <v>49</v>
      </c>
      <c r="P195" s="15" t="s">
        <v>50</v>
      </c>
      <c r="Q195" s="15" t="s">
        <v>42</v>
      </c>
      <c r="R195" s="15" t="s">
        <v>43</v>
      </c>
      <c r="S195" s="15" t="s">
        <v>82</v>
      </c>
      <c r="T195" s="15" t="s">
        <v>67</v>
      </c>
      <c r="U195" s="16">
        <v>2018</v>
      </c>
      <c r="V195" s="17">
        <v>0.72660000000000002</v>
      </c>
      <c r="W195" s="17">
        <v>1.12409</v>
      </c>
      <c r="X195" s="17"/>
      <c r="Y195" s="17"/>
      <c r="Z195" s="16">
        <v>638</v>
      </c>
      <c r="AA195" s="16"/>
      <c r="AB195" s="16" t="s">
        <v>110</v>
      </c>
      <c r="AC195" s="34"/>
    </row>
    <row r="196" spans="1:29" ht="37.5" customHeight="1" x14ac:dyDescent="0.2">
      <c r="A196" s="19" t="s">
        <v>419</v>
      </c>
      <c r="B196" s="20" t="s">
        <v>417</v>
      </c>
      <c r="C196" s="21" t="s">
        <v>58</v>
      </c>
      <c r="D196" s="9" t="s">
        <v>59</v>
      </c>
      <c r="E196" s="11" t="s">
        <v>333</v>
      </c>
      <c r="F196" s="10" t="s">
        <v>418</v>
      </c>
      <c r="G196" s="12" t="s">
        <v>35</v>
      </c>
      <c r="H196" s="22" t="s">
        <v>345</v>
      </c>
      <c r="I196" s="14" t="s">
        <v>534</v>
      </c>
      <c r="J196" s="14" t="s">
        <v>535</v>
      </c>
      <c r="K196" s="14">
        <f t="shared" si="2"/>
        <v>1</v>
      </c>
      <c r="L196" s="15" t="s">
        <v>62</v>
      </c>
      <c r="M196" s="15" t="s">
        <v>38</v>
      </c>
      <c r="N196" s="15" t="s">
        <v>107</v>
      </c>
      <c r="O196" s="15" t="s">
        <v>99</v>
      </c>
      <c r="P196" s="15" t="s">
        <v>41</v>
      </c>
      <c r="Q196" s="15" t="s">
        <v>42</v>
      </c>
      <c r="R196" s="15" t="s">
        <v>43</v>
      </c>
      <c r="S196" s="15" t="s">
        <v>214</v>
      </c>
      <c r="T196" s="15" t="s">
        <v>67</v>
      </c>
      <c r="U196" s="16">
        <v>2018</v>
      </c>
      <c r="V196" s="17">
        <v>0.85089000000000004</v>
      </c>
      <c r="W196" s="17">
        <v>-0.63788</v>
      </c>
      <c r="X196" s="17"/>
      <c r="Y196" s="17"/>
      <c r="Z196" s="16">
        <v>399</v>
      </c>
      <c r="AA196" s="16"/>
      <c r="AB196" s="16" t="s">
        <v>55</v>
      </c>
      <c r="AC196" s="34"/>
    </row>
    <row r="197" spans="1:29" ht="37.5" customHeight="1" x14ac:dyDescent="0.2">
      <c r="A197" s="19" t="s">
        <v>420</v>
      </c>
      <c r="B197" s="20" t="s">
        <v>417</v>
      </c>
      <c r="C197" s="21" t="s">
        <v>58</v>
      </c>
      <c r="D197" s="9" t="s">
        <v>59</v>
      </c>
      <c r="E197" s="11" t="s">
        <v>333</v>
      </c>
      <c r="F197" s="10" t="s">
        <v>418</v>
      </c>
      <c r="G197" s="12" t="s">
        <v>35</v>
      </c>
      <c r="H197" s="22" t="s">
        <v>347</v>
      </c>
      <c r="I197" s="14" t="s">
        <v>537</v>
      </c>
      <c r="J197" s="14" t="s">
        <v>538</v>
      </c>
      <c r="K197" s="14">
        <f t="shared" si="2"/>
        <v>0</v>
      </c>
      <c r="L197" s="15" t="s">
        <v>62</v>
      </c>
      <c r="M197" s="15" t="s">
        <v>38</v>
      </c>
      <c r="N197" s="15" t="s">
        <v>107</v>
      </c>
      <c r="O197" s="15" t="s">
        <v>232</v>
      </c>
      <c r="P197" s="15" t="s">
        <v>50</v>
      </c>
      <c r="Q197" s="15" t="s">
        <v>42</v>
      </c>
      <c r="R197" s="15" t="s">
        <v>43</v>
      </c>
      <c r="S197" s="15" t="s">
        <v>66</v>
      </c>
      <c r="T197" s="15" t="s">
        <v>67</v>
      </c>
      <c r="U197" s="16">
        <v>2018</v>
      </c>
      <c r="V197" s="17">
        <v>0.84648000000000001</v>
      </c>
      <c r="W197" s="17">
        <v>0.92503999999999997</v>
      </c>
      <c r="X197" s="17"/>
      <c r="Y197" s="17"/>
      <c r="Z197" s="16">
        <v>604</v>
      </c>
      <c r="AA197" s="16"/>
      <c r="AB197" s="16" t="s">
        <v>46</v>
      </c>
      <c r="AC197" s="34"/>
    </row>
    <row r="198" spans="1:29" ht="37.5" customHeight="1" x14ac:dyDescent="0.2">
      <c r="A198" s="19" t="s">
        <v>421</v>
      </c>
      <c r="B198" s="20" t="s">
        <v>417</v>
      </c>
      <c r="C198" s="21" t="s">
        <v>58</v>
      </c>
      <c r="D198" s="9" t="s">
        <v>59</v>
      </c>
      <c r="E198" s="11" t="s">
        <v>333</v>
      </c>
      <c r="F198" s="10" t="s">
        <v>418</v>
      </c>
      <c r="G198" s="12" t="s">
        <v>35</v>
      </c>
      <c r="H198" s="22" t="s">
        <v>349</v>
      </c>
      <c r="I198" s="14" t="s">
        <v>534</v>
      </c>
      <c r="J198" s="14" t="s">
        <v>535</v>
      </c>
      <c r="K198" s="14">
        <f t="shared" si="2"/>
        <v>1</v>
      </c>
      <c r="L198" s="15" t="s">
        <v>62</v>
      </c>
      <c r="M198" s="15" t="s">
        <v>38</v>
      </c>
      <c r="N198" s="15" t="s">
        <v>54</v>
      </c>
      <c r="O198" s="15" t="s">
        <v>40</v>
      </c>
      <c r="P198" s="15" t="s">
        <v>41</v>
      </c>
      <c r="Q198" s="15" t="s">
        <v>42</v>
      </c>
      <c r="R198" s="15" t="s">
        <v>43</v>
      </c>
      <c r="S198" s="15" t="s">
        <v>108</v>
      </c>
      <c r="T198" s="15" t="s">
        <v>67</v>
      </c>
      <c r="U198" s="16">
        <v>2018</v>
      </c>
      <c r="V198" s="17">
        <v>1.0413300000000001</v>
      </c>
      <c r="W198" s="17">
        <v>-0.33851999999999999</v>
      </c>
      <c r="X198" s="17"/>
      <c r="Y198" s="17"/>
      <c r="Z198" s="16">
        <v>430</v>
      </c>
      <c r="AA198" s="16"/>
      <c r="AB198" s="16" t="s">
        <v>75</v>
      </c>
      <c r="AC198" s="34"/>
    </row>
    <row r="199" spans="1:29" ht="37.5" customHeight="1" x14ac:dyDescent="0.2">
      <c r="A199" s="19" t="s">
        <v>422</v>
      </c>
      <c r="B199" s="20" t="s">
        <v>417</v>
      </c>
      <c r="C199" s="21" t="s">
        <v>58</v>
      </c>
      <c r="D199" s="9" t="s">
        <v>59</v>
      </c>
      <c r="E199" s="11" t="s">
        <v>333</v>
      </c>
      <c r="F199" s="10" t="s">
        <v>418</v>
      </c>
      <c r="G199" s="12" t="s">
        <v>35</v>
      </c>
      <c r="H199" s="22" t="s">
        <v>351</v>
      </c>
      <c r="I199" s="14" t="s">
        <v>537</v>
      </c>
      <c r="J199" s="14" t="s">
        <v>538</v>
      </c>
      <c r="K199" s="14">
        <f t="shared" si="2"/>
        <v>0</v>
      </c>
      <c r="L199" s="15" t="s">
        <v>62</v>
      </c>
      <c r="M199" s="15" t="s">
        <v>38</v>
      </c>
      <c r="N199" s="15" t="s">
        <v>54</v>
      </c>
      <c r="O199" s="15" t="s">
        <v>232</v>
      </c>
      <c r="P199" s="15" t="s">
        <v>50</v>
      </c>
      <c r="Q199" s="15" t="s">
        <v>42</v>
      </c>
      <c r="R199" s="15" t="s">
        <v>43</v>
      </c>
      <c r="S199" s="15" t="s">
        <v>214</v>
      </c>
      <c r="T199" s="15" t="s">
        <v>67</v>
      </c>
      <c r="U199" s="16">
        <v>2018</v>
      </c>
      <c r="V199" s="17">
        <v>1.07534</v>
      </c>
      <c r="W199" s="17">
        <v>1.54674</v>
      </c>
      <c r="X199" s="17"/>
      <c r="Y199" s="17"/>
      <c r="Z199" s="16">
        <v>677</v>
      </c>
      <c r="AA199" s="16"/>
      <c r="AB199" s="16" t="s">
        <v>110</v>
      </c>
      <c r="AC199" s="34"/>
    </row>
    <row r="200" spans="1:29" ht="37.5" customHeight="1" x14ac:dyDescent="0.2">
      <c r="A200" s="19" t="s">
        <v>423</v>
      </c>
      <c r="B200" s="20" t="s">
        <v>417</v>
      </c>
      <c r="C200" s="21" t="s">
        <v>58</v>
      </c>
      <c r="D200" s="9" t="s">
        <v>59</v>
      </c>
      <c r="E200" s="11" t="s">
        <v>333</v>
      </c>
      <c r="F200" s="10" t="s">
        <v>418</v>
      </c>
      <c r="G200" s="12" t="s">
        <v>35</v>
      </c>
      <c r="H200" s="22" t="s">
        <v>353</v>
      </c>
      <c r="I200" s="14" t="s">
        <v>534</v>
      </c>
      <c r="J200" s="14" t="s">
        <v>535</v>
      </c>
      <c r="K200" s="14">
        <f t="shared" si="2"/>
        <v>1</v>
      </c>
      <c r="L200" s="15" t="s">
        <v>62</v>
      </c>
      <c r="M200" s="15" t="s">
        <v>38</v>
      </c>
      <c r="N200" s="15" t="s">
        <v>107</v>
      </c>
      <c r="O200" s="15" t="s">
        <v>112</v>
      </c>
      <c r="P200" s="15" t="s">
        <v>50</v>
      </c>
      <c r="Q200" s="15" t="s">
        <v>43</v>
      </c>
      <c r="R200" s="15" t="s">
        <v>43</v>
      </c>
      <c r="S200" s="15" t="s">
        <v>82</v>
      </c>
      <c r="T200" s="15" t="s">
        <v>67</v>
      </c>
      <c r="U200" s="16">
        <v>2018</v>
      </c>
      <c r="V200" s="17">
        <v>0.57898000000000005</v>
      </c>
      <c r="W200" s="17">
        <v>-0.24909999999999999</v>
      </c>
      <c r="X200" s="17"/>
      <c r="Y200" s="17"/>
      <c r="Z200" s="16">
        <v>471</v>
      </c>
      <c r="AA200" s="16"/>
      <c r="AB200" s="16" t="s">
        <v>75</v>
      </c>
      <c r="AC200" s="34"/>
    </row>
    <row r="201" spans="1:29" ht="37.5" customHeight="1" x14ac:dyDescent="0.2">
      <c r="A201" s="19" t="s">
        <v>424</v>
      </c>
      <c r="B201" s="20" t="s">
        <v>417</v>
      </c>
      <c r="C201" s="21" t="s">
        <v>58</v>
      </c>
      <c r="D201" s="9" t="s">
        <v>59</v>
      </c>
      <c r="E201" s="11" t="s">
        <v>333</v>
      </c>
      <c r="F201" s="10" t="s">
        <v>418</v>
      </c>
      <c r="G201" s="12" t="s">
        <v>35</v>
      </c>
      <c r="H201" s="22" t="s">
        <v>356</v>
      </c>
      <c r="I201" s="14" t="s">
        <v>537</v>
      </c>
      <c r="J201" s="14" t="s">
        <v>538</v>
      </c>
      <c r="K201" s="14">
        <f t="shared" ref="K201:K237" si="3">IF(J201=" Computer Scored",1,0)</f>
        <v>0</v>
      </c>
      <c r="L201" s="15" t="s">
        <v>62</v>
      </c>
      <c r="M201" s="15" t="s">
        <v>38</v>
      </c>
      <c r="N201" s="15" t="s">
        <v>107</v>
      </c>
      <c r="O201" s="15" t="s">
        <v>112</v>
      </c>
      <c r="P201" s="15" t="s">
        <v>50</v>
      </c>
      <c r="Q201" s="15" t="s">
        <v>43</v>
      </c>
      <c r="R201" s="15" t="s">
        <v>43</v>
      </c>
      <c r="S201" s="15" t="s">
        <v>216</v>
      </c>
      <c r="T201" s="15" t="s">
        <v>67</v>
      </c>
      <c r="U201" s="16">
        <v>2018</v>
      </c>
      <c r="V201" s="17">
        <v>1.3344</v>
      </c>
      <c r="W201" s="17">
        <v>0.83126999999999995</v>
      </c>
      <c r="X201" s="17"/>
      <c r="Y201" s="17"/>
      <c r="Z201" s="16">
        <v>576</v>
      </c>
      <c r="AA201" s="16"/>
      <c r="AB201" s="16" t="s">
        <v>46</v>
      </c>
      <c r="AC201" s="34"/>
    </row>
    <row r="202" spans="1:29" ht="37.5" customHeight="1" x14ac:dyDescent="0.2">
      <c r="A202" s="19" t="s">
        <v>425</v>
      </c>
      <c r="B202" s="20" t="s">
        <v>426</v>
      </c>
      <c r="C202" s="21" t="s">
        <v>58</v>
      </c>
      <c r="D202" s="9" t="s">
        <v>59</v>
      </c>
      <c r="E202" s="11" t="s">
        <v>333</v>
      </c>
      <c r="F202" s="10" t="s">
        <v>427</v>
      </c>
      <c r="G202" s="12" t="s">
        <v>35</v>
      </c>
      <c r="H202" s="13" t="s">
        <v>137</v>
      </c>
      <c r="I202" s="14" t="s">
        <v>537</v>
      </c>
      <c r="J202" s="14" t="s">
        <v>538</v>
      </c>
      <c r="K202" s="14">
        <f t="shared" si="3"/>
        <v>0</v>
      </c>
      <c r="L202" s="15" t="s">
        <v>62</v>
      </c>
      <c r="M202" s="15" t="s">
        <v>70</v>
      </c>
      <c r="N202" s="15" t="s">
        <v>107</v>
      </c>
      <c r="O202" s="15" t="s">
        <v>64</v>
      </c>
      <c r="P202" s="15" t="s">
        <v>65</v>
      </c>
      <c r="Q202" s="15" t="s">
        <v>43</v>
      </c>
      <c r="R202" s="15" t="s">
        <v>43</v>
      </c>
      <c r="S202" s="15" t="s">
        <v>66</v>
      </c>
      <c r="T202" s="15" t="s">
        <v>67</v>
      </c>
      <c r="U202" s="16">
        <v>2018</v>
      </c>
      <c r="V202" s="17">
        <v>1.0884400000000001</v>
      </c>
      <c r="W202" s="17">
        <v>3.7100000000000001E-2</v>
      </c>
      <c r="X202" s="17"/>
      <c r="Y202" s="17"/>
      <c r="Z202" s="16">
        <v>478</v>
      </c>
      <c r="AA202" s="16"/>
      <c r="AB202" s="16" t="s">
        <v>75</v>
      </c>
      <c r="AC202" s="34"/>
    </row>
    <row r="203" spans="1:29" ht="37.5" customHeight="1" x14ac:dyDescent="0.2">
      <c r="A203" s="19" t="s">
        <v>428</v>
      </c>
      <c r="B203" s="20" t="s">
        <v>426</v>
      </c>
      <c r="C203" s="21" t="s">
        <v>58</v>
      </c>
      <c r="D203" s="9" t="s">
        <v>59</v>
      </c>
      <c r="E203" s="11" t="s">
        <v>333</v>
      </c>
      <c r="F203" s="10" t="s">
        <v>427</v>
      </c>
      <c r="G203" s="12" t="s">
        <v>35</v>
      </c>
      <c r="H203" s="13" t="s">
        <v>141</v>
      </c>
      <c r="I203" s="14" t="s">
        <v>534</v>
      </c>
      <c r="J203" s="14" t="s">
        <v>535</v>
      </c>
      <c r="K203" s="14">
        <f t="shared" si="3"/>
        <v>1</v>
      </c>
      <c r="L203" s="15" t="s">
        <v>62</v>
      </c>
      <c r="M203" s="15" t="s">
        <v>70</v>
      </c>
      <c r="N203" s="15" t="s">
        <v>107</v>
      </c>
      <c r="O203" s="15" t="s">
        <v>64</v>
      </c>
      <c r="P203" s="15" t="s">
        <v>65</v>
      </c>
      <c r="Q203" s="15" t="s">
        <v>43</v>
      </c>
      <c r="R203" s="15" t="s">
        <v>43</v>
      </c>
      <c r="S203" s="15" t="s">
        <v>66</v>
      </c>
      <c r="T203" s="15" t="s">
        <v>67</v>
      </c>
      <c r="U203" s="16">
        <v>2018</v>
      </c>
      <c r="V203" s="17">
        <v>1.45865</v>
      </c>
      <c r="W203" s="17">
        <v>-0.99936000000000003</v>
      </c>
      <c r="X203" s="17"/>
      <c r="Y203" s="17"/>
      <c r="Z203" s="16">
        <v>332</v>
      </c>
      <c r="AA203" s="16"/>
      <c r="AB203" s="16" t="s">
        <v>124</v>
      </c>
      <c r="AC203" s="34"/>
    </row>
    <row r="204" spans="1:29" ht="37.5" customHeight="1" x14ac:dyDescent="0.2">
      <c r="A204" s="19" t="s">
        <v>429</v>
      </c>
      <c r="B204" s="20" t="s">
        <v>426</v>
      </c>
      <c r="C204" s="21" t="s">
        <v>58</v>
      </c>
      <c r="D204" s="9" t="s">
        <v>59</v>
      </c>
      <c r="E204" s="11" t="s">
        <v>333</v>
      </c>
      <c r="F204" s="10" t="s">
        <v>427</v>
      </c>
      <c r="G204" s="12" t="s">
        <v>35</v>
      </c>
      <c r="H204" s="22" t="s">
        <v>143</v>
      </c>
      <c r="I204" s="14" t="s">
        <v>534</v>
      </c>
      <c r="J204" s="14" t="s">
        <v>535</v>
      </c>
      <c r="K204" s="14">
        <f t="shared" si="3"/>
        <v>1</v>
      </c>
      <c r="L204" s="15" t="s">
        <v>62</v>
      </c>
      <c r="M204" s="15" t="s">
        <v>70</v>
      </c>
      <c r="N204" s="15" t="s">
        <v>107</v>
      </c>
      <c r="O204" s="15" t="s">
        <v>64</v>
      </c>
      <c r="P204" s="15" t="s">
        <v>65</v>
      </c>
      <c r="Q204" s="15" t="s">
        <v>43</v>
      </c>
      <c r="R204" s="15" t="s">
        <v>43</v>
      </c>
      <c r="S204" s="15" t="s">
        <v>66</v>
      </c>
      <c r="T204" s="15" t="s">
        <v>67</v>
      </c>
      <c r="U204" s="16">
        <v>2018</v>
      </c>
      <c r="V204" s="17">
        <v>1.11972</v>
      </c>
      <c r="W204" s="17">
        <v>-0.49772</v>
      </c>
      <c r="X204" s="17"/>
      <c r="Y204" s="17"/>
      <c r="Z204" s="16">
        <v>406</v>
      </c>
      <c r="AA204" s="16"/>
      <c r="AB204" s="16" t="s">
        <v>55</v>
      </c>
      <c r="AC204" s="34"/>
    </row>
    <row r="205" spans="1:29" ht="37.5" customHeight="1" x14ac:dyDescent="0.2">
      <c r="A205" s="19" t="s">
        <v>430</v>
      </c>
      <c r="B205" s="20" t="s">
        <v>426</v>
      </c>
      <c r="C205" s="21" t="s">
        <v>58</v>
      </c>
      <c r="D205" s="9" t="s">
        <v>59</v>
      </c>
      <c r="E205" s="11" t="s">
        <v>333</v>
      </c>
      <c r="F205" s="10" t="s">
        <v>427</v>
      </c>
      <c r="G205" s="12" t="s">
        <v>35</v>
      </c>
      <c r="H205" s="22" t="s">
        <v>146</v>
      </c>
      <c r="I205" s="14" t="s">
        <v>534</v>
      </c>
      <c r="J205" s="14" t="s">
        <v>535</v>
      </c>
      <c r="K205" s="14">
        <f t="shared" si="3"/>
        <v>1</v>
      </c>
      <c r="L205" s="15" t="s">
        <v>62</v>
      </c>
      <c r="M205" s="15" t="s">
        <v>70</v>
      </c>
      <c r="N205" s="15" t="s">
        <v>107</v>
      </c>
      <c r="O205" s="15" t="s">
        <v>64</v>
      </c>
      <c r="P205" s="15" t="s">
        <v>65</v>
      </c>
      <c r="Q205" s="15" t="s">
        <v>43</v>
      </c>
      <c r="R205" s="15" t="s">
        <v>43</v>
      </c>
      <c r="S205" s="15" t="s">
        <v>66</v>
      </c>
      <c r="T205" s="15" t="s">
        <v>67</v>
      </c>
      <c r="U205" s="16">
        <v>2018</v>
      </c>
      <c r="V205" s="17">
        <v>1.1329400000000001</v>
      </c>
      <c r="W205" s="17">
        <v>-0.65234000000000003</v>
      </c>
      <c r="X205" s="17"/>
      <c r="Y205" s="17"/>
      <c r="Z205" s="16">
        <v>386</v>
      </c>
      <c r="AA205" s="16"/>
      <c r="AB205" s="16" t="s">
        <v>55</v>
      </c>
      <c r="AC205" s="34"/>
    </row>
    <row r="206" spans="1:29" ht="37.5" customHeight="1" x14ac:dyDescent="0.2">
      <c r="A206" s="19" t="s">
        <v>431</v>
      </c>
      <c r="B206" s="20" t="s">
        <v>426</v>
      </c>
      <c r="C206" s="21" t="s">
        <v>58</v>
      </c>
      <c r="D206" s="9" t="s">
        <v>59</v>
      </c>
      <c r="E206" s="11" t="s">
        <v>333</v>
      </c>
      <c r="F206" s="10" t="s">
        <v>427</v>
      </c>
      <c r="G206" s="12" t="s">
        <v>35</v>
      </c>
      <c r="H206" s="22" t="s">
        <v>148</v>
      </c>
      <c r="I206" s="14" t="s">
        <v>534</v>
      </c>
      <c r="J206" s="14" t="s">
        <v>535</v>
      </c>
      <c r="K206" s="14">
        <f t="shared" si="3"/>
        <v>1</v>
      </c>
      <c r="L206" s="15" t="s">
        <v>62</v>
      </c>
      <c r="M206" s="15" t="s">
        <v>70</v>
      </c>
      <c r="N206" s="15" t="s">
        <v>107</v>
      </c>
      <c r="O206" s="15" t="s">
        <v>99</v>
      </c>
      <c r="P206" s="15" t="s">
        <v>41</v>
      </c>
      <c r="Q206" s="15" t="s">
        <v>43</v>
      </c>
      <c r="R206" s="15" t="s">
        <v>43</v>
      </c>
      <c r="S206" s="15" t="s">
        <v>66</v>
      </c>
      <c r="T206" s="15" t="s">
        <v>67</v>
      </c>
      <c r="U206" s="16">
        <v>2018</v>
      </c>
      <c r="V206" s="17">
        <v>0.91135999999999995</v>
      </c>
      <c r="W206" s="17">
        <v>-5.6599999999999998E-2</v>
      </c>
      <c r="X206" s="17"/>
      <c r="Y206" s="17"/>
      <c r="Z206" s="16">
        <v>472</v>
      </c>
      <c r="AA206" s="16"/>
      <c r="AB206" s="16" t="s">
        <v>75</v>
      </c>
      <c r="AC206" s="34"/>
    </row>
    <row r="207" spans="1:29" ht="37.5" customHeight="1" x14ac:dyDescent="0.2">
      <c r="A207" s="19" t="s">
        <v>432</v>
      </c>
      <c r="B207" s="20" t="s">
        <v>426</v>
      </c>
      <c r="C207" s="21" t="s">
        <v>58</v>
      </c>
      <c r="D207" s="9" t="s">
        <v>59</v>
      </c>
      <c r="E207" s="11" t="s">
        <v>333</v>
      </c>
      <c r="F207" s="10" t="s">
        <v>427</v>
      </c>
      <c r="G207" s="12" t="s">
        <v>35</v>
      </c>
      <c r="H207" s="22" t="s">
        <v>433</v>
      </c>
      <c r="I207" s="14" t="s">
        <v>537</v>
      </c>
      <c r="J207" s="14" t="s">
        <v>538</v>
      </c>
      <c r="K207" s="14">
        <f t="shared" si="3"/>
        <v>0</v>
      </c>
      <c r="L207" s="15" t="s">
        <v>62</v>
      </c>
      <c r="M207" s="15" t="s">
        <v>70</v>
      </c>
      <c r="N207" s="15" t="s">
        <v>107</v>
      </c>
      <c r="O207" s="15" t="s">
        <v>87</v>
      </c>
      <c r="P207" s="15" t="s">
        <v>65</v>
      </c>
      <c r="Q207" s="15" t="s">
        <v>42</v>
      </c>
      <c r="R207" s="15" t="s">
        <v>43</v>
      </c>
      <c r="S207" s="15" t="s">
        <v>66</v>
      </c>
      <c r="T207" s="15" t="s">
        <v>67</v>
      </c>
      <c r="U207" s="16">
        <v>2018</v>
      </c>
      <c r="V207" s="17">
        <v>1.8269599999999999</v>
      </c>
      <c r="W207" s="17">
        <v>3.5819999999999998E-2</v>
      </c>
      <c r="X207" s="17"/>
      <c r="Y207" s="17"/>
      <c r="Z207" s="16">
        <v>463</v>
      </c>
      <c r="AA207" s="16"/>
      <c r="AB207" s="16" t="s">
        <v>75</v>
      </c>
      <c r="AC207" s="34"/>
    </row>
    <row r="208" spans="1:29" ht="37.5" customHeight="1" x14ac:dyDescent="0.2">
      <c r="A208" s="19" t="s">
        <v>434</v>
      </c>
      <c r="B208" s="20" t="s">
        <v>426</v>
      </c>
      <c r="C208" s="21" t="s">
        <v>58</v>
      </c>
      <c r="D208" s="9" t="s">
        <v>59</v>
      </c>
      <c r="E208" s="11" t="s">
        <v>333</v>
      </c>
      <c r="F208" s="10" t="s">
        <v>427</v>
      </c>
      <c r="G208" s="12" t="s">
        <v>35</v>
      </c>
      <c r="H208" s="22" t="s">
        <v>435</v>
      </c>
      <c r="I208" s="14" t="s">
        <v>537</v>
      </c>
      <c r="J208" s="14" t="s">
        <v>538</v>
      </c>
      <c r="K208" s="14">
        <f t="shared" si="3"/>
        <v>0</v>
      </c>
      <c r="L208" s="15" t="s">
        <v>62</v>
      </c>
      <c r="M208" s="15" t="s">
        <v>70</v>
      </c>
      <c r="N208" s="15" t="s">
        <v>107</v>
      </c>
      <c r="O208" s="15" t="s">
        <v>87</v>
      </c>
      <c r="P208" s="15" t="s">
        <v>65</v>
      </c>
      <c r="Q208" s="15" t="s">
        <v>42</v>
      </c>
      <c r="R208" s="15" t="s">
        <v>43</v>
      </c>
      <c r="S208" s="15" t="s">
        <v>66</v>
      </c>
      <c r="T208" s="15" t="s">
        <v>67</v>
      </c>
      <c r="U208" s="16">
        <v>2018</v>
      </c>
      <c r="V208" s="17">
        <v>1.73732</v>
      </c>
      <c r="W208" s="17">
        <v>0.37325999999999998</v>
      </c>
      <c r="X208" s="17"/>
      <c r="Y208" s="17"/>
      <c r="Z208" s="16">
        <v>509</v>
      </c>
      <c r="AA208" s="16"/>
      <c r="AB208" s="16" t="s">
        <v>51</v>
      </c>
      <c r="AC208" s="34"/>
    </row>
    <row r="209" spans="1:29" ht="37.5" customHeight="1" x14ac:dyDescent="0.2">
      <c r="A209" s="19" t="s">
        <v>436</v>
      </c>
      <c r="B209" s="20" t="s">
        <v>437</v>
      </c>
      <c r="C209" s="21" t="s">
        <v>58</v>
      </c>
      <c r="D209" s="9" t="s">
        <v>59</v>
      </c>
      <c r="E209" s="11" t="s">
        <v>333</v>
      </c>
      <c r="F209" s="10" t="s">
        <v>438</v>
      </c>
      <c r="G209" s="12" t="s">
        <v>35</v>
      </c>
      <c r="H209" s="13" t="s">
        <v>342</v>
      </c>
      <c r="I209" s="14" t="s">
        <v>534</v>
      </c>
      <c r="J209" s="14" t="s">
        <v>535</v>
      </c>
      <c r="K209" s="14">
        <f t="shared" si="3"/>
        <v>1</v>
      </c>
      <c r="L209" s="15" t="s">
        <v>120</v>
      </c>
      <c r="M209" s="15" t="s">
        <v>121</v>
      </c>
      <c r="N209" s="15" t="s">
        <v>54</v>
      </c>
      <c r="O209" s="15" t="s">
        <v>87</v>
      </c>
      <c r="P209" s="15" t="s">
        <v>65</v>
      </c>
      <c r="Q209" s="15" t="s">
        <v>42</v>
      </c>
      <c r="R209" s="15" t="s">
        <v>43</v>
      </c>
      <c r="S209" s="15" t="s">
        <v>343</v>
      </c>
      <c r="T209" s="15" t="s">
        <v>67</v>
      </c>
      <c r="U209" s="16">
        <v>2018</v>
      </c>
      <c r="V209" s="17">
        <v>0.57964000000000004</v>
      </c>
      <c r="W209" s="17">
        <v>0.42519000000000001</v>
      </c>
      <c r="X209" s="17"/>
      <c r="Y209" s="17"/>
      <c r="Z209" s="16">
        <v>559</v>
      </c>
      <c r="AA209" s="16"/>
      <c r="AB209" s="16" t="s">
        <v>46</v>
      </c>
      <c r="AC209" s="34"/>
    </row>
    <row r="210" spans="1:29" ht="37.5" customHeight="1" x14ac:dyDescent="0.2">
      <c r="A210" s="19" t="s">
        <v>439</v>
      </c>
      <c r="B210" s="20" t="s">
        <v>437</v>
      </c>
      <c r="C210" s="21" t="s">
        <v>58</v>
      </c>
      <c r="D210" s="9" t="s">
        <v>59</v>
      </c>
      <c r="E210" s="11" t="s">
        <v>333</v>
      </c>
      <c r="F210" s="10" t="s">
        <v>438</v>
      </c>
      <c r="G210" s="12" t="s">
        <v>35</v>
      </c>
      <c r="H210" s="22" t="s">
        <v>345</v>
      </c>
      <c r="I210" s="14" t="s">
        <v>537</v>
      </c>
      <c r="J210" s="14" t="s">
        <v>538</v>
      </c>
      <c r="K210" s="14">
        <f t="shared" si="3"/>
        <v>0</v>
      </c>
      <c r="L210" s="15" t="s">
        <v>120</v>
      </c>
      <c r="M210" s="15" t="s">
        <v>121</v>
      </c>
      <c r="N210" s="15" t="s">
        <v>54</v>
      </c>
      <c r="O210" s="15" t="s">
        <v>40</v>
      </c>
      <c r="P210" s="15" t="s">
        <v>41</v>
      </c>
      <c r="Q210" s="15" t="s">
        <v>42</v>
      </c>
      <c r="R210" s="15" t="s">
        <v>43</v>
      </c>
      <c r="S210" s="15" t="s">
        <v>343</v>
      </c>
      <c r="T210" s="15" t="s">
        <v>67</v>
      </c>
      <c r="U210" s="16">
        <v>2018</v>
      </c>
      <c r="V210" s="17">
        <v>0.80101</v>
      </c>
      <c r="W210" s="17">
        <v>0.20863000000000001</v>
      </c>
      <c r="X210" s="17"/>
      <c r="Y210" s="17"/>
      <c r="Z210" s="16">
        <v>513</v>
      </c>
      <c r="AA210" s="16"/>
      <c r="AB210" s="16" t="s">
        <v>51</v>
      </c>
      <c r="AC210" s="34"/>
    </row>
    <row r="211" spans="1:29" ht="37.5" customHeight="1" x14ac:dyDescent="0.2">
      <c r="A211" s="19" t="s">
        <v>440</v>
      </c>
      <c r="B211" s="20" t="s">
        <v>437</v>
      </c>
      <c r="C211" s="21" t="s">
        <v>58</v>
      </c>
      <c r="D211" s="9" t="s">
        <v>59</v>
      </c>
      <c r="E211" s="11" t="s">
        <v>333</v>
      </c>
      <c r="F211" s="10" t="s">
        <v>438</v>
      </c>
      <c r="G211" s="12" t="s">
        <v>35</v>
      </c>
      <c r="H211" s="22" t="s">
        <v>347</v>
      </c>
      <c r="I211" s="14" t="s">
        <v>536</v>
      </c>
      <c r="J211" s="14" t="s">
        <v>535</v>
      </c>
      <c r="K211" s="14">
        <f t="shared" si="3"/>
        <v>1</v>
      </c>
      <c r="L211" s="15" t="s">
        <v>62</v>
      </c>
      <c r="M211" s="15" t="s">
        <v>38</v>
      </c>
      <c r="N211" s="15" t="s">
        <v>54</v>
      </c>
      <c r="O211" s="15" t="s">
        <v>49</v>
      </c>
      <c r="P211" s="15" t="s">
        <v>50</v>
      </c>
      <c r="Q211" s="15" t="s">
        <v>42</v>
      </c>
      <c r="R211" s="15" t="s">
        <v>43</v>
      </c>
      <c r="S211" s="15" t="s">
        <v>343</v>
      </c>
      <c r="T211" s="15" t="s">
        <v>67</v>
      </c>
      <c r="U211" s="16">
        <v>2018</v>
      </c>
      <c r="V211" s="17">
        <v>0.40821000000000002</v>
      </c>
      <c r="W211" s="17">
        <v>0.68523000000000001</v>
      </c>
      <c r="X211" s="17">
        <v>-0.56842999999999999</v>
      </c>
      <c r="Y211" s="17">
        <v>0.56842999999999999</v>
      </c>
      <c r="Z211" s="16">
        <v>528</v>
      </c>
      <c r="AA211" s="16">
        <v>654</v>
      </c>
      <c r="AB211" s="16" t="s">
        <v>110</v>
      </c>
      <c r="AC211" s="34"/>
    </row>
    <row r="212" spans="1:29" ht="37.5" customHeight="1" x14ac:dyDescent="0.2">
      <c r="A212" s="19" t="s">
        <v>441</v>
      </c>
      <c r="B212" s="20" t="s">
        <v>437</v>
      </c>
      <c r="C212" s="21" t="s">
        <v>58</v>
      </c>
      <c r="D212" s="9" t="s">
        <v>59</v>
      </c>
      <c r="E212" s="11" t="s">
        <v>333</v>
      </c>
      <c r="F212" s="10" t="s">
        <v>438</v>
      </c>
      <c r="G212" s="12" t="s">
        <v>35</v>
      </c>
      <c r="H212" s="22" t="s">
        <v>349</v>
      </c>
      <c r="I212" s="14" t="s">
        <v>534</v>
      </c>
      <c r="J212" s="14" t="s">
        <v>535</v>
      </c>
      <c r="K212" s="14">
        <f t="shared" si="3"/>
        <v>1</v>
      </c>
      <c r="L212" s="15" t="s">
        <v>62</v>
      </c>
      <c r="M212" s="15" t="s">
        <v>70</v>
      </c>
      <c r="N212" s="15" t="s">
        <v>54</v>
      </c>
      <c r="O212" s="15" t="s">
        <v>87</v>
      </c>
      <c r="P212" s="15" t="s">
        <v>65</v>
      </c>
      <c r="Q212" s="15" t="s">
        <v>42</v>
      </c>
      <c r="R212" s="15" t="s">
        <v>43</v>
      </c>
      <c r="S212" s="15" t="s">
        <v>343</v>
      </c>
      <c r="T212" s="15" t="s">
        <v>67</v>
      </c>
      <c r="U212" s="16">
        <v>2018</v>
      </c>
      <c r="V212" s="17">
        <v>0.42225000000000001</v>
      </c>
      <c r="W212" s="17">
        <v>0.80915000000000004</v>
      </c>
      <c r="X212" s="17"/>
      <c r="Y212" s="17"/>
      <c r="Z212" s="16">
        <v>634</v>
      </c>
      <c r="AA212" s="16"/>
      <c r="AB212" s="16" t="s">
        <v>110</v>
      </c>
      <c r="AC212" s="34"/>
    </row>
    <row r="213" spans="1:29" ht="37.5" customHeight="1" x14ac:dyDescent="0.2">
      <c r="A213" s="19" t="s">
        <v>442</v>
      </c>
      <c r="B213" s="20" t="s">
        <v>437</v>
      </c>
      <c r="C213" s="21" t="s">
        <v>58</v>
      </c>
      <c r="D213" s="9" t="s">
        <v>59</v>
      </c>
      <c r="E213" s="11" t="s">
        <v>333</v>
      </c>
      <c r="F213" s="10" t="s">
        <v>438</v>
      </c>
      <c r="G213" s="12" t="s">
        <v>35</v>
      </c>
      <c r="H213" s="22" t="s">
        <v>351</v>
      </c>
      <c r="I213" s="14" t="s">
        <v>534</v>
      </c>
      <c r="J213" s="14" t="s">
        <v>535</v>
      </c>
      <c r="K213" s="14">
        <f t="shared" si="3"/>
        <v>1</v>
      </c>
      <c r="L213" s="15" t="s">
        <v>62</v>
      </c>
      <c r="M213" s="15" t="s">
        <v>70</v>
      </c>
      <c r="N213" s="15" t="s">
        <v>54</v>
      </c>
      <c r="O213" s="15" t="s">
        <v>112</v>
      </c>
      <c r="P213" s="15" t="s">
        <v>50</v>
      </c>
      <c r="Q213" s="15" t="s">
        <v>43</v>
      </c>
      <c r="R213" s="15" t="s">
        <v>43</v>
      </c>
      <c r="S213" s="15" t="s">
        <v>343</v>
      </c>
      <c r="T213" s="15" t="s">
        <v>67</v>
      </c>
      <c r="U213" s="16">
        <v>2018</v>
      </c>
      <c r="V213" s="17">
        <v>0.89737</v>
      </c>
      <c r="W213" s="17">
        <v>0.88605</v>
      </c>
      <c r="X213" s="17"/>
      <c r="Y213" s="17"/>
      <c r="Z213" s="16">
        <v>597</v>
      </c>
      <c r="AA213" s="16"/>
      <c r="AB213" s="16" t="s">
        <v>46</v>
      </c>
      <c r="AC213" s="34"/>
    </row>
    <row r="214" spans="1:29" ht="37.5" customHeight="1" x14ac:dyDescent="0.2">
      <c r="A214" s="19" t="s">
        <v>443</v>
      </c>
      <c r="B214" s="20" t="s">
        <v>437</v>
      </c>
      <c r="C214" s="21" t="s">
        <v>58</v>
      </c>
      <c r="D214" s="9" t="s">
        <v>59</v>
      </c>
      <c r="E214" s="11" t="s">
        <v>333</v>
      </c>
      <c r="F214" s="10" t="s">
        <v>438</v>
      </c>
      <c r="G214" s="12" t="s">
        <v>35</v>
      </c>
      <c r="H214" s="22" t="s">
        <v>353</v>
      </c>
      <c r="I214" s="14" t="s">
        <v>536</v>
      </c>
      <c r="J214" s="14" t="s">
        <v>535</v>
      </c>
      <c r="K214" s="14">
        <f t="shared" si="3"/>
        <v>1</v>
      </c>
      <c r="L214" s="15" t="s">
        <v>354</v>
      </c>
      <c r="M214" s="15" t="s">
        <v>43</v>
      </c>
      <c r="N214" s="15" t="s">
        <v>54</v>
      </c>
      <c r="O214" s="15" t="s">
        <v>99</v>
      </c>
      <c r="P214" s="15" t="s">
        <v>41</v>
      </c>
      <c r="Q214" s="15" t="s">
        <v>43</v>
      </c>
      <c r="R214" s="15" t="s">
        <v>43</v>
      </c>
      <c r="S214" s="15" t="s">
        <v>343</v>
      </c>
      <c r="T214" s="15" t="s">
        <v>67</v>
      </c>
      <c r="U214" s="16">
        <v>2018</v>
      </c>
      <c r="V214" s="17">
        <v>1.0931599999999999</v>
      </c>
      <c r="W214" s="17">
        <v>1.46289</v>
      </c>
      <c r="X214" s="17"/>
      <c r="Y214" s="17"/>
      <c r="Z214" s="16">
        <v>665</v>
      </c>
      <c r="AA214" s="16"/>
      <c r="AB214" s="16" t="s">
        <v>110</v>
      </c>
      <c r="AC214" s="34"/>
    </row>
    <row r="215" spans="1:29" ht="37.5" customHeight="1" x14ac:dyDescent="0.2">
      <c r="A215" s="19" t="s">
        <v>444</v>
      </c>
      <c r="B215" s="20" t="s">
        <v>437</v>
      </c>
      <c r="C215" s="21" t="s">
        <v>58</v>
      </c>
      <c r="D215" s="9" t="s">
        <v>59</v>
      </c>
      <c r="E215" s="11" t="s">
        <v>333</v>
      </c>
      <c r="F215" s="10" t="s">
        <v>438</v>
      </c>
      <c r="G215" s="12" t="s">
        <v>35</v>
      </c>
      <c r="H215" s="22" t="s">
        <v>356</v>
      </c>
      <c r="I215" s="14" t="s">
        <v>537</v>
      </c>
      <c r="J215" s="14" t="s">
        <v>538</v>
      </c>
      <c r="K215" s="14">
        <f t="shared" si="3"/>
        <v>0</v>
      </c>
      <c r="L215" s="15" t="s">
        <v>354</v>
      </c>
      <c r="M215" s="15" t="s">
        <v>43</v>
      </c>
      <c r="N215" s="15" t="s">
        <v>54</v>
      </c>
      <c r="O215" s="15" t="s">
        <v>112</v>
      </c>
      <c r="P215" s="15" t="s">
        <v>50</v>
      </c>
      <c r="Q215" s="15" t="s">
        <v>43</v>
      </c>
      <c r="R215" s="15" t="s">
        <v>43</v>
      </c>
      <c r="S215" s="15" t="s">
        <v>343</v>
      </c>
      <c r="T215" s="15" t="s">
        <v>67</v>
      </c>
      <c r="U215" s="16">
        <v>2018</v>
      </c>
      <c r="V215" s="17">
        <v>0.50658000000000003</v>
      </c>
      <c r="W215" s="17">
        <v>0.56866000000000005</v>
      </c>
      <c r="X215" s="17"/>
      <c r="Y215" s="17"/>
      <c r="Z215" s="16">
        <v>588</v>
      </c>
      <c r="AA215" s="16"/>
      <c r="AB215" s="16" t="s">
        <v>46</v>
      </c>
      <c r="AC215" s="34"/>
    </row>
    <row r="216" spans="1:29" ht="37.5" customHeight="1" x14ac:dyDescent="0.2">
      <c r="A216" s="9" t="s">
        <v>445</v>
      </c>
      <c r="B216" s="10" t="s">
        <v>446</v>
      </c>
      <c r="C216" s="9" t="s">
        <v>31</v>
      </c>
      <c r="D216" s="9" t="s">
        <v>32</v>
      </c>
      <c r="E216" s="11" t="s">
        <v>333</v>
      </c>
      <c r="F216" s="10" t="s">
        <v>334</v>
      </c>
      <c r="G216" s="12" t="s">
        <v>35</v>
      </c>
      <c r="H216" s="13" t="s">
        <v>36</v>
      </c>
      <c r="I216" s="14" t="s">
        <v>537</v>
      </c>
      <c r="J216" s="14" t="s">
        <v>538</v>
      </c>
      <c r="K216" s="14">
        <f t="shared" si="3"/>
        <v>0</v>
      </c>
      <c r="L216" s="15" t="s">
        <v>120</v>
      </c>
      <c r="M216" s="15" t="s">
        <v>70</v>
      </c>
      <c r="N216" s="15" t="s">
        <v>54</v>
      </c>
      <c r="O216" s="15" t="s">
        <v>99</v>
      </c>
      <c r="P216" s="15" t="s">
        <v>41</v>
      </c>
      <c r="Q216" s="15" t="s">
        <v>42</v>
      </c>
      <c r="R216" s="15" t="s">
        <v>42</v>
      </c>
      <c r="S216" s="15" t="s">
        <v>193</v>
      </c>
      <c r="T216" s="15" t="s">
        <v>67</v>
      </c>
      <c r="U216" s="16">
        <v>2009</v>
      </c>
      <c r="V216" s="17">
        <v>1.1489799999999999</v>
      </c>
      <c r="W216" s="17">
        <v>1.2138100000000001</v>
      </c>
      <c r="X216" s="17"/>
      <c r="Y216" s="17"/>
      <c r="Z216" s="16">
        <v>631</v>
      </c>
      <c r="AA216" s="16"/>
      <c r="AB216" s="16" t="s">
        <v>110</v>
      </c>
      <c r="AC216" s="34"/>
    </row>
    <row r="217" spans="1:29" ht="37.5" customHeight="1" x14ac:dyDescent="0.2">
      <c r="A217" s="23" t="s">
        <v>447</v>
      </c>
      <c r="B217" s="24" t="s">
        <v>446</v>
      </c>
      <c r="C217" s="23" t="s">
        <v>31</v>
      </c>
      <c r="D217" s="9" t="s">
        <v>32</v>
      </c>
      <c r="E217" s="11" t="s">
        <v>333</v>
      </c>
      <c r="F217" s="10" t="s">
        <v>334</v>
      </c>
      <c r="G217" s="12" t="s">
        <v>35</v>
      </c>
      <c r="H217" s="13" t="s">
        <v>48</v>
      </c>
      <c r="I217" s="14" t="s">
        <v>537</v>
      </c>
      <c r="J217" s="14" t="s">
        <v>538</v>
      </c>
      <c r="K217" s="14">
        <f t="shared" si="3"/>
        <v>0</v>
      </c>
      <c r="L217" s="15" t="s">
        <v>120</v>
      </c>
      <c r="M217" s="15" t="s">
        <v>70</v>
      </c>
      <c r="N217" s="15" t="s">
        <v>39</v>
      </c>
      <c r="O217" s="15" t="s">
        <v>87</v>
      </c>
      <c r="P217" s="15" t="s">
        <v>65</v>
      </c>
      <c r="Q217" s="15" t="s">
        <v>42</v>
      </c>
      <c r="R217" s="15" t="s">
        <v>42</v>
      </c>
      <c r="S217" s="15" t="s">
        <v>193</v>
      </c>
      <c r="T217" s="15" t="s">
        <v>67</v>
      </c>
      <c r="U217" s="16">
        <v>2009</v>
      </c>
      <c r="V217" s="17">
        <v>1.05182</v>
      </c>
      <c r="W217" s="17">
        <v>0.86177999999999999</v>
      </c>
      <c r="X217" s="17"/>
      <c r="Y217" s="17"/>
      <c r="Z217" s="16">
        <v>587</v>
      </c>
      <c r="AA217" s="16"/>
      <c r="AB217" s="16" t="s">
        <v>46</v>
      </c>
      <c r="AC217" s="34"/>
    </row>
    <row r="218" spans="1:29" ht="37.5" customHeight="1" x14ac:dyDescent="0.2">
      <c r="A218" s="23" t="s">
        <v>448</v>
      </c>
      <c r="B218" s="24" t="s">
        <v>446</v>
      </c>
      <c r="C218" s="23" t="s">
        <v>31</v>
      </c>
      <c r="D218" s="9" t="s">
        <v>32</v>
      </c>
      <c r="E218" s="11" t="s">
        <v>333</v>
      </c>
      <c r="F218" s="10" t="s">
        <v>334</v>
      </c>
      <c r="G218" s="12" t="s">
        <v>35</v>
      </c>
      <c r="H218" s="13" t="s">
        <v>53</v>
      </c>
      <c r="I218" s="14" t="s">
        <v>539</v>
      </c>
      <c r="J218" s="14" t="s">
        <v>535</v>
      </c>
      <c r="K218" s="14">
        <f t="shared" si="3"/>
        <v>1</v>
      </c>
      <c r="L218" s="15" t="s">
        <v>120</v>
      </c>
      <c r="M218" s="15" t="s">
        <v>70</v>
      </c>
      <c r="N218" s="15" t="s">
        <v>107</v>
      </c>
      <c r="O218" s="15" t="s">
        <v>49</v>
      </c>
      <c r="P218" s="15" t="s">
        <v>50</v>
      </c>
      <c r="Q218" s="15" t="s">
        <v>42</v>
      </c>
      <c r="R218" s="15" t="s">
        <v>42</v>
      </c>
      <c r="S218" s="15" t="s">
        <v>193</v>
      </c>
      <c r="T218" s="15" t="s">
        <v>67</v>
      </c>
      <c r="U218" s="16">
        <v>2009</v>
      </c>
      <c r="V218" s="17">
        <v>1.13829</v>
      </c>
      <c r="W218" s="17">
        <v>-0.78539999999999999</v>
      </c>
      <c r="X218" s="17"/>
      <c r="Y218" s="17"/>
      <c r="Z218" s="16">
        <v>368</v>
      </c>
      <c r="AA218" s="16"/>
      <c r="AB218" s="16" t="s">
        <v>55</v>
      </c>
      <c r="AC218" s="34"/>
    </row>
    <row r="219" spans="1:29" ht="37.5" customHeight="1" x14ac:dyDescent="0.2">
      <c r="A219" s="19" t="s">
        <v>449</v>
      </c>
      <c r="B219" s="20" t="s">
        <v>450</v>
      </c>
      <c r="C219" s="21" t="s">
        <v>58</v>
      </c>
      <c r="D219" s="9" t="s">
        <v>59</v>
      </c>
      <c r="E219" s="11" t="s">
        <v>333</v>
      </c>
      <c r="F219" s="10" t="s">
        <v>451</v>
      </c>
      <c r="G219" s="12" t="s">
        <v>35</v>
      </c>
      <c r="H219" s="22" t="s">
        <v>342</v>
      </c>
      <c r="I219" s="14" t="s">
        <v>537</v>
      </c>
      <c r="J219" s="14" t="s">
        <v>538</v>
      </c>
      <c r="K219" s="14">
        <f t="shared" si="3"/>
        <v>0</v>
      </c>
      <c r="L219" s="15" t="s">
        <v>207</v>
      </c>
      <c r="M219" s="15" t="s">
        <v>70</v>
      </c>
      <c r="N219" s="15" t="s">
        <v>54</v>
      </c>
      <c r="O219" s="15" t="s">
        <v>40</v>
      </c>
      <c r="P219" s="15" t="s">
        <v>41</v>
      </c>
      <c r="Q219" s="15" t="s">
        <v>42</v>
      </c>
      <c r="R219" s="15" t="s">
        <v>43</v>
      </c>
      <c r="S219" s="15" t="s">
        <v>242</v>
      </c>
      <c r="T219" s="15" t="s">
        <v>67</v>
      </c>
      <c r="U219" s="16">
        <v>2018</v>
      </c>
      <c r="V219" s="17">
        <v>1.1423700000000001</v>
      </c>
      <c r="W219" s="17">
        <v>0.36144999999999999</v>
      </c>
      <c r="X219" s="17"/>
      <c r="Y219" s="17"/>
      <c r="Z219" s="16">
        <v>519</v>
      </c>
      <c r="AA219" s="16"/>
      <c r="AB219" s="16" t="s">
        <v>51</v>
      </c>
      <c r="AC219" s="34"/>
    </row>
    <row r="220" spans="1:29" ht="37.5" customHeight="1" x14ac:dyDescent="0.2">
      <c r="A220" s="19" t="s">
        <v>452</v>
      </c>
      <c r="B220" s="20" t="s">
        <v>450</v>
      </c>
      <c r="C220" s="21" t="s">
        <v>58</v>
      </c>
      <c r="D220" s="9" t="s">
        <v>59</v>
      </c>
      <c r="E220" s="11" t="s">
        <v>333</v>
      </c>
      <c r="F220" s="10" t="s">
        <v>451</v>
      </c>
      <c r="G220" s="12" t="s">
        <v>35</v>
      </c>
      <c r="H220" s="22" t="s">
        <v>345</v>
      </c>
      <c r="I220" s="14" t="s">
        <v>534</v>
      </c>
      <c r="J220" s="14" t="s">
        <v>535</v>
      </c>
      <c r="K220" s="14">
        <f t="shared" si="3"/>
        <v>1</v>
      </c>
      <c r="L220" s="15" t="s">
        <v>207</v>
      </c>
      <c r="M220" s="15" t="s">
        <v>70</v>
      </c>
      <c r="N220" s="15" t="s">
        <v>54</v>
      </c>
      <c r="O220" s="15" t="s">
        <v>87</v>
      </c>
      <c r="P220" s="15" t="s">
        <v>65</v>
      </c>
      <c r="Q220" s="15" t="s">
        <v>42</v>
      </c>
      <c r="R220" s="15" t="s">
        <v>43</v>
      </c>
      <c r="S220" s="15" t="s">
        <v>306</v>
      </c>
      <c r="T220" s="15" t="s">
        <v>67</v>
      </c>
      <c r="U220" s="16">
        <v>2018</v>
      </c>
      <c r="V220" s="17">
        <v>0.99065999999999999</v>
      </c>
      <c r="W220" s="17">
        <v>-0.59587000000000001</v>
      </c>
      <c r="X220" s="17"/>
      <c r="Y220" s="17"/>
      <c r="Z220" s="16">
        <v>398</v>
      </c>
      <c r="AA220" s="16"/>
      <c r="AB220" s="16" t="s">
        <v>55</v>
      </c>
      <c r="AC220" s="34"/>
    </row>
    <row r="221" spans="1:29" ht="37.5" customHeight="1" x14ac:dyDescent="0.2">
      <c r="A221" s="19" t="s">
        <v>453</v>
      </c>
      <c r="B221" s="20" t="s">
        <v>450</v>
      </c>
      <c r="C221" s="21" t="s">
        <v>58</v>
      </c>
      <c r="D221" s="9" t="s">
        <v>59</v>
      </c>
      <c r="E221" s="11" t="s">
        <v>333</v>
      </c>
      <c r="F221" s="10" t="s">
        <v>451</v>
      </c>
      <c r="G221" s="12" t="s">
        <v>35</v>
      </c>
      <c r="H221" s="22" t="s">
        <v>347</v>
      </c>
      <c r="I221" s="14" t="s">
        <v>534</v>
      </c>
      <c r="J221" s="14" t="s">
        <v>535</v>
      </c>
      <c r="K221" s="14">
        <f t="shared" si="3"/>
        <v>1</v>
      </c>
      <c r="L221" s="15" t="s">
        <v>207</v>
      </c>
      <c r="M221" s="15" t="s">
        <v>70</v>
      </c>
      <c r="N221" s="15" t="s">
        <v>54</v>
      </c>
      <c r="O221" s="15" t="s">
        <v>64</v>
      </c>
      <c r="P221" s="15" t="s">
        <v>65</v>
      </c>
      <c r="Q221" s="15" t="s">
        <v>43</v>
      </c>
      <c r="R221" s="15" t="s">
        <v>43</v>
      </c>
      <c r="S221" s="15" t="s">
        <v>306</v>
      </c>
      <c r="T221" s="15" t="s">
        <v>67</v>
      </c>
      <c r="U221" s="16">
        <v>2018</v>
      </c>
      <c r="V221" s="17">
        <v>0.94852000000000003</v>
      </c>
      <c r="W221" s="17">
        <v>0.20122999999999999</v>
      </c>
      <c r="X221" s="17"/>
      <c r="Y221" s="17"/>
      <c r="Z221" s="16">
        <v>504</v>
      </c>
      <c r="AA221" s="16"/>
      <c r="AB221" s="16" t="s">
        <v>51</v>
      </c>
      <c r="AC221" s="34"/>
    </row>
    <row r="222" spans="1:29" ht="37.5" customHeight="1" x14ac:dyDescent="0.2">
      <c r="A222" s="19" t="s">
        <v>454</v>
      </c>
      <c r="B222" s="20" t="s">
        <v>450</v>
      </c>
      <c r="C222" s="21" t="s">
        <v>58</v>
      </c>
      <c r="D222" s="9" t="s">
        <v>59</v>
      </c>
      <c r="E222" s="11" t="s">
        <v>333</v>
      </c>
      <c r="F222" s="10" t="s">
        <v>451</v>
      </c>
      <c r="G222" s="12" t="s">
        <v>35</v>
      </c>
      <c r="H222" s="22" t="s">
        <v>349</v>
      </c>
      <c r="I222" s="14" t="s">
        <v>534</v>
      </c>
      <c r="J222" s="14" t="s">
        <v>535</v>
      </c>
      <c r="K222" s="14">
        <f t="shared" si="3"/>
        <v>1</v>
      </c>
      <c r="L222" s="15" t="s">
        <v>207</v>
      </c>
      <c r="M222" s="15" t="s">
        <v>144</v>
      </c>
      <c r="N222" s="15" t="s">
        <v>107</v>
      </c>
      <c r="O222" s="15" t="s">
        <v>64</v>
      </c>
      <c r="P222" s="15" t="s">
        <v>65</v>
      </c>
      <c r="Q222" s="15" t="s">
        <v>43</v>
      </c>
      <c r="R222" s="15" t="s">
        <v>43</v>
      </c>
      <c r="S222" s="15" t="s">
        <v>66</v>
      </c>
      <c r="T222" s="15" t="s">
        <v>67</v>
      </c>
      <c r="U222" s="16">
        <v>2018</v>
      </c>
      <c r="V222" s="17">
        <v>1.4345399999999999</v>
      </c>
      <c r="W222" s="17">
        <v>-0.56277999999999995</v>
      </c>
      <c r="X222" s="17"/>
      <c r="Y222" s="17"/>
      <c r="Z222" s="16">
        <v>390</v>
      </c>
      <c r="AA222" s="16"/>
      <c r="AB222" s="16" t="s">
        <v>55</v>
      </c>
      <c r="AC222" s="34"/>
    </row>
    <row r="223" spans="1:29" ht="37.5" customHeight="1" x14ac:dyDescent="0.2">
      <c r="A223" s="19" t="s">
        <v>455</v>
      </c>
      <c r="B223" s="20" t="s">
        <v>450</v>
      </c>
      <c r="C223" s="21" t="s">
        <v>58</v>
      </c>
      <c r="D223" s="9" t="s">
        <v>59</v>
      </c>
      <c r="E223" s="11" t="s">
        <v>333</v>
      </c>
      <c r="F223" s="10" t="s">
        <v>451</v>
      </c>
      <c r="G223" s="12" t="s">
        <v>35</v>
      </c>
      <c r="H223" s="22" t="s">
        <v>351</v>
      </c>
      <c r="I223" s="14" t="s">
        <v>536</v>
      </c>
      <c r="J223" s="14" t="s">
        <v>535</v>
      </c>
      <c r="K223" s="14">
        <f t="shared" si="3"/>
        <v>1</v>
      </c>
      <c r="L223" s="15" t="s">
        <v>207</v>
      </c>
      <c r="M223" s="15" t="s">
        <v>144</v>
      </c>
      <c r="N223" s="15" t="s">
        <v>107</v>
      </c>
      <c r="O223" s="15" t="s">
        <v>99</v>
      </c>
      <c r="P223" s="15" t="s">
        <v>41</v>
      </c>
      <c r="Q223" s="15" t="s">
        <v>42</v>
      </c>
      <c r="R223" s="15" t="s">
        <v>43</v>
      </c>
      <c r="S223" s="15" t="s">
        <v>242</v>
      </c>
      <c r="T223" s="15" t="s">
        <v>67</v>
      </c>
      <c r="U223" s="16">
        <v>2018</v>
      </c>
      <c r="V223" s="17">
        <v>1.3737200000000001</v>
      </c>
      <c r="W223" s="17">
        <v>-0.41548000000000002</v>
      </c>
      <c r="X223" s="17"/>
      <c r="Y223" s="17"/>
      <c r="Z223" s="16">
        <v>411</v>
      </c>
      <c r="AA223" s="16"/>
      <c r="AB223" s="16" t="s">
        <v>75</v>
      </c>
      <c r="AC223" s="34"/>
    </row>
    <row r="224" spans="1:29" ht="37.5" customHeight="1" x14ac:dyDescent="0.2">
      <c r="A224" s="19" t="s">
        <v>456</v>
      </c>
      <c r="B224" s="20" t="s">
        <v>450</v>
      </c>
      <c r="C224" s="21" t="s">
        <v>58</v>
      </c>
      <c r="D224" s="9" t="s">
        <v>59</v>
      </c>
      <c r="E224" s="11" t="s">
        <v>333</v>
      </c>
      <c r="F224" s="10" t="s">
        <v>451</v>
      </c>
      <c r="G224" s="12" t="s">
        <v>35</v>
      </c>
      <c r="H224" s="22" t="s">
        <v>353</v>
      </c>
      <c r="I224" s="14" t="s">
        <v>534</v>
      </c>
      <c r="J224" s="14" t="s">
        <v>535</v>
      </c>
      <c r="K224" s="14">
        <f t="shared" si="3"/>
        <v>1</v>
      </c>
      <c r="L224" s="15" t="s">
        <v>207</v>
      </c>
      <c r="M224" s="15" t="s">
        <v>144</v>
      </c>
      <c r="N224" s="15" t="s">
        <v>107</v>
      </c>
      <c r="O224" s="15" t="s">
        <v>49</v>
      </c>
      <c r="P224" s="15" t="s">
        <v>50</v>
      </c>
      <c r="Q224" s="15" t="s">
        <v>42</v>
      </c>
      <c r="R224" s="15" t="s">
        <v>43</v>
      </c>
      <c r="S224" s="15" t="s">
        <v>122</v>
      </c>
      <c r="T224" s="15" t="s">
        <v>67</v>
      </c>
      <c r="U224" s="16">
        <v>2018</v>
      </c>
      <c r="V224" s="17">
        <v>0.91113999999999995</v>
      </c>
      <c r="W224" s="17">
        <v>-0.73416000000000003</v>
      </c>
      <c r="X224" s="17"/>
      <c r="Y224" s="17"/>
      <c r="Z224" s="16">
        <v>383</v>
      </c>
      <c r="AA224" s="16"/>
      <c r="AB224" s="16" t="s">
        <v>55</v>
      </c>
      <c r="AC224" s="34"/>
    </row>
    <row r="225" spans="1:29" ht="37.5" customHeight="1" x14ac:dyDescent="0.2">
      <c r="A225" s="19" t="s">
        <v>457</v>
      </c>
      <c r="B225" s="20" t="s">
        <v>450</v>
      </c>
      <c r="C225" s="21" t="s">
        <v>58</v>
      </c>
      <c r="D225" s="9" t="s">
        <v>59</v>
      </c>
      <c r="E225" s="11" t="s">
        <v>333</v>
      </c>
      <c r="F225" s="10" t="s">
        <v>451</v>
      </c>
      <c r="G225" s="12" t="s">
        <v>35</v>
      </c>
      <c r="H225" s="22" t="s">
        <v>356</v>
      </c>
      <c r="I225" s="14" t="s">
        <v>536</v>
      </c>
      <c r="J225" s="14" t="s">
        <v>535</v>
      </c>
      <c r="K225" s="14">
        <f t="shared" si="3"/>
        <v>1</v>
      </c>
      <c r="L225" s="15" t="s">
        <v>207</v>
      </c>
      <c r="M225" s="15" t="s">
        <v>43</v>
      </c>
      <c r="N225" s="15" t="s">
        <v>107</v>
      </c>
      <c r="O225" s="15" t="s">
        <v>99</v>
      </c>
      <c r="P225" s="15" t="s">
        <v>41</v>
      </c>
      <c r="Q225" s="15" t="s">
        <v>43</v>
      </c>
      <c r="R225" s="15" t="s">
        <v>43</v>
      </c>
      <c r="S225" s="15" t="s">
        <v>122</v>
      </c>
      <c r="T225" s="15" t="s">
        <v>67</v>
      </c>
      <c r="U225" s="16">
        <v>2018</v>
      </c>
      <c r="V225" s="17">
        <v>1.2588900000000001</v>
      </c>
      <c r="W225" s="17">
        <v>0.71923000000000004</v>
      </c>
      <c r="X225" s="17"/>
      <c r="Y225" s="17"/>
      <c r="Z225" s="16">
        <v>563</v>
      </c>
      <c r="AA225" s="16"/>
      <c r="AB225" s="16" t="s">
        <v>46</v>
      </c>
      <c r="AC225" s="34"/>
    </row>
    <row r="226" spans="1:29" ht="37.5" customHeight="1" x14ac:dyDescent="0.2">
      <c r="A226" s="19" t="s">
        <v>458</v>
      </c>
      <c r="B226" s="20" t="s">
        <v>459</v>
      </c>
      <c r="C226" s="21" t="s">
        <v>58</v>
      </c>
      <c r="D226" s="9" t="s">
        <v>59</v>
      </c>
      <c r="E226" s="11" t="s">
        <v>333</v>
      </c>
      <c r="F226" s="10" t="s">
        <v>460</v>
      </c>
      <c r="G226" s="12" t="s">
        <v>35</v>
      </c>
      <c r="H226" s="30" t="s">
        <v>342</v>
      </c>
      <c r="I226" s="14" t="s">
        <v>534</v>
      </c>
      <c r="J226" s="14" t="s">
        <v>535</v>
      </c>
      <c r="K226" s="14">
        <f t="shared" si="3"/>
        <v>1</v>
      </c>
      <c r="L226" s="15" t="s">
        <v>62</v>
      </c>
      <c r="M226" s="15" t="s">
        <v>63</v>
      </c>
      <c r="N226" s="15" t="s">
        <v>39</v>
      </c>
      <c r="O226" s="15" t="s">
        <v>64</v>
      </c>
      <c r="P226" s="15" t="s">
        <v>65</v>
      </c>
      <c r="Q226" s="15" t="s">
        <v>43</v>
      </c>
      <c r="R226" s="15" t="s">
        <v>43</v>
      </c>
      <c r="S226" s="15" t="s">
        <v>343</v>
      </c>
      <c r="T226" s="15" t="s">
        <v>67</v>
      </c>
      <c r="U226" s="16">
        <v>2018</v>
      </c>
      <c r="V226" s="17">
        <v>0.95316999999999996</v>
      </c>
      <c r="W226" s="17">
        <v>-0.45039000000000001</v>
      </c>
      <c r="X226" s="17"/>
      <c r="Y226" s="17"/>
      <c r="Z226" s="16">
        <v>418</v>
      </c>
      <c r="AA226" s="16"/>
      <c r="AB226" s="16" t="s">
        <v>75</v>
      </c>
      <c r="AC226" s="34"/>
    </row>
    <row r="227" spans="1:29" ht="37.5" customHeight="1" x14ac:dyDescent="0.2">
      <c r="A227" s="19" t="s">
        <v>461</v>
      </c>
      <c r="B227" s="20" t="s">
        <v>459</v>
      </c>
      <c r="C227" s="21" t="s">
        <v>58</v>
      </c>
      <c r="D227" s="9" t="s">
        <v>59</v>
      </c>
      <c r="E227" s="11" t="s">
        <v>333</v>
      </c>
      <c r="F227" s="10" t="s">
        <v>460</v>
      </c>
      <c r="G227" s="12" t="s">
        <v>35</v>
      </c>
      <c r="H227" s="30" t="s">
        <v>345</v>
      </c>
      <c r="I227" s="14" t="s">
        <v>534</v>
      </c>
      <c r="J227" s="14" t="s">
        <v>535</v>
      </c>
      <c r="K227" s="14">
        <f t="shared" si="3"/>
        <v>1</v>
      </c>
      <c r="L227" s="15" t="s">
        <v>62</v>
      </c>
      <c r="M227" s="15" t="s">
        <v>70</v>
      </c>
      <c r="N227" s="15" t="s">
        <v>54</v>
      </c>
      <c r="O227" s="15" t="s">
        <v>40</v>
      </c>
      <c r="P227" s="15" t="s">
        <v>41</v>
      </c>
      <c r="Q227" s="15" t="s">
        <v>42</v>
      </c>
      <c r="R227" s="15" t="s">
        <v>43</v>
      </c>
      <c r="S227" s="15" t="s">
        <v>343</v>
      </c>
      <c r="T227" s="15" t="s">
        <v>67</v>
      </c>
      <c r="U227" s="16">
        <v>2018</v>
      </c>
      <c r="V227" s="17">
        <v>1.23759</v>
      </c>
      <c r="W227" s="17">
        <v>-0.53525</v>
      </c>
      <c r="X227" s="17"/>
      <c r="Y227" s="17"/>
      <c r="Z227" s="16">
        <v>398</v>
      </c>
      <c r="AA227" s="16"/>
      <c r="AB227" s="16" t="s">
        <v>55</v>
      </c>
      <c r="AC227" s="34"/>
    </row>
    <row r="228" spans="1:29" ht="37.5" customHeight="1" x14ac:dyDescent="0.2">
      <c r="A228" s="19" t="s">
        <v>462</v>
      </c>
      <c r="B228" s="20" t="s">
        <v>459</v>
      </c>
      <c r="C228" s="21" t="s">
        <v>58</v>
      </c>
      <c r="D228" s="9" t="s">
        <v>59</v>
      </c>
      <c r="E228" s="11" t="s">
        <v>333</v>
      </c>
      <c r="F228" s="10" t="s">
        <v>460</v>
      </c>
      <c r="G228" s="12" t="s">
        <v>35</v>
      </c>
      <c r="H228" s="30" t="s">
        <v>347</v>
      </c>
      <c r="I228" s="14" t="s">
        <v>537</v>
      </c>
      <c r="J228" s="14" t="s">
        <v>538</v>
      </c>
      <c r="K228" s="14">
        <f t="shared" si="3"/>
        <v>0</v>
      </c>
      <c r="L228" s="15" t="s">
        <v>62</v>
      </c>
      <c r="M228" s="15" t="s">
        <v>70</v>
      </c>
      <c r="N228" s="15" t="s">
        <v>54</v>
      </c>
      <c r="O228" s="15" t="s">
        <v>49</v>
      </c>
      <c r="P228" s="15" t="s">
        <v>50</v>
      </c>
      <c r="Q228" s="15" t="s">
        <v>42</v>
      </c>
      <c r="R228" s="15" t="s">
        <v>43</v>
      </c>
      <c r="S228" s="15" t="s">
        <v>343</v>
      </c>
      <c r="T228" s="15" t="s">
        <v>67</v>
      </c>
      <c r="U228" s="16">
        <v>2018</v>
      </c>
      <c r="V228" s="17">
        <v>0.99121000000000004</v>
      </c>
      <c r="W228" s="17">
        <v>0.29537999999999998</v>
      </c>
      <c r="X228" s="17"/>
      <c r="Y228" s="17"/>
      <c r="Z228" s="16">
        <v>515</v>
      </c>
      <c r="AA228" s="16"/>
      <c r="AB228" s="16" t="s">
        <v>51</v>
      </c>
      <c r="AC228" s="34"/>
    </row>
    <row r="229" spans="1:29" ht="37.5" customHeight="1" x14ac:dyDescent="0.2">
      <c r="A229" s="19" t="s">
        <v>463</v>
      </c>
      <c r="B229" s="20" t="s">
        <v>459</v>
      </c>
      <c r="C229" s="21" t="s">
        <v>58</v>
      </c>
      <c r="D229" s="9" t="s">
        <v>59</v>
      </c>
      <c r="E229" s="11" t="s">
        <v>333</v>
      </c>
      <c r="F229" s="10" t="s">
        <v>460</v>
      </c>
      <c r="G229" s="12" t="s">
        <v>35</v>
      </c>
      <c r="H229" s="30" t="s">
        <v>349</v>
      </c>
      <c r="I229" s="14" t="s">
        <v>534</v>
      </c>
      <c r="J229" s="14" t="s">
        <v>535</v>
      </c>
      <c r="K229" s="14">
        <f t="shared" si="3"/>
        <v>1</v>
      </c>
      <c r="L229" s="15" t="s">
        <v>62</v>
      </c>
      <c r="M229" s="15" t="s">
        <v>63</v>
      </c>
      <c r="N229" s="15" t="s">
        <v>39</v>
      </c>
      <c r="O229" s="15" t="s">
        <v>64</v>
      </c>
      <c r="P229" s="15" t="s">
        <v>65</v>
      </c>
      <c r="Q229" s="15" t="s">
        <v>43</v>
      </c>
      <c r="R229" s="15" t="s">
        <v>43</v>
      </c>
      <c r="S229" s="15" t="s">
        <v>343</v>
      </c>
      <c r="T229" s="15" t="s">
        <v>67</v>
      </c>
      <c r="U229" s="16">
        <v>2018</v>
      </c>
      <c r="V229" s="17">
        <v>1.25606</v>
      </c>
      <c r="W229" s="17">
        <v>0.27338000000000001</v>
      </c>
      <c r="X229" s="17"/>
      <c r="Y229" s="17"/>
      <c r="Z229" s="16">
        <v>504</v>
      </c>
      <c r="AA229" s="16"/>
      <c r="AB229" s="16" t="s">
        <v>51</v>
      </c>
      <c r="AC229" s="34"/>
    </row>
    <row r="230" spans="1:29" ht="37.5" customHeight="1" x14ac:dyDescent="0.2">
      <c r="A230" s="19" t="s">
        <v>464</v>
      </c>
      <c r="B230" s="20" t="s">
        <v>459</v>
      </c>
      <c r="C230" s="21" t="s">
        <v>58</v>
      </c>
      <c r="D230" s="9" t="s">
        <v>59</v>
      </c>
      <c r="E230" s="11" t="s">
        <v>333</v>
      </c>
      <c r="F230" s="10" t="s">
        <v>460</v>
      </c>
      <c r="G230" s="12" t="s">
        <v>35</v>
      </c>
      <c r="H230" s="30" t="s">
        <v>351</v>
      </c>
      <c r="I230" s="14" t="s">
        <v>534</v>
      </c>
      <c r="J230" s="14" t="s">
        <v>535</v>
      </c>
      <c r="K230" s="14">
        <f t="shared" si="3"/>
        <v>1</v>
      </c>
      <c r="L230" s="15" t="s">
        <v>62</v>
      </c>
      <c r="M230" s="15" t="s">
        <v>70</v>
      </c>
      <c r="N230" s="15" t="s">
        <v>54</v>
      </c>
      <c r="O230" s="15" t="s">
        <v>87</v>
      </c>
      <c r="P230" s="15" t="s">
        <v>65</v>
      </c>
      <c r="Q230" s="15" t="s">
        <v>42</v>
      </c>
      <c r="R230" s="15" t="s">
        <v>43</v>
      </c>
      <c r="S230" s="15" t="s">
        <v>343</v>
      </c>
      <c r="T230" s="15" t="s">
        <v>67</v>
      </c>
      <c r="U230" s="16">
        <v>2018</v>
      </c>
      <c r="V230" s="17">
        <v>1.2034</v>
      </c>
      <c r="W230" s="17">
        <v>-0.4304</v>
      </c>
      <c r="X230" s="17"/>
      <c r="Y230" s="17"/>
      <c r="Z230" s="16">
        <v>413</v>
      </c>
      <c r="AA230" s="16"/>
      <c r="AB230" s="16" t="s">
        <v>75</v>
      </c>
      <c r="AC230" s="34"/>
    </row>
    <row r="231" spans="1:29" ht="37.5" customHeight="1" x14ac:dyDescent="0.2">
      <c r="A231" s="19" t="s">
        <v>465</v>
      </c>
      <c r="B231" s="20" t="s">
        <v>459</v>
      </c>
      <c r="C231" s="21" t="s">
        <v>58</v>
      </c>
      <c r="D231" s="9" t="s">
        <v>59</v>
      </c>
      <c r="E231" s="11" t="s">
        <v>333</v>
      </c>
      <c r="F231" s="10" t="s">
        <v>460</v>
      </c>
      <c r="G231" s="12" t="s">
        <v>35</v>
      </c>
      <c r="H231" s="30" t="s">
        <v>353</v>
      </c>
      <c r="I231" s="14" t="s">
        <v>534</v>
      </c>
      <c r="J231" s="14" t="s">
        <v>535</v>
      </c>
      <c r="K231" s="14">
        <f t="shared" si="3"/>
        <v>1</v>
      </c>
      <c r="L231" s="15" t="s">
        <v>62</v>
      </c>
      <c r="M231" s="15" t="s">
        <v>70</v>
      </c>
      <c r="N231" s="15" t="s">
        <v>54</v>
      </c>
      <c r="O231" s="15" t="s">
        <v>99</v>
      </c>
      <c r="P231" s="15" t="s">
        <v>41</v>
      </c>
      <c r="Q231" s="15" t="s">
        <v>42</v>
      </c>
      <c r="R231" s="15" t="s">
        <v>43</v>
      </c>
      <c r="S231" s="15" t="s">
        <v>343</v>
      </c>
      <c r="T231" s="15" t="s">
        <v>67</v>
      </c>
      <c r="U231" s="16">
        <v>2018</v>
      </c>
      <c r="V231" s="17">
        <v>0.96089000000000002</v>
      </c>
      <c r="W231" s="17">
        <v>0.36515999999999998</v>
      </c>
      <c r="X231" s="17"/>
      <c r="Y231" s="17"/>
      <c r="Z231" s="16">
        <v>525</v>
      </c>
      <c r="AA231" s="16"/>
      <c r="AB231" s="16" t="s">
        <v>51</v>
      </c>
      <c r="AC231" s="34"/>
    </row>
    <row r="232" spans="1:29" ht="37.5" customHeight="1" x14ac:dyDescent="0.2">
      <c r="A232" s="19" t="s">
        <v>466</v>
      </c>
      <c r="B232" s="20" t="s">
        <v>459</v>
      </c>
      <c r="C232" s="21" t="s">
        <v>58</v>
      </c>
      <c r="D232" s="9" t="s">
        <v>59</v>
      </c>
      <c r="E232" s="11" t="s">
        <v>333</v>
      </c>
      <c r="F232" s="10" t="s">
        <v>460</v>
      </c>
      <c r="G232" s="12" t="s">
        <v>35</v>
      </c>
      <c r="H232" s="30" t="s">
        <v>356</v>
      </c>
      <c r="I232" s="14" t="s">
        <v>537</v>
      </c>
      <c r="J232" s="14" t="s">
        <v>538</v>
      </c>
      <c r="K232" s="14">
        <f t="shared" si="3"/>
        <v>0</v>
      </c>
      <c r="L232" s="15" t="s">
        <v>62</v>
      </c>
      <c r="M232" s="15" t="s">
        <v>70</v>
      </c>
      <c r="N232" s="15" t="s">
        <v>54</v>
      </c>
      <c r="O232" s="15" t="s">
        <v>112</v>
      </c>
      <c r="P232" s="15" t="s">
        <v>50</v>
      </c>
      <c r="Q232" s="15" t="s">
        <v>43</v>
      </c>
      <c r="R232" s="15" t="s">
        <v>43</v>
      </c>
      <c r="S232" s="15" t="s">
        <v>343</v>
      </c>
      <c r="T232" s="15" t="s">
        <v>67</v>
      </c>
      <c r="U232" s="16">
        <v>2018</v>
      </c>
      <c r="V232" s="17">
        <v>0.84652000000000005</v>
      </c>
      <c r="W232" s="17">
        <v>1.4610099999999999</v>
      </c>
      <c r="X232" s="17"/>
      <c r="Y232" s="17"/>
      <c r="Z232" s="16">
        <v>675</v>
      </c>
      <c r="AA232" s="16"/>
      <c r="AB232" s="16" t="s">
        <v>110</v>
      </c>
      <c r="AC232" s="34"/>
    </row>
    <row r="233" spans="1:29" ht="37.5" customHeight="1" x14ac:dyDescent="0.2">
      <c r="A233" s="19" t="s">
        <v>467</v>
      </c>
      <c r="B233" s="20" t="s">
        <v>468</v>
      </c>
      <c r="C233" s="21" t="s">
        <v>58</v>
      </c>
      <c r="D233" s="9" t="s">
        <v>59</v>
      </c>
      <c r="E233" s="11" t="s">
        <v>333</v>
      </c>
      <c r="F233" s="10" t="s">
        <v>469</v>
      </c>
      <c r="G233" s="12" t="s">
        <v>35</v>
      </c>
      <c r="H233" s="13" t="s">
        <v>342</v>
      </c>
      <c r="I233" s="14" t="s">
        <v>534</v>
      </c>
      <c r="J233" s="14" t="s">
        <v>535</v>
      </c>
      <c r="K233" s="14">
        <f t="shared" si="3"/>
        <v>1</v>
      </c>
      <c r="L233" s="15" t="s">
        <v>120</v>
      </c>
      <c r="M233" s="15" t="s">
        <v>138</v>
      </c>
      <c r="N233" s="15" t="s">
        <v>54</v>
      </c>
      <c r="O233" s="15" t="s">
        <v>40</v>
      </c>
      <c r="P233" s="15" t="s">
        <v>41</v>
      </c>
      <c r="Q233" s="15" t="s">
        <v>42</v>
      </c>
      <c r="R233" s="15" t="s">
        <v>43</v>
      </c>
      <c r="S233" s="15" t="s">
        <v>250</v>
      </c>
      <c r="T233" s="15" t="s">
        <v>67</v>
      </c>
      <c r="U233" s="16">
        <v>2018</v>
      </c>
      <c r="V233" s="17">
        <v>1.03128</v>
      </c>
      <c r="W233" s="17">
        <v>-0.92254999999999998</v>
      </c>
      <c r="X233" s="17"/>
      <c r="Y233" s="17"/>
      <c r="Z233" s="16">
        <v>353</v>
      </c>
      <c r="AA233" s="16"/>
      <c r="AB233" s="16" t="s">
        <v>55</v>
      </c>
      <c r="AC233" s="34"/>
    </row>
    <row r="234" spans="1:29" ht="37.5" customHeight="1" x14ac:dyDescent="0.2">
      <c r="A234" s="19" t="s">
        <v>470</v>
      </c>
      <c r="B234" s="20" t="s">
        <v>468</v>
      </c>
      <c r="C234" s="21" t="s">
        <v>58</v>
      </c>
      <c r="D234" s="9" t="s">
        <v>59</v>
      </c>
      <c r="E234" s="11" t="s">
        <v>333</v>
      </c>
      <c r="F234" s="10" t="s">
        <v>469</v>
      </c>
      <c r="G234" s="12" t="s">
        <v>35</v>
      </c>
      <c r="H234" s="13" t="s">
        <v>345</v>
      </c>
      <c r="I234" s="14" t="s">
        <v>534</v>
      </c>
      <c r="J234" s="14" t="s">
        <v>535</v>
      </c>
      <c r="K234" s="14">
        <f t="shared" si="3"/>
        <v>1</v>
      </c>
      <c r="L234" s="15" t="s">
        <v>120</v>
      </c>
      <c r="M234" s="15" t="s">
        <v>138</v>
      </c>
      <c r="N234" s="15" t="s">
        <v>54</v>
      </c>
      <c r="O234" s="15" t="s">
        <v>40</v>
      </c>
      <c r="P234" s="15" t="s">
        <v>41</v>
      </c>
      <c r="Q234" s="15" t="s">
        <v>42</v>
      </c>
      <c r="R234" s="15" t="s">
        <v>43</v>
      </c>
      <c r="S234" s="15" t="s">
        <v>66</v>
      </c>
      <c r="T234" s="15" t="s">
        <v>67</v>
      </c>
      <c r="U234" s="16">
        <v>2018</v>
      </c>
      <c r="V234" s="17">
        <v>1.47699</v>
      </c>
      <c r="W234" s="17">
        <v>-1.2251099999999999</v>
      </c>
      <c r="X234" s="17"/>
      <c r="Y234" s="17"/>
      <c r="Z234" s="16">
        <v>302</v>
      </c>
      <c r="AA234" s="16"/>
      <c r="AB234" s="16" t="s">
        <v>124</v>
      </c>
      <c r="AC234" s="34"/>
    </row>
    <row r="235" spans="1:29" ht="37.5" customHeight="1" x14ac:dyDescent="0.2">
      <c r="A235" s="19" t="s">
        <v>471</v>
      </c>
      <c r="B235" s="20" t="s">
        <v>468</v>
      </c>
      <c r="C235" s="21" t="s">
        <v>58</v>
      </c>
      <c r="D235" s="9" t="s">
        <v>59</v>
      </c>
      <c r="E235" s="11" t="s">
        <v>333</v>
      </c>
      <c r="F235" s="10" t="s">
        <v>469</v>
      </c>
      <c r="G235" s="12" t="s">
        <v>35</v>
      </c>
      <c r="H235" s="22" t="s">
        <v>347</v>
      </c>
      <c r="I235" s="14" t="s">
        <v>536</v>
      </c>
      <c r="J235" s="14" t="s">
        <v>535</v>
      </c>
      <c r="K235" s="14">
        <f t="shared" si="3"/>
        <v>1</v>
      </c>
      <c r="L235" s="15" t="s">
        <v>120</v>
      </c>
      <c r="M235" s="15" t="s">
        <v>138</v>
      </c>
      <c r="N235" s="15" t="s">
        <v>107</v>
      </c>
      <c r="O235" s="15" t="s">
        <v>40</v>
      </c>
      <c r="P235" s="15" t="s">
        <v>41</v>
      </c>
      <c r="Q235" s="15" t="s">
        <v>42</v>
      </c>
      <c r="R235" s="15" t="s">
        <v>43</v>
      </c>
      <c r="S235" s="15" t="s">
        <v>250</v>
      </c>
      <c r="T235" s="15" t="s">
        <v>67</v>
      </c>
      <c r="U235" s="16">
        <v>2018</v>
      </c>
      <c r="V235" s="17">
        <v>1.3758300000000001</v>
      </c>
      <c r="W235" s="17">
        <v>-0.67061000000000004</v>
      </c>
      <c r="X235" s="17"/>
      <c r="Y235" s="17"/>
      <c r="Z235" s="16">
        <v>377</v>
      </c>
      <c r="AA235" s="16"/>
      <c r="AB235" s="16" t="s">
        <v>55</v>
      </c>
      <c r="AC235" s="34"/>
    </row>
    <row r="236" spans="1:29" ht="37.5" customHeight="1" x14ac:dyDescent="0.2">
      <c r="A236" s="19" t="s">
        <v>472</v>
      </c>
      <c r="B236" s="20" t="s">
        <v>468</v>
      </c>
      <c r="C236" s="21" t="s">
        <v>58</v>
      </c>
      <c r="D236" s="9" t="s">
        <v>59</v>
      </c>
      <c r="E236" s="11" t="s">
        <v>333</v>
      </c>
      <c r="F236" s="10" t="s">
        <v>469</v>
      </c>
      <c r="G236" s="12" t="s">
        <v>35</v>
      </c>
      <c r="H236" s="22" t="s">
        <v>349</v>
      </c>
      <c r="I236" s="14" t="s">
        <v>534</v>
      </c>
      <c r="J236" s="14" t="s">
        <v>535</v>
      </c>
      <c r="K236" s="14">
        <f t="shared" si="3"/>
        <v>1</v>
      </c>
      <c r="L236" s="15" t="s">
        <v>120</v>
      </c>
      <c r="M236" s="15" t="s">
        <v>138</v>
      </c>
      <c r="N236" s="15" t="s">
        <v>107</v>
      </c>
      <c r="O236" s="15" t="s">
        <v>99</v>
      </c>
      <c r="P236" s="15" t="s">
        <v>41</v>
      </c>
      <c r="Q236" s="15" t="s">
        <v>43</v>
      </c>
      <c r="R236" s="15" t="s">
        <v>43</v>
      </c>
      <c r="S236" s="15" t="s">
        <v>250</v>
      </c>
      <c r="T236" s="15" t="s">
        <v>67</v>
      </c>
      <c r="U236" s="16">
        <v>2018</v>
      </c>
      <c r="V236" s="17">
        <v>1.8034300000000001</v>
      </c>
      <c r="W236" s="17">
        <v>-0.91215000000000002</v>
      </c>
      <c r="X236" s="17"/>
      <c r="Y236" s="17"/>
      <c r="Z236" s="16">
        <v>339</v>
      </c>
      <c r="AA236" s="16"/>
      <c r="AB236" s="16" t="s">
        <v>55</v>
      </c>
      <c r="AC236" s="34"/>
    </row>
    <row r="237" spans="1:29" ht="37.5" customHeight="1" x14ac:dyDescent="0.2">
      <c r="A237" s="19" t="s">
        <v>473</v>
      </c>
      <c r="B237" s="20" t="s">
        <v>468</v>
      </c>
      <c r="C237" s="21" t="s">
        <v>58</v>
      </c>
      <c r="D237" s="9" t="s">
        <v>59</v>
      </c>
      <c r="E237" s="11" t="s">
        <v>333</v>
      </c>
      <c r="F237" s="10" t="s">
        <v>469</v>
      </c>
      <c r="G237" s="12" t="s">
        <v>35</v>
      </c>
      <c r="H237" s="22" t="s">
        <v>351</v>
      </c>
      <c r="I237" s="14" t="s">
        <v>534</v>
      </c>
      <c r="J237" s="14" t="s">
        <v>535</v>
      </c>
      <c r="K237" s="14">
        <f t="shared" si="3"/>
        <v>1</v>
      </c>
      <c r="L237" s="15" t="s">
        <v>120</v>
      </c>
      <c r="M237" s="15" t="s">
        <v>121</v>
      </c>
      <c r="N237" s="15" t="s">
        <v>54</v>
      </c>
      <c r="O237" s="15" t="s">
        <v>99</v>
      </c>
      <c r="P237" s="15" t="s">
        <v>41</v>
      </c>
      <c r="Q237" s="15" t="s">
        <v>42</v>
      </c>
      <c r="R237" s="15" t="s">
        <v>43</v>
      </c>
      <c r="S237" s="15" t="s">
        <v>66</v>
      </c>
      <c r="T237" s="15" t="s">
        <v>67</v>
      </c>
      <c r="U237" s="16">
        <v>2018</v>
      </c>
      <c r="V237" s="17">
        <v>0.90925</v>
      </c>
      <c r="W237" s="17">
        <v>-0.46782000000000001</v>
      </c>
      <c r="X237" s="17"/>
      <c r="Y237" s="17"/>
      <c r="Z237" s="16">
        <v>418</v>
      </c>
      <c r="AA237" s="16"/>
      <c r="AB237" s="16" t="s">
        <v>75</v>
      </c>
      <c r="AC237" s="34"/>
    </row>
    <row r="238" spans="1:29" ht="37.5" customHeight="1" x14ac:dyDescent="0.2">
      <c r="A238" s="19" t="s">
        <v>474</v>
      </c>
      <c r="B238" s="20" t="s">
        <v>468</v>
      </c>
      <c r="C238" s="21" t="s">
        <v>58</v>
      </c>
      <c r="D238" s="9" t="s">
        <v>59</v>
      </c>
      <c r="E238" s="11" t="s">
        <v>333</v>
      </c>
      <c r="F238" s="10" t="s">
        <v>469</v>
      </c>
      <c r="G238" s="12" t="s">
        <v>35</v>
      </c>
      <c r="H238" s="22" t="s">
        <v>353</v>
      </c>
      <c r="I238" s="14" t="s">
        <v>534</v>
      </c>
      <c r="J238" s="14" t="s">
        <v>535</v>
      </c>
      <c r="K238" s="14">
        <f>IF(J238=" Computer Scored",1,0)</f>
        <v>1</v>
      </c>
      <c r="L238" s="15" t="s">
        <v>120</v>
      </c>
      <c r="M238" s="15" t="s">
        <v>121</v>
      </c>
      <c r="N238" s="15" t="s">
        <v>54</v>
      </c>
      <c r="O238" s="15" t="s">
        <v>40</v>
      </c>
      <c r="P238" s="15" t="s">
        <v>41</v>
      </c>
      <c r="Q238" s="15" t="s">
        <v>42</v>
      </c>
      <c r="R238" s="15" t="s">
        <v>43</v>
      </c>
      <c r="S238" s="15" t="s">
        <v>66</v>
      </c>
      <c r="T238" s="15" t="s">
        <v>67</v>
      </c>
      <c r="U238" s="16">
        <v>2018</v>
      </c>
      <c r="V238" s="17">
        <v>1.42553</v>
      </c>
      <c r="W238" s="17">
        <v>-0.76227999999999996</v>
      </c>
      <c r="X238" s="17"/>
      <c r="Y238" s="17"/>
      <c r="Z238" s="16">
        <v>364</v>
      </c>
      <c r="AA238" s="16"/>
      <c r="AB238" s="16" t="s">
        <v>55</v>
      </c>
      <c r="AC238" s="34"/>
    </row>
    <row r="239" spans="1:29" ht="37.5" customHeight="1" x14ac:dyDescent="0.2">
      <c r="A239" s="19" t="s">
        <v>475</v>
      </c>
      <c r="B239" s="20" t="s">
        <v>468</v>
      </c>
      <c r="C239" s="21" t="s">
        <v>58</v>
      </c>
      <c r="D239" s="9" t="s">
        <v>59</v>
      </c>
      <c r="E239" s="11" t="s">
        <v>333</v>
      </c>
      <c r="F239" s="10" t="s">
        <v>469</v>
      </c>
      <c r="G239" s="12" t="s">
        <v>35</v>
      </c>
      <c r="H239" s="22" t="s">
        <v>356</v>
      </c>
      <c r="I239" s="14" t="s">
        <v>537</v>
      </c>
      <c r="J239" s="14" t="s">
        <v>538</v>
      </c>
      <c r="K239" s="14">
        <f t="shared" ref="K239:K251" si="4">IF(J239=" Computer Scored",1,0)</f>
        <v>0</v>
      </c>
      <c r="L239" s="15" t="s">
        <v>120</v>
      </c>
      <c r="M239" s="15" t="s">
        <v>43</v>
      </c>
      <c r="N239" s="15" t="s">
        <v>107</v>
      </c>
      <c r="O239" s="15" t="s">
        <v>49</v>
      </c>
      <c r="P239" s="15" t="s">
        <v>50</v>
      </c>
      <c r="Q239" s="15" t="s">
        <v>42</v>
      </c>
      <c r="R239" s="15" t="s">
        <v>43</v>
      </c>
      <c r="S239" s="15" t="s">
        <v>250</v>
      </c>
      <c r="T239" s="15" t="s">
        <v>67</v>
      </c>
      <c r="U239" s="16">
        <v>2018</v>
      </c>
      <c r="V239" s="17">
        <v>1.37452</v>
      </c>
      <c r="W239" s="17">
        <v>8.8830000000000006E-2</v>
      </c>
      <c r="X239" s="17"/>
      <c r="Y239" s="17"/>
      <c r="Z239" s="16">
        <v>477</v>
      </c>
      <c r="AA239" s="16"/>
      <c r="AB239" s="16" t="s">
        <v>75</v>
      </c>
      <c r="AC239" s="34"/>
    </row>
    <row r="240" spans="1:29" ht="37.5" customHeight="1" x14ac:dyDescent="0.2">
      <c r="A240" s="19" t="s">
        <v>476</v>
      </c>
      <c r="B240" s="20" t="s">
        <v>477</v>
      </c>
      <c r="C240" s="21" t="s">
        <v>58</v>
      </c>
      <c r="D240" s="9" t="s">
        <v>59</v>
      </c>
      <c r="E240" s="11" t="s">
        <v>333</v>
      </c>
      <c r="F240" s="10" t="s">
        <v>478</v>
      </c>
      <c r="G240" s="12" t="s">
        <v>35</v>
      </c>
      <c r="H240" s="13" t="s">
        <v>81</v>
      </c>
      <c r="I240" s="14" t="s">
        <v>534</v>
      </c>
      <c r="J240" s="14" t="s">
        <v>535</v>
      </c>
      <c r="K240" s="14">
        <f t="shared" si="4"/>
        <v>1</v>
      </c>
      <c r="L240" s="15" t="s">
        <v>120</v>
      </c>
      <c r="M240" s="15" t="s">
        <v>121</v>
      </c>
      <c r="N240" s="15" t="s">
        <v>54</v>
      </c>
      <c r="O240" s="15" t="s">
        <v>479</v>
      </c>
      <c r="P240" s="15" t="s">
        <v>41</v>
      </c>
      <c r="Q240" s="15" t="s">
        <v>42</v>
      </c>
      <c r="R240" s="15" t="s">
        <v>42</v>
      </c>
      <c r="S240" s="15" t="s">
        <v>66</v>
      </c>
      <c r="T240" s="15" t="s">
        <v>67</v>
      </c>
      <c r="U240" s="16">
        <v>2018</v>
      </c>
      <c r="V240" s="17">
        <v>0.90381999999999996</v>
      </c>
      <c r="W240" s="17">
        <v>-0.34175</v>
      </c>
      <c r="X240" s="17"/>
      <c r="Y240" s="17"/>
      <c r="Z240" s="16">
        <v>435</v>
      </c>
      <c r="AA240" s="16"/>
      <c r="AB240" s="16" t="s">
        <v>75</v>
      </c>
      <c r="AC240" s="34"/>
    </row>
    <row r="241" spans="1:29" ht="37.5" customHeight="1" x14ac:dyDescent="0.2">
      <c r="A241" s="19" t="s">
        <v>480</v>
      </c>
      <c r="B241" s="20" t="s">
        <v>477</v>
      </c>
      <c r="C241" s="21" t="s">
        <v>58</v>
      </c>
      <c r="D241" s="9" t="s">
        <v>59</v>
      </c>
      <c r="E241" s="11" t="s">
        <v>333</v>
      </c>
      <c r="F241" s="10" t="s">
        <v>478</v>
      </c>
      <c r="G241" s="12" t="s">
        <v>35</v>
      </c>
      <c r="H241" s="13" t="s">
        <v>84</v>
      </c>
      <c r="I241" s="14" t="s">
        <v>534</v>
      </c>
      <c r="J241" s="14" t="s">
        <v>535</v>
      </c>
      <c r="K241" s="14">
        <f t="shared" si="4"/>
        <v>1</v>
      </c>
      <c r="L241" s="15" t="s">
        <v>120</v>
      </c>
      <c r="M241" s="15" t="s">
        <v>121</v>
      </c>
      <c r="N241" s="15" t="s">
        <v>54</v>
      </c>
      <c r="O241" s="15" t="s">
        <v>40</v>
      </c>
      <c r="P241" s="15" t="s">
        <v>41</v>
      </c>
      <c r="Q241" s="15" t="s">
        <v>42</v>
      </c>
      <c r="R241" s="15" t="s">
        <v>42</v>
      </c>
      <c r="S241" s="15" t="s">
        <v>66</v>
      </c>
      <c r="T241" s="15" t="s">
        <v>67</v>
      </c>
      <c r="U241" s="16">
        <v>2018</v>
      </c>
      <c r="V241" s="17">
        <v>1.1964900000000001</v>
      </c>
      <c r="W241" s="17">
        <v>-0.65303</v>
      </c>
      <c r="X241" s="17"/>
      <c r="Y241" s="17"/>
      <c r="Z241" s="16">
        <v>384</v>
      </c>
      <c r="AA241" s="16"/>
      <c r="AB241" s="16" t="s">
        <v>55</v>
      </c>
      <c r="AC241" s="34"/>
    </row>
    <row r="242" spans="1:29" ht="37.5" customHeight="1" x14ac:dyDescent="0.2">
      <c r="A242" s="19" t="s">
        <v>481</v>
      </c>
      <c r="B242" s="20" t="s">
        <v>477</v>
      </c>
      <c r="C242" s="21" t="s">
        <v>58</v>
      </c>
      <c r="D242" s="9" t="s">
        <v>59</v>
      </c>
      <c r="E242" s="11" t="s">
        <v>333</v>
      </c>
      <c r="F242" s="10" t="s">
        <v>478</v>
      </c>
      <c r="G242" s="12" t="s">
        <v>35</v>
      </c>
      <c r="H242" s="13" t="s">
        <v>86</v>
      </c>
      <c r="I242" s="14" t="s">
        <v>534</v>
      </c>
      <c r="J242" s="14" t="s">
        <v>535</v>
      </c>
      <c r="K242" s="14">
        <f t="shared" si="4"/>
        <v>1</v>
      </c>
      <c r="L242" s="15" t="s">
        <v>120</v>
      </c>
      <c r="M242" s="15" t="s">
        <v>121</v>
      </c>
      <c r="N242" s="15" t="s">
        <v>54</v>
      </c>
      <c r="O242" s="15" t="s">
        <v>40</v>
      </c>
      <c r="P242" s="15" t="s">
        <v>41</v>
      </c>
      <c r="Q242" s="15" t="s">
        <v>42</v>
      </c>
      <c r="R242" s="15" t="s">
        <v>42</v>
      </c>
      <c r="S242" s="15" t="s">
        <v>66</v>
      </c>
      <c r="T242" s="15" t="s">
        <v>67</v>
      </c>
      <c r="U242" s="16">
        <v>2018</v>
      </c>
      <c r="V242" s="17">
        <v>0.51590000000000003</v>
      </c>
      <c r="W242" s="17">
        <v>-0.36507000000000001</v>
      </c>
      <c r="X242" s="17"/>
      <c r="Y242" s="17"/>
      <c r="Z242" s="16">
        <v>463</v>
      </c>
      <c r="AA242" s="16"/>
      <c r="AB242" s="16" t="s">
        <v>75</v>
      </c>
      <c r="AC242" s="34"/>
    </row>
    <row r="243" spans="1:29" ht="37.5" customHeight="1" x14ac:dyDescent="0.2">
      <c r="A243" s="19" t="s">
        <v>482</v>
      </c>
      <c r="B243" s="20" t="s">
        <v>477</v>
      </c>
      <c r="C243" s="21" t="s">
        <v>58</v>
      </c>
      <c r="D243" s="9" t="s">
        <v>59</v>
      </c>
      <c r="E243" s="11" t="s">
        <v>333</v>
      </c>
      <c r="F243" s="10" t="s">
        <v>478</v>
      </c>
      <c r="G243" s="12" t="s">
        <v>35</v>
      </c>
      <c r="H243" s="13" t="s">
        <v>90</v>
      </c>
      <c r="I243" s="14" t="s">
        <v>534</v>
      </c>
      <c r="J243" s="14" t="s">
        <v>535</v>
      </c>
      <c r="K243" s="14">
        <f t="shared" si="4"/>
        <v>1</v>
      </c>
      <c r="L243" s="15" t="s">
        <v>120</v>
      </c>
      <c r="M243" s="15" t="s">
        <v>121</v>
      </c>
      <c r="N243" s="15" t="s">
        <v>54</v>
      </c>
      <c r="O243" s="15" t="s">
        <v>99</v>
      </c>
      <c r="P243" s="15" t="s">
        <v>41</v>
      </c>
      <c r="Q243" s="15" t="s">
        <v>42</v>
      </c>
      <c r="R243" s="15" t="s">
        <v>42</v>
      </c>
      <c r="S243" s="15" t="s">
        <v>66</v>
      </c>
      <c r="T243" s="15" t="s">
        <v>67</v>
      </c>
      <c r="U243" s="16">
        <v>2018</v>
      </c>
      <c r="V243" s="17">
        <v>1.1093299999999999</v>
      </c>
      <c r="W243" s="17">
        <v>-0.18756999999999999</v>
      </c>
      <c r="X243" s="17"/>
      <c r="Y243" s="17"/>
      <c r="Z243" s="16">
        <v>447</v>
      </c>
      <c r="AA243" s="16"/>
      <c r="AB243" s="16" t="s">
        <v>75</v>
      </c>
      <c r="AC243" s="34"/>
    </row>
    <row r="244" spans="1:29" ht="37.5" customHeight="1" x14ac:dyDescent="0.2">
      <c r="A244" s="19" t="s">
        <v>483</v>
      </c>
      <c r="B244" s="20" t="s">
        <v>477</v>
      </c>
      <c r="C244" s="21" t="s">
        <v>58</v>
      </c>
      <c r="D244" s="9" t="s">
        <v>59</v>
      </c>
      <c r="E244" s="11" t="s">
        <v>333</v>
      </c>
      <c r="F244" s="10" t="s">
        <v>478</v>
      </c>
      <c r="G244" s="12" t="s">
        <v>35</v>
      </c>
      <c r="H244" s="22" t="s">
        <v>92</v>
      </c>
      <c r="I244" s="14" t="s">
        <v>537</v>
      </c>
      <c r="J244" s="14" t="s">
        <v>538</v>
      </c>
      <c r="K244" s="14">
        <f t="shared" si="4"/>
        <v>0</v>
      </c>
      <c r="L244" s="15" t="s">
        <v>120</v>
      </c>
      <c r="M244" s="15" t="s">
        <v>121</v>
      </c>
      <c r="N244" s="15" t="s">
        <v>54</v>
      </c>
      <c r="O244" s="15" t="s">
        <v>99</v>
      </c>
      <c r="P244" s="15" t="s">
        <v>41</v>
      </c>
      <c r="Q244" s="15" t="s">
        <v>42</v>
      </c>
      <c r="R244" s="15" t="s">
        <v>42</v>
      </c>
      <c r="S244" s="15" t="s">
        <v>66</v>
      </c>
      <c r="T244" s="15" t="s">
        <v>67</v>
      </c>
      <c r="U244" s="16">
        <v>2018</v>
      </c>
      <c r="V244" s="17">
        <v>0.72018000000000004</v>
      </c>
      <c r="W244" s="17">
        <v>1.1933499999999999</v>
      </c>
      <c r="X244" s="17">
        <v>-0.2555</v>
      </c>
      <c r="Y244" s="17">
        <v>0.2555</v>
      </c>
      <c r="Z244" s="16">
        <v>595</v>
      </c>
      <c r="AA244" s="16">
        <v>670</v>
      </c>
      <c r="AB244" s="16" t="s">
        <v>110</v>
      </c>
      <c r="AC244" s="34"/>
    </row>
    <row r="245" spans="1:29" ht="37.5" customHeight="1" x14ac:dyDescent="0.2">
      <c r="A245" s="19" t="s">
        <v>484</v>
      </c>
      <c r="B245" s="20" t="s">
        <v>485</v>
      </c>
      <c r="C245" s="21" t="s">
        <v>58</v>
      </c>
      <c r="D245" s="9" t="s">
        <v>59</v>
      </c>
      <c r="E245" s="11" t="s">
        <v>333</v>
      </c>
      <c r="F245" s="10" t="s">
        <v>486</v>
      </c>
      <c r="G245" s="12" t="s">
        <v>35</v>
      </c>
      <c r="H245" s="22" t="s">
        <v>342</v>
      </c>
      <c r="I245" s="14" t="s">
        <v>537</v>
      </c>
      <c r="J245" s="14" t="s">
        <v>538</v>
      </c>
      <c r="K245" s="14">
        <f t="shared" si="4"/>
        <v>0</v>
      </c>
      <c r="L245" s="15" t="s">
        <v>62</v>
      </c>
      <c r="M245" s="15" t="s">
        <v>121</v>
      </c>
      <c r="N245" s="15" t="s">
        <v>54</v>
      </c>
      <c r="O245" s="15" t="s">
        <v>40</v>
      </c>
      <c r="P245" s="15" t="s">
        <v>41</v>
      </c>
      <c r="Q245" s="15" t="s">
        <v>42</v>
      </c>
      <c r="R245" s="15" t="s">
        <v>43</v>
      </c>
      <c r="S245" s="15" t="s">
        <v>74</v>
      </c>
      <c r="T245" s="15" t="s">
        <v>67</v>
      </c>
      <c r="U245" s="16">
        <v>2018</v>
      </c>
      <c r="V245" s="17">
        <v>0.95599999999999996</v>
      </c>
      <c r="W245" s="17">
        <v>0.55445999999999995</v>
      </c>
      <c r="X245" s="17"/>
      <c r="Y245" s="17"/>
      <c r="Z245" s="16">
        <v>551</v>
      </c>
      <c r="AA245" s="16"/>
      <c r="AB245" s="16" t="s">
        <v>51</v>
      </c>
      <c r="AC245" s="34"/>
    </row>
    <row r="246" spans="1:29" ht="37.5" customHeight="1" x14ac:dyDescent="0.2">
      <c r="A246" s="19" t="s">
        <v>487</v>
      </c>
      <c r="B246" s="20" t="s">
        <v>485</v>
      </c>
      <c r="C246" s="21" t="s">
        <v>58</v>
      </c>
      <c r="D246" s="9" t="s">
        <v>59</v>
      </c>
      <c r="E246" s="11" t="s">
        <v>333</v>
      </c>
      <c r="F246" s="10" t="s">
        <v>486</v>
      </c>
      <c r="G246" s="12" t="s">
        <v>35</v>
      </c>
      <c r="H246" s="22" t="s">
        <v>345</v>
      </c>
      <c r="I246" s="14" t="s">
        <v>534</v>
      </c>
      <c r="J246" s="14" t="s">
        <v>535</v>
      </c>
      <c r="K246" s="14">
        <f t="shared" si="4"/>
        <v>1</v>
      </c>
      <c r="L246" s="15" t="s">
        <v>62</v>
      </c>
      <c r="M246" s="15" t="s">
        <v>121</v>
      </c>
      <c r="N246" s="15" t="s">
        <v>54</v>
      </c>
      <c r="O246" s="15" t="s">
        <v>49</v>
      </c>
      <c r="P246" s="15" t="s">
        <v>50</v>
      </c>
      <c r="Q246" s="15" t="s">
        <v>42</v>
      </c>
      <c r="R246" s="15" t="s">
        <v>43</v>
      </c>
      <c r="S246" s="15" t="s">
        <v>74</v>
      </c>
      <c r="T246" s="15" t="s">
        <v>67</v>
      </c>
      <c r="U246" s="16">
        <v>2018</v>
      </c>
      <c r="V246" s="17">
        <v>0.44424999999999998</v>
      </c>
      <c r="W246" s="17">
        <v>1.60911</v>
      </c>
      <c r="X246" s="17"/>
      <c r="Y246" s="17"/>
      <c r="Z246" s="16">
        <v>735</v>
      </c>
      <c r="AA246" s="16"/>
      <c r="AB246" s="16" t="s">
        <v>245</v>
      </c>
      <c r="AC246" s="34"/>
    </row>
    <row r="247" spans="1:29" ht="37.5" customHeight="1" x14ac:dyDescent="0.2">
      <c r="A247" s="19" t="s">
        <v>488</v>
      </c>
      <c r="B247" s="20" t="s">
        <v>485</v>
      </c>
      <c r="C247" s="21" t="s">
        <v>58</v>
      </c>
      <c r="D247" s="9" t="s">
        <v>59</v>
      </c>
      <c r="E247" s="11" t="s">
        <v>333</v>
      </c>
      <c r="F247" s="10" t="s">
        <v>486</v>
      </c>
      <c r="G247" s="12" t="s">
        <v>35</v>
      </c>
      <c r="H247" s="22" t="s">
        <v>347</v>
      </c>
      <c r="I247" s="14" t="s">
        <v>534</v>
      </c>
      <c r="J247" s="14" t="s">
        <v>535</v>
      </c>
      <c r="K247" s="14">
        <f t="shared" si="4"/>
        <v>1</v>
      </c>
      <c r="L247" s="15" t="s">
        <v>62</v>
      </c>
      <c r="M247" s="15" t="s">
        <v>121</v>
      </c>
      <c r="N247" s="15" t="s">
        <v>54</v>
      </c>
      <c r="O247" s="15" t="s">
        <v>49</v>
      </c>
      <c r="P247" s="15" t="s">
        <v>50</v>
      </c>
      <c r="Q247" s="15" t="s">
        <v>42</v>
      </c>
      <c r="R247" s="15" t="s">
        <v>43</v>
      </c>
      <c r="S247" s="15" t="s">
        <v>74</v>
      </c>
      <c r="T247" s="15" t="s">
        <v>67</v>
      </c>
      <c r="U247" s="16">
        <v>2018</v>
      </c>
      <c r="V247" s="17">
        <v>0.55181999999999998</v>
      </c>
      <c r="W247" s="17">
        <v>0.65864999999999996</v>
      </c>
      <c r="X247" s="17"/>
      <c r="Y247" s="17"/>
      <c r="Z247" s="16">
        <v>593</v>
      </c>
      <c r="AA247" s="16"/>
      <c r="AB247" s="16" t="s">
        <v>46</v>
      </c>
      <c r="AC247" s="34"/>
    </row>
    <row r="248" spans="1:29" ht="37.5" customHeight="1" x14ac:dyDescent="0.2">
      <c r="A248" s="19" t="s">
        <v>489</v>
      </c>
      <c r="B248" s="20" t="s">
        <v>485</v>
      </c>
      <c r="C248" s="21" t="s">
        <v>58</v>
      </c>
      <c r="D248" s="9" t="s">
        <v>59</v>
      </c>
      <c r="E248" s="11" t="s">
        <v>333</v>
      </c>
      <c r="F248" s="10" t="s">
        <v>486</v>
      </c>
      <c r="G248" s="12" t="s">
        <v>35</v>
      </c>
      <c r="H248" s="22" t="s">
        <v>349</v>
      </c>
      <c r="I248" s="14" t="s">
        <v>534</v>
      </c>
      <c r="J248" s="14" t="s">
        <v>535</v>
      </c>
      <c r="K248" s="14">
        <f t="shared" si="4"/>
        <v>1</v>
      </c>
      <c r="L248" s="15" t="s">
        <v>62</v>
      </c>
      <c r="M248" s="15" t="s">
        <v>63</v>
      </c>
      <c r="N248" s="15" t="s">
        <v>39</v>
      </c>
      <c r="O248" s="15" t="s">
        <v>64</v>
      </c>
      <c r="P248" s="15" t="s">
        <v>65</v>
      </c>
      <c r="Q248" s="15" t="s">
        <v>43</v>
      </c>
      <c r="R248" s="15" t="s">
        <v>43</v>
      </c>
      <c r="S248" s="15" t="s">
        <v>66</v>
      </c>
      <c r="T248" s="15" t="s">
        <v>67</v>
      </c>
      <c r="U248" s="16">
        <v>2018</v>
      </c>
      <c r="V248" s="17">
        <v>0.52134999999999998</v>
      </c>
      <c r="W248" s="17">
        <v>0.60082999999999998</v>
      </c>
      <c r="X248" s="17"/>
      <c r="Y248" s="17"/>
      <c r="Z248" s="16">
        <v>590</v>
      </c>
      <c r="AA248" s="16"/>
      <c r="AB248" s="16" t="s">
        <v>46</v>
      </c>
      <c r="AC248" s="34"/>
    </row>
    <row r="249" spans="1:29" ht="37.5" customHeight="1" x14ac:dyDescent="0.2">
      <c r="A249" s="19" t="s">
        <v>490</v>
      </c>
      <c r="B249" s="20" t="s">
        <v>485</v>
      </c>
      <c r="C249" s="21" t="s">
        <v>58</v>
      </c>
      <c r="D249" s="9" t="s">
        <v>59</v>
      </c>
      <c r="E249" s="11" t="s">
        <v>333</v>
      </c>
      <c r="F249" s="10" t="s">
        <v>486</v>
      </c>
      <c r="G249" s="12" t="s">
        <v>35</v>
      </c>
      <c r="H249" s="22" t="s">
        <v>351</v>
      </c>
      <c r="I249" s="14" t="s">
        <v>534</v>
      </c>
      <c r="J249" s="14" t="s">
        <v>535</v>
      </c>
      <c r="K249" s="14">
        <f t="shared" si="4"/>
        <v>1</v>
      </c>
      <c r="L249" s="15" t="s">
        <v>62</v>
      </c>
      <c r="M249" s="15" t="s">
        <v>70</v>
      </c>
      <c r="N249" s="15" t="s">
        <v>39</v>
      </c>
      <c r="O249" s="15" t="s">
        <v>99</v>
      </c>
      <c r="P249" s="15" t="s">
        <v>41</v>
      </c>
      <c r="Q249" s="15" t="s">
        <v>42</v>
      </c>
      <c r="R249" s="15" t="s">
        <v>43</v>
      </c>
      <c r="S249" s="15" t="s">
        <v>66</v>
      </c>
      <c r="T249" s="15" t="s">
        <v>67</v>
      </c>
      <c r="U249" s="16">
        <v>2018</v>
      </c>
      <c r="V249" s="17">
        <v>1.1544300000000001</v>
      </c>
      <c r="W249" s="17">
        <v>7.2550000000000003E-2</v>
      </c>
      <c r="X249" s="17"/>
      <c r="Y249" s="17"/>
      <c r="Z249" s="16">
        <v>480</v>
      </c>
      <c r="AA249" s="16"/>
      <c r="AB249" s="16" t="s">
        <v>75</v>
      </c>
      <c r="AC249" s="34"/>
    </row>
    <row r="250" spans="1:29" ht="37.5" customHeight="1" x14ac:dyDescent="0.2">
      <c r="A250" s="19" t="s">
        <v>491</v>
      </c>
      <c r="B250" s="20" t="s">
        <v>485</v>
      </c>
      <c r="C250" s="21" t="s">
        <v>58</v>
      </c>
      <c r="D250" s="9" t="s">
        <v>59</v>
      </c>
      <c r="E250" s="11" t="s">
        <v>333</v>
      </c>
      <c r="F250" s="10" t="s">
        <v>486</v>
      </c>
      <c r="G250" s="12" t="s">
        <v>35</v>
      </c>
      <c r="H250" s="22" t="s">
        <v>353</v>
      </c>
      <c r="I250" s="14" t="s">
        <v>536</v>
      </c>
      <c r="J250" s="14" t="s">
        <v>535</v>
      </c>
      <c r="K250" s="14">
        <f t="shared" si="4"/>
        <v>1</v>
      </c>
      <c r="L250" s="15" t="s">
        <v>62</v>
      </c>
      <c r="M250" s="15" t="s">
        <v>38</v>
      </c>
      <c r="N250" s="15" t="s">
        <v>54</v>
      </c>
      <c r="O250" s="15" t="s">
        <v>87</v>
      </c>
      <c r="P250" s="15" t="s">
        <v>65</v>
      </c>
      <c r="Q250" s="15" t="s">
        <v>42</v>
      </c>
      <c r="R250" s="15" t="s">
        <v>43</v>
      </c>
      <c r="S250" s="15" t="s">
        <v>66</v>
      </c>
      <c r="T250" s="15" t="s">
        <v>67</v>
      </c>
      <c r="U250" s="16">
        <v>2018</v>
      </c>
      <c r="V250" s="17">
        <v>0.39779999999999999</v>
      </c>
      <c r="W250" s="17">
        <v>1.85219</v>
      </c>
      <c r="X250" s="17">
        <v>-2.0232000000000001</v>
      </c>
      <c r="Y250" s="17">
        <v>2.0232000000000001</v>
      </c>
      <c r="Z250" s="16">
        <v>682</v>
      </c>
      <c r="AA250" s="16">
        <v>761</v>
      </c>
      <c r="AB250" s="16" t="s">
        <v>245</v>
      </c>
      <c r="AC250" s="34"/>
    </row>
    <row r="251" spans="1:29" ht="37.5" customHeight="1" x14ac:dyDescent="0.2">
      <c r="A251" s="19" t="s">
        <v>492</v>
      </c>
      <c r="B251" s="20" t="s">
        <v>485</v>
      </c>
      <c r="C251" s="21" t="s">
        <v>58</v>
      </c>
      <c r="D251" s="9" t="s">
        <v>59</v>
      </c>
      <c r="E251" s="11" t="s">
        <v>333</v>
      </c>
      <c r="F251" s="10" t="s">
        <v>486</v>
      </c>
      <c r="G251" s="12" t="s">
        <v>35</v>
      </c>
      <c r="H251" s="22" t="s">
        <v>356</v>
      </c>
      <c r="I251" s="14" t="s">
        <v>537</v>
      </c>
      <c r="J251" s="14" t="s">
        <v>538</v>
      </c>
      <c r="K251" s="14">
        <f t="shared" si="4"/>
        <v>0</v>
      </c>
      <c r="L251" s="15" t="s">
        <v>62</v>
      </c>
      <c r="M251" s="15" t="s">
        <v>43</v>
      </c>
      <c r="N251" s="15" t="s">
        <v>54</v>
      </c>
      <c r="O251" s="15" t="s">
        <v>49</v>
      </c>
      <c r="P251" s="15" t="s">
        <v>50</v>
      </c>
      <c r="Q251" s="15" t="s">
        <v>42</v>
      </c>
      <c r="R251" s="15" t="s">
        <v>43</v>
      </c>
      <c r="S251" s="15" t="s">
        <v>74</v>
      </c>
      <c r="T251" s="15" t="s">
        <v>67</v>
      </c>
      <c r="U251" s="16">
        <v>2018</v>
      </c>
      <c r="V251" s="17">
        <v>0.90600999999999998</v>
      </c>
      <c r="W251" s="17">
        <v>0.51137999999999995</v>
      </c>
      <c r="X251" s="17"/>
      <c r="Y251" s="17"/>
      <c r="Z251" s="16">
        <v>547</v>
      </c>
      <c r="AA251" s="16"/>
      <c r="AB251" s="16" t="s">
        <v>51</v>
      </c>
      <c r="AC251" s="34"/>
    </row>
    <row r="252" spans="1:29" x14ac:dyDescent="0.2">
      <c r="C252" s="2"/>
      <c r="D252" s="2"/>
      <c r="E252" s="3"/>
      <c r="G252" s="3"/>
      <c r="H252" s="4"/>
      <c r="I252" s="5"/>
      <c r="J252" s="5"/>
      <c r="K252" s="5"/>
      <c r="L252" s="6"/>
      <c r="M252" s="6"/>
      <c r="N252" s="6"/>
      <c r="O252" s="6"/>
      <c r="P252" s="6"/>
      <c r="Q252" s="6"/>
      <c r="R252" s="6"/>
      <c r="S252" s="6"/>
      <c r="T252" s="6"/>
      <c r="U252" s="7"/>
    </row>
  </sheetData>
  <autoFilter ref="A6:AB251" xr:uid="{4ADBD5BE-D1D2-4E44-A9CA-FE533DB740B1}">
    <filterColumn colId="21" showButton="0"/>
    <filterColumn colId="22" showButton="0"/>
    <filterColumn colId="23" showButton="0"/>
    <filterColumn colId="25" showButton="0"/>
  </autoFilter>
  <mergeCells count="25">
    <mergeCell ref="O6:O7"/>
    <mergeCell ref="A6:A7"/>
    <mergeCell ref="B6:B7"/>
    <mergeCell ref="C6:C7"/>
    <mergeCell ref="D6:D7"/>
    <mergeCell ref="E6:E7"/>
    <mergeCell ref="G6:G7"/>
    <mergeCell ref="F6:F7"/>
    <mergeCell ref="H6:H7"/>
    <mergeCell ref="I6:I7"/>
    <mergeCell ref="L6:L7"/>
    <mergeCell ref="M6:M7"/>
    <mergeCell ref="N6:N7"/>
    <mergeCell ref="J6:J7"/>
    <mergeCell ref="K6:K7"/>
    <mergeCell ref="V2:Y3"/>
    <mergeCell ref="V6:Y6"/>
    <mergeCell ref="Z6:AA6"/>
    <mergeCell ref="AB6:AB7"/>
    <mergeCell ref="P6:P7"/>
    <mergeCell ref="Q6:Q7"/>
    <mergeCell ref="R6:R7"/>
    <mergeCell ref="S6:S7"/>
    <mergeCell ref="T6:T7"/>
    <mergeCell ref="U6:U7"/>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F1D5A35-AD48-4DED-87E1-0EE669BD8418}">
          <x14:formula1>
            <xm:f>'xlFile://Root/Users/lhalderman/Desktop/FT_Item_Bank/[RL_REG_Mtg_Item_Bank_LAH_031016_LH.xlsx]Response Types'!#REF!</xm:f>
          </x14:formula1>
          <xm:sqref>I186:J187 I139:J183 I111:J137 I107:J109 K238:K251 I190:J251 I102:J103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05EF-AC43-471E-AB04-678D2139F5D1}">
  <dimension ref="B1:M53"/>
  <sheetViews>
    <sheetView showGridLines="0" zoomScale="57" zoomScaleNormal="130" workbookViewId="0"/>
  </sheetViews>
  <sheetFormatPr defaultRowHeight="14.25" x14ac:dyDescent="0.2"/>
  <cols>
    <col min="2" max="2" width="9" customWidth="1"/>
  </cols>
  <sheetData>
    <row r="1" spans="2:13" ht="15.75" x14ac:dyDescent="0.25">
      <c r="B1" s="55" t="s">
        <v>574</v>
      </c>
    </row>
    <row r="2" spans="2:13" ht="31.5" customHeight="1" x14ac:dyDescent="0.2">
      <c r="B2" s="66" t="s">
        <v>573</v>
      </c>
      <c r="C2" s="66"/>
      <c r="D2" s="66"/>
      <c r="E2" s="66"/>
      <c r="F2" s="66"/>
      <c r="G2" s="66"/>
      <c r="H2" s="66"/>
      <c r="I2" s="66"/>
      <c r="J2" s="66"/>
      <c r="K2" s="66"/>
      <c r="L2" s="66"/>
      <c r="M2" s="66"/>
    </row>
    <row r="3" spans="2:13" s="54" customFormat="1" ht="315" customHeight="1" x14ac:dyDescent="0.2">
      <c r="B3" s="81" t="s">
        <v>576</v>
      </c>
      <c r="C3" s="67"/>
      <c r="D3" s="67"/>
      <c r="E3" s="67"/>
      <c r="F3" s="67"/>
      <c r="G3" s="67"/>
      <c r="H3" s="67"/>
      <c r="I3" s="67"/>
      <c r="J3" s="67"/>
      <c r="K3" s="67"/>
      <c r="L3" s="67"/>
      <c r="M3" s="67"/>
    </row>
    <row r="4" spans="2:13" ht="401.25" customHeight="1" x14ac:dyDescent="0.2">
      <c r="B4" s="80" t="s">
        <v>577</v>
      </c>
      <c r="C4" s="69"/>
      <c r="D4" s="69"/>
      <c r="E4" s="69"/>
      <c r="F4" s="69"/>
      <c r="G4" s="69"/>
      <c r="H4" s="69"/>
      <c r="I4" s="69"/>
      <c r="J4" s="69"/>
      <c r="K4" s="69"/>
      <c r="L4" s="69"/>
      <c r="M4" s="69"/>
    </row>
    <row r="5" spans="2:13" ht="15.75" customHeight="1" x14ac:dyDescent="0.25">
      <c r="B5" s="55" t="s">
        <v>575</v>
      </c>
      <c r="C5" s="52"/>
      <c r="D5" s="52"/>
      <c r="E5" s="52"/>
      <c r="F5" s="52"/>
      <c r="G5" s="52"/>
      <c r="H5" s="52"/>
      <c r="I5" s="52"/>
      <c r="J5" s="52"/>
      <c r="K5" s="52"/>
      <c r="L5" s="52"/>
      <c r="M5" s="52"/>
    </row>
    <row r="6" spans="2:13" ht="32.25" customHeight="1" x14ac:dyDescent="0.2">
      <c r="B6" s="66" t="s">
        <v>579</v>
      </c>
      <c r="C6" s="66"/>
      <c r="D6" s="66"/>
      <c r="E6" s="66"/>
      <c r="F6" s="66"/>
      <c r="G6" s="66"/>
      <c r="H6" s="66"/>
      <c r="I6" s="66"/>
      <c r="J6" s="66"/>
      <c r="K6" s="66"/>
      <c r="L6" s="66"/>
      <c r="M6" s="66"/>
    </row>
    <row r="7" spans="2:13" ht="297.75" customHeight="1" x14ac:dyDescent="0.2">
      <c r="B7" s="84" t="s">
        <v>578</v>
      </c>
      <c r="C7" s="82"/>
      <c r="D7" s="82"/>
      <c r="E7" s="82"/>
      <c r="F7" s="82"/>
      <c r="G7" s="82"/>
      <c r="H7" s="82"/>
      <c r="I7" s="82"/>
      <c r="J7" s="82"/>
      <c r="K7" s="82"/>
      <c r="L7" s="82"/>
      <c r="M7" s="82"/>
    </row>
    <row r="8" spans="2:13" ht="15.75" customHeight="1" x14ac:dyDescent="0.2">
      <c r="B8" s="86" t="s">
        <v>580</v>
      </c>
      <c r="C8" s="86"/>
      <c r="D8" s="86"/>
      <c r="E8" s="86"/>
      <c r="F8" s="86"/>
      <c r="G8" s="86"/>
      <c r="H8" s="86"/>
      <c r="I8" s="86"/>
      <c r="J8" s="86"/>
      <c r="K8" s="86"/>
      <c r="L8" s="86"/>
      <c r="M8" s="86"/>
    </row>
    <row r="9" spans="2:13" ht="15.75" customHeight="1" x14ac:dyDescent="0.2">
      <c r="B9" s="85"/>
      <c r="C9" s="83"/>
      <c r="D9" s="83"/>
      <c r="E9" s="83"/>
      <c r="F9" s="83"/>
      <c r="G9" s="83"/>
      <c r="H9" s="83"/>
      <c r="I9" s="83"/>
      <c r="J9" s="83"/>
      <c r="K9" s="83"/>
      <c r="L9" s="83"/>
      <c r="M9" s="83"/>
    </row>
    <row r="10" spans="2:13" ht="15.75" customHeight="1" x14ac:dyDescent="0.2">
      <c r="B10" s="83"/>
      <c r="C10" s="83"/>
      <c r="D10" s="83"/>
      <c r="E10" s="83"/>
      <c r="F10" s="83"/>
      <c r="G10" s="83"/>
      <c r="H10" s="83"/>
      <c r="I10" s="83"/>
      <c r="J10" s="83"/>
      <c r="K10" s="83"/>
      <c r="L10" s="83"/>
      <c r="M10" s="83"/>
    </row>
    <row r="11" spans="2:13" ht="247.5" customHeight="1" x14ac:dyDescent="0.2">
      <c r="B11" s="68" t="s">
        <v>572</v>
      </c>
      <c r="C11" s="69"/>
      <c r="D11" s="69"/>
      <c r="E11" s="69"/>
      <c r="F11" s="69"/>
      <c r="G11" s="69"/>
      <c r="H11" s="69"/>
      <c r="I11" s="69"/>
      <c r="J11" s="69"/>
      <c r="K11" s="69"/>
      <c r="L11" s="69"/>
      <c r="M11" s="69"/>
    </row>
    <row r="15" spans="2:13" ht="106.5" customHeight="1" thickBot="1" x14ac:dyDescent="0.25">
      <c r="B15" s="68" t="s">
        <v>565</v>
      </c>
      <c r="C15" s="68"/>
      <c r="D15" s="68"/>
      <c r="E15" s="68"/>
      <c r="F15" s="68"/>
      <c r="G15" s="68"/>
      <c r="H15" s="68"/>
      <c r="I15" s="68"/>
      <c r="J15" s="68"/>
      <c r="K15" s="68"/>
      <c r="L15" s="68"/>
      <c r="M15" s="68"/>
    </row>
    <row r="16" spans="2:13" ht="15" thickBot="1" x14ac:dyDescent="0.25">
      <c r="B16" s="70" t="s">
        <v>546</v>
      </c>
      <c r="C16" s="71"/>
      <c r="D16" s="72"/>
      <c r="E16" s="36"/>
      <c r="F16" s="70" t="s">
        <v>547</v>
      </c>
      <c r="G16" s="71"/>
      <c r="H16" s="72"/>
      <c r="I16" s="36"/>
      <c r="J16" s="70" t="s">
        <v>548</v>
      </c>
      <c r="K16" s="71"/>
      <c r="L16" s="72"/>
    </row>
    <row r="17" spans="2:12" x14ac:dyDescent="0.2">
      <c r="B17" s="37" t="s">
        <v>549</v>
      </c>
      <c r="C17" s="38" t="s">
        <v>550</v>
      </c>
      <c r="D17" s="38" t="s">
        <v>551</v>
      </c>
      <c r="E17" s="39"/>
      <c r="F17" s="38" t="s">
        <v>549</v>
      </c>
      <c r="G17" s="38" t="s">
        <v>550</v>
      </c>
      <c r="H17" s="38" t="s">
        <v>551</v>
      </c>
      <c r="I17" s="39"/>
      <c r="J17" s="38" t="s">
        <v>549</v>
      </c>
      <c r="K17" s="38" t="s">
        <v>550</v>
      </c>
      <c r="L17" s="40" t="s">
        <v>551</v>
      </c>
    </row>
    <row r="18" spans="2:12" x14ac:dyDescent="0.2">
      <c r="B18" s="41" t="s">
        <v>80</v>
      </c>
      <c r="C18" s="42">
        <v>5</v>
      </c>
      <c r="D18" s="42">
        <v>4</v>
      </c>
      <c r="E18" s="39"/>
      <c r="F18" s="43" t="s">
        <v>281</v>
      </c>
      <c r="G18" s="42">
        <v>5</v>
      </c>
      <c r="H18" s="42">
        <v>3</v>
      </c>
      <c r="I18" s="39"/>
      <c r="J18" s="43" t="s">
        <v>394</v>
      </c>
      <c r="K18" s="42">
        <v>7</v>
      </c>
      <c r="L18" s="44">
        <v>6</v>
      </c>
    </row>
    <row r="19" spans="2:12" x14ac:dyDescent="0.2">
      <c r="B19" s="41" t="s">
        <v>106</v>
      </c>
      <c r="C19" s="42">
        <v>5</v>
      </c>
      <c r="D19" s="42">
        <v>5</v>
      </c>
      <c r="E19" s="39"/>
      <c r="F19" s="43" t="s">
        <v>266</v>
      </c>
      <c r="G19" s="42">
        <v>5</v>
      </c>
      <c r="H19" s="42">
        <v>4</v>
      </c>
      <c r="I19" s="39"/>
      <c r="J19" s="43" t="s">
        <v>460</v>
      </c>
      <c r="K19" s="42">
        <v>7</v>
      </c>
      <c r="L19" s="44">
        <v>5</v>
      </c>
    </row>
    <row r="20" spans="2:12" x14ac:dyDescent="0.2">
      <c r="B20" s="41" t="s">
        <v>60</v>
      </c>
      <c r="C20" s="42">
        <v>4</v>
      </c>
      <c r="D20" s="42">
        <v>4</v>
      </c>
      <c r="E20" s="39"/>
      <c r="F20" s="43" t="s">
        <v>221</v>
      </c>
      <c r="G20" s="42">
        <v>6</v>
      </c>
      <c r="H20" s="42">
        <v>5</v>
      </c>
      <c r="I20" s="39"/>
      <c r="J20" s="43" t="s">
        <v>418</v>
      </c>
      <c r="K20" s="42">
        <v>7</v>
      </c>
      <c r="L20" s="44">
        <v>4</v>
      </c>
    </row>
    <row r="21" spans="2:12" x14ac:dyDescent="0.2">
      <c r="B21" s="41" t="s">
        <v>34</v>
      </c>
      <c r="C21" s="42">
        <v>3</v>
      </c>
      <c r="D21" s="42">
        <v>3</v>
      </c>
      <c r="E21" s="39"/>
      <c r="F21" s="43" t="s">
        <v>192</v>
      </c>
      <c r="G21" s="42">
        <v>4</v>
      </c>
      <c r="H21" s="42">
        <v>1</v>
      </c>
      <c r="I21" s="39"/>
      <c r="J21" s="43" t="s">
        <v>341</v>
      </c>
      <c r="K21" s="42">
        <v>7</v>
      </c>
      <c r="L21" s="44">
        <v>6</v>
      </c>
    </row>
    <row r="22" spans="2:12" x14ac:dyDescent="0.2">
      <c r="B22" s="41" t="s">
        <v>96</v>
      </c>
      <c r="C22" s="42">
        <v>5</v>
      </c>
      <c r="D22" s="42">
        <v>4</v>
      </c>
      <c r="E22" s="39"/>
      <c r="F22" s="43" t="s">
        <v>199</v>
      </c>
      <c r="G22" s="42">
        <v>6</v>
      </c>
      <c r="H22" s="42">
        <v>3</v>
      </c>
      <c r="I22" s="39"/>
      <c r="J22" s="43" t="s">
        <v>403</v>
      </c>
      <c r="K22" s="42">
        <v>7</v>
      </c>
      <c r="L22" s="44">
        <v>5</v>
      </c>
    </row>
    <row r="23" spans="2:12" x14ac:dyDescent="0.2">
      <c r="B23" s="45"/>
      <c r="C23" s="39"/>
      <c r="D23" s="39"/>
      <c r="E23" s="39"/>
      <c r="F23" s="43" t="s">
        <v>327</v>
      </c>
      <c r="G23" s="42">
        <v>4</v>
      </c>
      <c r="H23" s="42">
        <v>3</v>
      </c>
      <c r="I23" s="39"/>
      <c r="J23" s="43" t="s">
        <v>427</v>
      </c>
      <c r="K23" s="42">
        <v>7</v>
      </c>
      <c r="L23" s="44">
        <v>4</v>
      </c>
    </row>
    <row r="24" spans="2:12" x14ac:dyDescent="0.2">
      <c r="B24" s="45"/>
      <c r="C24" s="39"/>
      <c r="D24" s="39"/>
      <c r="E24" s="39"/>
      <c r="F24" s="43" t="s">
        <v>310</v>
      </c>
      <c r="G24" s="42">
        <v>3</v>
      </c>
      <c r="H24" s="42">
        <v>3</v>
      </c>
      <c r="I24" s="39"/>
      <c r="J24" s="43" t="s">
        <v>469</v>
      </c>
      <c r="K24" s="42">
        <v>7</v>
      </c>
      <c r="L24" s="44">
        <v>6</v>
      </c>
    </row>
    <row r="25" spans="2:12" x14ac:dyDescent="0.2">
      <c r="B25" s="45"/>
      <c r="C25" s="39"/>
      <c r="D25" s="39"/>
      <c r="E25" s="39"/>
      <c r="F25" s="43" t="s">
        <v>213</v>
      </c>
      <c r="G25" s="42">
        <v>4</v>
      </c>
      <c r="H25" s="42">
        <v>3</v>
      </c>
      <c r="I25" s="39"/>
      <c r="J25" s="43" t="s">
        <v>438</v>
      </c>
      <c r="K25" s="42">
        <v>7</v>
      </c>
      <c r="L25" s="44">
        <v>5</v>
      </c>
    </row>
    <row r="26" spans="2:12" x14ac:dyDescent="0.2">
      <c r="B26" s="45"/>
      <c r="C26" s="39"/>
      <c r="D26" s="39"/>
      <c r="E26" s="39"/>
      <c r="F26" s="43" t="s">
        <v>182</v>
      </c>
      <c r="G26" s="42">
        <v>6</v>
      </c>
      <c r="H26" s="42">
        <v>3</v>
      </c>
      <c r="I26" s="39"/>
      <c r="J26" s="43" t="s">
        <v>365</v>
      </c>
      <c r="K26" s="42">
        <v>7</v>
      </c>
      <c r="L26" s="44">
        <v>3</v>
      </c>
    </row>
    <row r="27" spans="2:12" x14ac:dyDescent="0.2">
      <c r="B27" s="45"/>
      <c r="C27" s="39"/>
      <c r="D27" s="39"/>
      <c r="E27" s="39"/>
      <c r="F27" s="43" t="s">
        <v>259</v>
      </c>
      <c r="G27" s="42">
        <v>5</v>
      </c>
      <c r="H27" s="42">
        <v>3</v>
      </c>
      <c r="I27" s="39"/>
      <c r="J27" s="43" t="s">
        <v>486</v>
      </c>
      <c r="K27" s="42">
        <v>7</v>
      </c>
      <c r="L27" s="44">
        <v>5</v>
      </c>
    </row>
    <row r="28" spans="2:12" x14ac:dyDescent="0.2">
      <c r="B28" s="45"/>
      <c r="C28" s="39"/>
      <c r="D28" s="39"/>
      <c r="E28" s="39"/>
      <c r="F28" s="43" t="s">
        <v>167</v>
      </c>
      <c r="G28" s="42">
        <v>4</v>
      </c>
      <c r="H28" s="42">
        <v>0</v>
      </c>
      <c r="I28" s="39"/>
      <c r="J28" s="43" t="s">
        <v>451</v>
      </c>
      <c r="K28" s="42">
        <v>7</v>
      </c>
      <c r="L28" s="44">
        <v>6</v>
      </c>
    </row>
    <row r="29" spans="2:12" x14ac:dyDescent="0.2">
      <c r="B29" s="45"/>
      <c r="C29" s="39"/>
      <c r="D29" s="39"/>
      <c r="E29" s="39"/>
      <c r="F29" s="43" t="s">
        <v>273</v>
      </c>
      <c r="G29" s="42">
        <v>6</v>
      </c>
      <c r="H29" s="42">
        <v>4</v>
      </c>
      <c r="I29" s="39"/>
      <c r="J29" s="43" t="s">
        <v>359</v>
      </c>
      <c r="K29" s="42">
        <v>6</v>
      </c>
      <c r="L29" s="44">
        <v>2</v>
      </c>
    </row>
    <row r="30" spans="2:12" x14ac:dyDescent="0.2">
      <c r="B30" s="45"/>
      <c r="C30" s="39"/>
      <c r="D30" s="39"/>
      <c r="E30" s="39"/>
      <c r="F30" s="43" t="s">
        <v>315</v>
      </c>
      <c r="G30" s="42">
        <v>5</v>
      </c>
      <c r="H30" s="42">
        <v>4</v>
      </c>
      <c r="I30" s="39"/>
      <c r="J30" s="43" t="s">
        <v>478</v>
      </c>
      <c r="K30" s="42">
        <v>5</v>
      </c>
      <c r="L30" s="44">
        <v>4</v>
      </c>
    </row>
    <row r="31" spans="2:12" x14ac:dyDescent="0.2">
      <c r="B31" s="45"/>
      <c r="C31" s="39"/>
      <c r="D31" s="39"/>
      <c r="E31" s="39"/>
      <c r="F31" s="43" t="s">
        <v>119</v>
      </c>
      <c r="G31" s="42">
        <v>3</v>
      </c>
      <c r="H31" s="42">
        <v>1</v>
      </c>
      <c r="I31" s="39"/>
      <c r="J31" s="43" t="s">
        <v>382</v>
      </c>
      <c r="K31" s="42">
        <v>7</v>
      </c>
      <c r="L31" s="44">
        <v>2</v>
      </c>
    </row>
    <row r="32" spans="2:12" x14ac:dyDescent="0.2">
      <c r="B32" s="45"/>
      <c r="C32" s="39"/>
      <c r="D32" s="39"/>
      <c r="E32" s="39"/>
      <c r="F32" s="43" t="s">
        <v>298</v>
      </c>
      <c r="G32" s="42">
        <v>6</v>
      </c>
      <c r="H32" s="42">
        <v>4</v>
      </c>
      <c r="I32" s="39"/>
      <c r="J32" s="43" t="s">
        <v>387</v>
      </c>
      <c r="K32" s="42">
        <v>5</v>
      </c>
      <c r="L32" s="44">
        <v>4</v>
      </c>
    </row>
    <row r="33" spans="2:12" x14ac:dyDescent="0.2">
      <c r="B33" s="45"/>
      <c r="C33" s="39"/>
      <c r="D33" s="39"/>
      <c r="E33" s="39"/>
      <c r="F33" s="43" t="s">
        <v>129</v>
      </c>
      <c r="G33" s="42">
        <v>5</v>
      </c>
      <c r="H33" s="42">
        <v>2</v>
      </c>
      <c r="I33" s="39"/>
      <c r="J33" s="43" t="s">
        <v>334</v>
      </c>
      <c r="K33" s="42">
        <v>6</v>
      </c>
      <c r="L33" s="44">
        <v>2</v>
      </c>
    </row>
    <row r="34" spans="2:12" x14ac:dyDescent="0.2">
      <c r="B34" s="45"/>
      <c r="C34" s="39"/>
      <c r="D34" s="39"/>
      <c r="E34" s="39"/>
      <c r="F34" s="43" t="s">
        <v>292</v>
      </c>
      <c r="G34" s="42">
        <v>4</v>
      </c>
      <c r="H34" s="42">
        <v>2</v>
      </c>
      <c r="I34" s="39"/>
      <c r="J34" s="39"/>
      <c r="K34" s="39"/>
      <c r="L34" s="46"/>
    </row>
    <row r="35" spans="2:12" x14ac:dyDescent="0.2">
      <c r="B35" s="45"/>
      <c r="C35" s="39"/>
      <c r="D35" s="39"/>
      <c r="E35" s="39"/>
      <c r="F35" s="43" t="s">
        <v>136</v>
      </c>
      <c r="G35" s="42">
        <v>6</v>
      </c>
      <c r="H35" s="42">
        <v>5</v>
      </c>
      <c r="I35" s="39"/>
      <c r="J35" s="39"/>
      <c r="K35" s="39"/>
      <c r="L35" s="46"/>
    </row>
    <row r="36" spans="2:12" x14ac:dyDescent="0.2">
      <c r="B36" s="45"/>
      <c r="C36" s="39"/>
      <c r="D36" s="39"/>
      <c r="E36" s="39"/>
      <c r="F36" s="43" t="s">
        <v>229</v>
      </c>
      <c r="G36" s="42">
        <v>6</v>
      </c>
      <c r="H36" s="42">
        <v>4</v>
      </c>
      <c r="I36" s="39"/>
      <c r="J36" s="39"/>
      <c r="K36" s="39"/>
      <c r="L36" s="46"/>
    </row>
    <row r="37" spans="2:12" x14ac:dyDescent="0.2">
      <c r="B37" s="45"/>
      <c r="C37" s="39"/>
      <c r="D37" s="39"/>
      <c r="E37" s="39"/>
      <c r="F37" s="43" t="s">
        <v>241</v>
      </c>
      <c r="G37" s="42">
        <v>3</v>
      </c>
      <c r="H37" s="42">
        <v>2</v>
      </c>
      <c r="I37" s="39"/>
      <c r="J37" s="39"/>
      <c r="K37" s="39"/>
      <c r="L37" s="46"/>
    </row>
    <row r="38" spans="2:12" x14ac:dyDescent="0.2">
      <c r="B38" s="45"/>
      <c r="C38" s="39"/>
      <c r="D38" s="39"/>
      <c r="E38" s="39"/>
      <c r="F38" s="43" t="s">
        <v>175</v>
      </c>
      <c r="G38" s="42">
        <v>4</v>
      </c>
      <c r="H38" s="42">
        <v>2</v>
      </c>
      <c r="I38" s="39"/>
      <c r="J38" s="39"/>
      <c r="K38" s="39"/>
      <c r="L38" s="46"/>
    </row>
    <row r="39" spans="2:12" x14ac:dyDescent="0.2">
      <c r="B39" s="45"/>
      <c r="C39" s="39"/>
      <c r="D39" s="39"/>
      <c r="E39" s="39"/>
      <c r="F39" s="43" t="s">
        <v>153</v>
      </c>
      <c r="G39" s="42">
        <v>5</v>
      </c>
      <c r="H39" s="42">
        <v>4</v>
      </c>
      <c r="I39" s="39"/>
      <c r="J39" s="39"/>
      <c r="K39" s="39"/>
      <c r="L39" s="46"/>
    </row>
    <row r="40" spans="2:12" x14ac:dyDescent="0.2">
      <c r="B40" s="45"/>
      <c r="C40" s="39"/>
      <c r="D40" s="39"/>
      <c r="E40" s="39"/>
      <c r="F40" s="43" t="s">
        <v>160</v>
      </c>
      <c r="G40" s="42">
        <v>5</v>
      </c>
      <c r="H40" s="42">
        <v>4</v>
      </c>
      <c r="I40" s="39"/>
      <c r="J40" s="39"/>
      <c r="K40" s="39"/>
      <c r="L40" s="46"/>
    </row>
    <row r="41" spans="2:12" ht="15" thickBot="1" x14ac:dyDescent="0.25">
      <c r="B41" s="47"/>
      <c r="C41" s="48"/>
      <c r="D41" s="48"/>
      <c r="E41" s="48"/>
      <c r="F41" s="49" t="s">
        <v>249</v>
      </c>
      <c r="G41" s="50">
        <v>6</v>
      </c>
      <c r="H41" s="50">
        <v>5</v>
      </c>
      <c r="I41" s="48"/>
      <c r="J41" s="48"/>
      <c r="K41" s="48"/>
      <c r="L41" s="51"/>
    </row>
    <row r="43" spans="2:12" x14ac:dyDescent="0.2">
      <c r="B43" t="s">
        <v>566</v>
      </c>
    </row>
    <row r="53" spans="2:2" x14ac:dyDescent="0.2">
      <c r="B53" t="s">
        <v>569</v>
      </c>
    </row>
  </sheetData>
  <mergeCells count="11">
    <mergeCell ref="B16:D16"/>
    <mergeCell ref="F16:H16"/>
    <mergeCell ref="J16:L16"/>
    <mergeCell ref="B7:M7"/>
    <mergeCell ref="B6:M6"/>
    <mergeCell ref="B8:M8"/>
    <mergeCell ref="B2:M2"/>
    <mergeCell ref="B3:M3"/>
    <mergeCell ref="B4:M4"/>
    <mergeCell ref="B15:M15"/>
    <mergeCell ref="B11:M11"/>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2EC08-E78F-449F-87CC-0FC1DBB7C9A5}">
  <dimension ref="A1:CK252"/>
  <sheetViews>
    <sheetView zoomScale="70" zoomScaleNormal="70" workbookViewId="0">
      <pane xSplit="1" ySplit="7" topLeftCell="AQ234" activePane="bottomRight" state="frozen"/>
      <selection pane="topRight" activeCell="B1" sqref="B1"/>
      <selection pane="bottomLeft" activeCell="A3" sqref="A3"/>
      <selection pane="bottomRight" activeCell="AU242" sqref="AU242"/>
    </sheetView>
  </sheetViews>
  <sheetFormatPr defaultRowHeight="14.25" x14ac:dyDescent="0.2"/>
  <cols>
    <col min="1" max="1" width="17.875" customWidth="1"/>
    <col min="2" max="2" width="21.5" hidden="1" customWidth="1"/>
    <col min="3" max="3" width="25.5" hidden="1" customWidth="1"/>
    <col min="4" max="4" width="14.875" hidden="1" customWidth="1"/>
    <col min="5" max="5" width="12.625" customWidth="1"/>
    <col min="6" max="6" width="21.5" customWidth="1"/>
    <col min="7" max="7" width="15.375" hidden="1" customWidth="1"/>
    <col min="8" max="8" width="10.625" customWidth="1"/>
    <col min="9" max="11" width="22.5" customWidth="1"/>
    <col min="12" max="13" width="21" hidden="1" customWidth="1"/>
    <col min="14" max="14" width="22.5" hidden="1" customWidth="1"/>
    <col min="15" max="15" width="33.875" hidden="1" customWidth="1"/>
    <col min="16" max="16" width="19.5" hidden="1" customWidth="1"/>
    <col min="17" max="17" width="16.5" hidden="1" customWidth="1"/>
    <col min="18" max="20" width="23.625" hidden="1" customWidth="1"/>
    <col min="21" max="21" width="17.625" hidden="1" customWidth="1"/>
    <col min="23" max="23" width="9.875" customWidth="1"/>
    <col min="26" max="26" width="10" customWidth="1"/>
    <col min="27" max="27" width="9.625" customWidth="1"/>
  </cols>
  <sheetData>
    <row r="1" spans="1:89" x14ac:dyDescent="0.2">
      <c r="A1" s="1" t="s">
        <v>0</v>
      </c>
      <c r="C1" s="2"/>
      <c r="D1" s="2"/>
      <c r="E1" s="3"/>
      <c r="G1" s="3"/>
      <c r="H1" s="4"/>
      <c r="I1" s="5"/>
      <c r="J1" s="5"/>
      <c r="K1" s="5"/>
      <c r="L1" s="6"/>
      <c r="M1" s="6"/>
      <c r="N1" s="6"/>
      <c r="O1" s="6"/>
      <c r="P1" s="6"/>
      <c r="Q1" s="6"/>
      <c r="R1" s="6"/>
      <c r="S1" s="6"/>
      <c r="T1" s="6"/>
      <c r="U1" s="7"/>
    </row>
    <row r="2" spans="1:89" x14ac:dyDescent="0.2">
      <c r="A2" t="s">
        <v>1</v>
      </c>
      <c r="C2" s="2"/>
      <c r="D2" s="2"/>
      <c r="E2" s="3"/>
      <c r="G2" s="3"/>
      <c r="H2" s="4"/>
      <c r="I2" s="5"/>
      <c r="J2" s="5"/>
      <c r="K2" s="5"/>
      <c r="L2" s="6"/>
      <c r="M2" s="6"/>
      <c r="N2" s="6"/>
      <c r="O2" s="6"/>
      <c r="P2" s="6"/>
      <c r="Q2" s="6"/>
      <c r="R2" s="6"/>
      <c r="S2" s="6"/>
      <c r="T2" s="6"/>
      <c r="U2" s="7"/>
    </row>
    <row r="3" spans="1:89" x14ac:dyDescent="0.2">
      <c r="A3" t="s">
        <v>2</v>
      </c>
      <c r="C3" s="2"/>
      <c r="D3" s="2"/>
      <c r="E3" s="3"/>
      <c r="G3" s="3"/>
      <c r="H3" s="4"/>
      <c r="I3" s="5"/>
      <c r="J3" s="5"/>
      <c r="K3" s="5"/>
      <c r="L3" s="6"/>
      <c r="M3" s="6"/>
      <c r="N3" s="6"/>
      <c r="O3" s="6"/>
      <c r="P3" s="6"/>
      <c r="Q3" s="6"/>
      <c r="R3" s="6"/>
      <c r="S3" s="6"/>
      <c r="T3" s="6"/>
      <c r="U3" s="7"/>
    </row>
    <row r="4" spans="1:89" x14ac:dyDescent="0.2">
      <c r="C4" s="2"/>
      <c r="D4" s="2"/>
      <c r="E4" s="3"/>
      <c r="G4" s="3"/>
      <c r="H4" s="4"/>
      <c r="I4" s="5"/>
      <c r="J4" s="5"/>
      <c r="K4" s="5"/>
      <c r="L4" s="6"/>
      <c r="M4" s="6"/>
      <c r="N4" s="6"/>
      <c r="O4" s="6"/>
      <c r="P4" s="6"/>
      <c r="Q4" s="6"/>
      <c r="R4" s="6"/>
      <c r="S4" s="6"/>
      <c r="T4" s="6"/>
      <c r="U4" s="7"/>
    </row>
    <row r="5" spans="1:89" ht="15" thickBot="1" x14ac:dyDescent="0.25">
      <c r="C5" s="2"/>
      <c r="D5" s="2"/>
      <c r="E5" s="3"/>
      <c r="G5" s="3"/>
      <c r="H5" s="4"/>
      <c r="I5" s="5"/>
      <c r="J5" s="5"/>
      <c r="K5" s="5"/>
      <c r="L5" s="6"/>
      <c r="M5" s="6"/>
      <c r="N5" s="6"/>
      <c r="O5" s="6"/>
      <c r="P5" s="6"/>
      <c r="Q5" s="6"/>
      <c r="R5" s="6"/>
      <c r="S5" s="6"/>
      <c r="T5" s="6"/>
      <c r="U5" s="7"/>
    </row>
    <row r="6" spans="1:89" ht="22.9" customHeight="1" x14ac:dyDescent="0.2">
      <c r="A6" s="61" t="s">
        <v>3</v>
      </c>
      <c r="B6" s="61" t="s">
        <v>552</v>
      </c>
      <c r="C6" s="61" t="s">
        <v>5</v>
      </c>
      <c r="D6" s="61" t="s">
        <v>553</v>
      </c>
      <c r="E6" s="61" t="s">
        <v>7</v>
      </c>
      <c r="F6" s="61" t="s">
        <v>24</v>
      </c>
      <c r="G6" s="61" t="s">
        <v>8</v>
      </c>
      <c r="H6" s="61" t="s">
        <v>9</v>
      </c>
      <c r="I6" s="65" t="s">
        <v>543</v>
      </c>
      <c r="J6" s="65" t="s">
        <v>544</v>
      </c>
      <c r="K6" s="65" t="s">
        <v>545</v>
      </c>
      <c r="L6" s="61" t="s">
        <v>554</v>
      </c>
      <c r="M6" s="61" t="s">
        <v>555</v>
      </c>
      <c r="N6" s="61" t="s">
        <v>556</v>
      </c>
      <c r="O6" s="61" t="s">
        <v>557</v>
      </c>
      <c r="P6" s="61" t="s">
        <v>558</v>
      </c>
      <c r="Q6" s="61" t="s">
        <v>559</v>
      </c>
      <c r="R6" s="61" t="s">
        <v>560</v>
      </c>
      <c r="S6" s="61" t="s">
        <v>561</v>
      </c>
      <c r="T6" s="61" t="s">
        <v>562</v>
      </c>
      <c r="U6" s="63" t="s">
        <v>563</v>
      </c>
      <c r="V6" s="58" t="s">
        <v>21</v>
      </c>
      <c r="W6" s="58"/>
      <c r="X6" s="58"/>
      <c r="Y6" s="58"/>
      <c r="Z6" s="58" t="s">
        <v>22</v>
      </c>
      <c r="AA6" s="58"/>
      <c r="AB6" s="59" t="s">
        <v>23</v>
      </c>
      <c r="AC6" s="58" t="s">
        <v>564</v>
      </c>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row>
    <row r="7" spans="1:89" ht="22.9" customHeight="1" x14ac:dyDescent="0.2">
      <c r="A7" s="62"/>
      <c r="B7" s="62"/>
      <c r="C7" s="62"/>
      <c r="D7" s="62"/>
      <c r="E7" s="62"/>
      <c r="F7" s="62"/>
      <c r="G7" s="62"/>
      <c r="H7" s="62"/>
      <c r="I7" s="65"/>
      <c r="J7" s="65"/>
      <c r="K7" s="65"/>
      <c r="L7" s="62"/>
      <c r="M7" s="62"/>
      <c r="N7" s="62"/>
      <c r="O7" s="62"/>
      <c r="P7" s="62"/>
      <c r="Q7" s="62"/>
      <c r="R7" s="62"/>
      <c r="S7" s="62"/>
      <c r="T7" s="62"/>
      <c r="U7" s="64"/>
      <c r="V7" s="35" t="s">
        <v>25</v>
      </c>
      <c r="W7" s="35" t="s">
        <v>26</v>
      </c>
      <c r="X7" s="35" t="s">
        <v>27</v>
      </c>
      <c r="Y7" s="35" t="s">
        <v>28</v>
      </c>
      <c r="Z7" s="35">
        <v>1</v>
      </c>
      <c r="AA7" s="35">
        <v>2</v>
      </c>
      <c r="AB7" s="60"/>
      <c r="AC7" s="53">
        <v>-3</v>
      </c>
      <c r="AD7" s="53">
        <v>-2.9</v>
      </c>
      <c r="AE7" s="53">
        <v>-2.8</v>
      </c>
      <c r="AF7" s="53">
        <v>-2.7</v>
      </c>
      <c r="AG7" s="53">
        <v>-2.6</v>
      </c>
      <c r="AH7" s="53">
        <v>-2.5</v>
      </c>
      <c r="AI7" s="53">
        <v>-2.4</v>
      </c>
      <c r="AJ7" s="53">
        <v>-2.2999999999999998</v>
      </c>
      <c r="AK7" s="53">
        <v>-2.2000000000000002</v>
      </c>
      <c r="AL7" s="53">
        <v>-2.1</v>
      </c>
      <c r="AM7" s="53">
        <v>-2</v>
      </c>
      <c r="AN7" s="53">
        <v>-1.9</v>
      </c>
      <c r="AO7" s="53">
        <v>-1.8</v>
      </c>
      <c r="AP7" s="53">
        <v>-1.7</v>
      </c>
      <c r="AQ7" s="53">
        <v>-1.6</v>
      </c>
      <c r="AR7" s="53">
        <v>-1.5</v>
      </c>
      <c r="AS7" s="53">
        <v>-1.4</v>
      </c>
      <c r="AT7" s="53">
        <v>-1.3</v>
      </c>
      <c r="AU7" s="53">
        <v>-1.2</v>
      </c>
      <c r="AV7" s="53">
        <v>-1.1000000000000001</v>
      </c>
      <c r="AW7" s="53">
        <v>-1</v>
      </c>
      <c r="AX7" s="53">
        <v>-0.9</v>
      </c>
      <c r="AY7" s="53">
        <v>-0.8</v>
      </c>
      <c r="AZ7" s="53">
        <v>-0.7</v>
      </c>
      <c r="BA7" s="53">
        <v>-0.6</v>
      </c>
      <c r="BB7" s="53">
        <v>-0.5</v>
      </c>
      <c r="BC7" s="53">
        <v>-0.4</v>
      </c>
      <c r="BD7" s="53">
        <v>-0.3</v>
      </c>
      <c r="BE7" s="53">
        <v>-0.2</v>
      </c>
      <c r="BF7" s="53">
        <v>-0.1</v>
      </c>
      <c r="BG7" s="53">
        <v>0</v>
      </c>
      <c r="BH7" s="53">
        <v>0.1</v>
      </c>
      <c r="BI7" s="53">
        <v>0.2</v>
      </c>
      <c r="BJ7" s="53">
        <v>0.3</v>
      </c>
      <c r="BK7" s="53">
        <v>0.4</v>
      </c>
      <c r="BL7" s="53">
        <v>0.5</v>
      </c>
      <c r="BM7" s="53">
        <v>0.6</v>
      </c>
      <c r="BN7" s="53">
        <v>0.7</v>
      </c>
      <c r="BO7" s="53">
        <v>0.8</v>
      </c>
      <c r="BP7" s="53">
        <v>0.9</v>
      </c>
      <c r="BQ7" s="53">
        <v>1</v>
      </c>
      <c r="BR7" s="53">
        <v>1.1000000000000001</v>
      </c>
      <c r="BS7" s="53">
        <v>1.2</v>
      </c>
      <c r="BT7" s="53">
        <v>1.3</v>
      </c>
      <c r="BU7" s="53">
        <v>1.4</v>
      </c>
      <c r="BV7" s="53">
        <v>1.5</v>
      </c>
      <c r="BW7" s="53">
        <v>1.6</v>
      </c>
      <c r="BX7" s="53">
        <v>1.7</v>
      </c>
      <c r="BY7" s="53">
        <v>1.8</v>
      </c>
      <c r="BZ7" s="53">
        <v>1.9</v>
      </c>
      <c r="CA7" s="53">
        <v>2</v>
      </c>
      <c r="CB7" s="53">
        <v>2.1</v>
      </c>
      <c r="CC7" s="53">
        <v>2.2000000000000002</v>
      </c>
      <c r="CD7" s="53">
        <v>2.2999999999999998</v>
      </c>
      <c r="CE7" s="53">
        <v>2.4</v>
      </c>
      <c r="CF7" s="53">
        <v>2.5000000000000102</v>
      </c>
      <c r="CG7" s="53">
        <v>2.6</v>
      </c>
      <c r="CH7" s="53">
        <v>2.7</v>
      </c>
      <c r="CI7" s="53">
        <v>2.80000000000001</v>
      </c>
      <c r="CJ7" s="53">
        <v>2.9000000000000101</v>
      </c>
      <c r="CK7" s="53">
        <v>3.0000000000000102</v>
      </c>
    </row>
    <row r="8" spans="1:89" ht="37.5" customHeight="1" x14ac:dyDescent="0.2">
      <c r="A8" s="9" t="s">
        <v>29</v>
      </c>
      <c r="B8" s="10" t="s">
        <v>30</v>
      </c>
      <c r="C8" s="9" t="s">
        <v>31</v>
      </c>
      <c r="D8" s="9" t="s">
        <v>32</v>
      </c>
      <c r="E8" s="11" t="s">
        <v>33</v>
      </c>
      <c r="F8" s="10" t="s">
        <v>34</v>
      </c>
      <c r="G8" s="12" t="s">
        <v>35</v>
      </c>
      <c r="H8" s="13" t="s">
        <v>36</v>
      </c>
      <c r="I8" s="14" t="s">
        <v>540</v>
      </c>
      <c r="J8" s="14" t="s">
        <v>535</v>
      </c>
      <c r="K8" s="14">
        <f>IF(J8=" Computer Scored",1,0)</f>
        <v>1</v>
      </c>
      <c r="L8" s="15" t="s">
        <v>37</v>
      </c>
      <c r="M8" s="15" t="s">
        <v>38</v>
      </c>
      <c r="N8" s="15" t="s">
        <v>39</v>
      </c>
      <c r="O8" s="15" t="s">
        <v>40</v>
      </c>
      <c r="P8" s="15" t="s">
        <v>41</v>
      </c>
      <c r="Q8" s="15" t="s">
        <v>42</v>
      </c>
      <c r="R8" s="15" t="s">
        <v>43</v>
      </c>
      <c r="S8" s="15" t="s">
        <v>44</v>
      </c>
      <c r="T8" s="15" t="s">
        <v>45</v>
      </c>
      <c r="U8" s="16">
        <v>2012</v>
      </c>
      <c r="V8" s="17">
        <v>0.53334999999999999</v>
      </c>
      <c r="W8" s="17">
        <v>0.83692</v>
      </c>
      <c r="X8" s="17"/>
      <c r="Y8" s="17"/>
      <c r="Z8" s="16">
        <v>619</v>
      </c>
      <c r="AA8" s="16"/>
      <c r="AB8" s="16" t="s">
        <v>46</v>
      </c>
      <c r="AC8" s="89">
        <v>2.3859708165846299E-2</v>
      </c>
      <c r="AD8" s="89">
        <v>2.59764367963215E-2</v>
      </c>
      <c r="AE8" s="89">
        <v>2.8266255199289499E-2</v>
      </c>
      <c r="AF8" s="89">
        <v>3.0740527937269901E-2</v>
      </c>
      <c r="AG8" s="89">
        <v>3.3410826354974402E-2</v>
      </c>
      <c r="AH8" s="89">
        <v>3.6288812737861102E-2</v>
      </c>
      <c r="AI8" s="89">
        <v>3.9386096679304303E-2</v>
      </c>
      <c r="AJ8" s="89">
        <v>4.2714060193498299E-2</v>
      </c>
      <c r="AK8" s="89">
        <v>4.6283648163813203E-2</v>
      </c>
      <c r="AL8" s="89">
        <v>5.0105120937399703E-2</v>
      </c>
      <c r="AM8" s="89">
        <v>5.4187766316687702E-2</v>
      </c>
      <c r="AN8" s="89">
        <v>5.8539568912846902E-2</v>
      </c>
      <c r="AO8" s="89">
        <v>6.3166835874796698E-2</v>
      </c>
      <c r="AP8" s="89">
        <v>6.80737794491241E-2</v>
      </c>
      <c r="AQ8" s="89">
        <v>7.3262058715496195E-2</v>
      </c>
      <c r="AR8" s="89">
        <v>7.8730285220210694E-2</v>
      </c>
      <c r="AS8" s="89">
        <v>8.4473500117108996E-2</v>
      </c>
      <c r="AT8" s="89">
        <v>9.0482633806408697E-2</v>
      </c>
      <c r="AU8" s="89">
        <v>9.6743962878146295E-2</v>
      </c>
      <c r="AV8" s="89">
        <v>0.10323858329789699</v>
      </c>
      <c r="AW8" s="89">
        <v>0.10994192302571799</v>
      </c>
      <c r="AX8" s="89">
        <v>0.11682332136021301</v>
      </c>
      <c r="AY8" s="89">
        <v>0.12384570588799999</v>
      </c>
      <c r="AZ8" s="89">
        <v>0.130965400555033</v>
      </c>
      <c r="BA8" s="89">
        <v>0.13813209956016101</v>
      </c>
      <c r="BB8" s="89">
        <v>0.14528904097717801</v>
      </c>
      <c r="BC8" s="89">
        <v>0.152373410740511</v>
      </c>
      <c r="BD8" s="89">
        <v>0.15931700147678901</v>
      </c>
      <c r="BE8" s="89">
        <v>0.16604714140018401</v>
      </c>
      <c r="BF8" s="89">
        <v>0.172487896140541</v>
      </c>
      <c r="BG8" s="89">
        <v>0.17856153129732499</v>
      </c>
      <c r="BH8" s="89">
        <v>0.184190206444177</v>
      </c>
      <c r="BI8" s="89">
        <v>0.18929785336614599</v>
      </c>
      <c r="BJ8" s="89">
        <v>0.193812173945793</v>
      </c>
      <c r="BK8" s="89">
        <v>0.19766667799694601</v>
      </c>
      <c r="BL8" s="89">
        <v>0.20080267019703499</v>
      </c>
      <c r="BM8" s="89">
        <v>0.20317108964637301</v>
      </c>
      <c r="BN8" s="89">
        <v>0.20473410664702099</v>
      </c>
      <c r="BO8" s="89">
        <v>0.20546638960694599</v>
      </c>
      <c r="BP8" s="89">
        <v>0.20535597035602801</v>
      </c>
      <c r="BQ8" s="89">
        <v>0.20440465763879601</v>
      </c>
      <c r="BR8" s="89">
        <v>0.202627974432708</v>
      </c>
      <c r="BS8" s="89">
        <v>0.20005462279755501</v>
      </c>
      <c r="BT8" s="89">
        <v>0.196725507686141</v>
      </c>
      <c r="BU8" s="89">
        <v>0.192692376075696</v>
      </c>
      <c r="BV8" s="89">
        <v>0.188016147799108</v>
      </c>
      <c r="BW8" s="89">
        <v>0.18276502804893499</v>
      </c>
      <c r="BX8" s="89">
        <v>0.17701249792949</v>
      </c>
      <c r="BY8" s="89">
        <v>0.17083527866557299</v>
      </c>
      <c r="BZ8" s="89">
        <v>0.16431135787621901</v>
      </c>
      <c r="CA8" s="89">
        <v>0.15751815397455499</v>
      </c>
      <c r="CB8" s="89">
        <v>0.15053087888151701</v>
      </c>
      <c r="CC8" s="89">
        <v>0.14342114156924099</v>
      </c>
      <c r="CD8" s="89">
        <v>0.136255817107968</v>
      </c>
      <c r="CE8" s="89">
        <v>0.12909618925035499</v>
      </c>
      <c r="CF8" s="89">
        <v>0.12199736016941699</v>
      </c>
      <c r="CG8" s="89">
        <v>0.11500790940432599</v>
      </c>
      <c r="CH8" s="89">
        <v>0.108169775627146</v>
      </c>
      <c r="CI8" s="89">
        <v>0.101518329475347</v>
      </c>
      <c r="CJ8" s="89">
        <v>9.5082603116039804E-2</v>
      </c>
      <c r="CK8" s="89">
        <v>8.8885641981593905E-2</v>
      </c>
    </row>
    <row r="9" spans="1:89" s="18" customFormat="1" ht="37.5" customHeight="1" x14ac:dyDescent="0.2">
      <c r="A9" s="9" t="s">
        <v>47</v>
      </c>
      <c r="B9" s="10" t="s">
        <v>30</v>
      </c>
      <c r="C9" s="9" t="s">
        <v>31</v>
      </c>
      <c r="D9" s="9" t="s">
        <v>32</v>
      </c>
      <c r="E9" s="11" t="s">
        <v>33</v>
      </c>
      <c r="F9" s="10" t="s">
        <v>34</v>
      </c>
      <c r="G9" s="12" t="s">
        <v>35</v>
      </c>
      <c r="H9" s="13" t="s">
        <v>48</v>
      </c>
      <c r="I9" s="14" t="s">
        <v>539</v>
      </c>
      <c r="J9" s="14" t="s">
        <v>535</v>
      </c>
      <c r="K9" s="14">
        <f t="shared" ref="K9:K72" si="0">IF(J9=" Computer Scored",1,0)</f>
        <v>1</v>
      </c>
      <c r="L9" s="15" t="s">
        <v>37</v>
      </c>
      <c r="M9" s="15" t="s">
        <v>38</v>
      </c>
      <c r="N9" s="15" t="s">
        <v>39</v>
      </c>
      <c r="O9" s="15" t="s">
        <v>49</v>
      </c>
      <c r="P9" s="15" t="s">
        <v>50</v>
      </c>
      <c r="Q9" s="15" t="s">
        <v>42</v>
      </c>
      <c r="R9" s="15" t="s">
        <v>43</v>
      </c>
      <c r="S9" s="15" t="s">
        <v>44</v>
      </c>
      <c r="T9" s="15" t="s">
        <v>45</v>
      </c>
      <c r="U9" s="16">
        <v>2012</v>
      </c>
      <c r="V9" s="17">
        <v>0.57221</v>
      </c>
      <c r="W9" s="17">
        <v>0.26579999999999998</v>
      </c>
      <c r="X9" s="17"/>
      <c r="Y9" s="17"/>
      <c r="Z9" s="16">
        <v>539</v>
      </c>
      <c r="AA9" s="16"/>
      <c r="AB9" s="16" t="s">
        <v>51</v>
      </c>
      <c r="AC9" s="89">
        <v>3.6377176476557797E-2</v>
      </c>
      <c r="AD9" s="89">
        <v>3.9767548155748303E-2</v>
      </c>
      <c r="AE9" s="89">
        <v>4.3439320591996303E-2</v>
      </c>
      <c r="AF9" s="89">
        <v>4.7408881341524801E-2</v>
      </c>
      <c r="AG9" s="89">
        <v>5.1692123850422697E-2</v>
      </c>
      <c r="AH9" s="89">
        <v>5.6304073248572402E-2</v>
      </c>
      <c r="AI9" s="89">
        <v>6.12584429584805E-2</v>
      </c>
      <c r="AJ9" s="89">
        <v>6.6567117686784999E-2</v>
      </c>
      <c r="AK9" s="89">
        <v>7.2239560222067498E-2</v>
      </c>
      <c r="AL9" s="89">
        <v>7.8282142127529403E-2</v>
      </c>
      <c r="AM9" s="89">
        <v>8.4697402021092397E-2</v>
      </c>
      <c r="AN9" s="89">
        <v>9.1483239782257503E-2</v>
      </c>
      <c r="AO9" s="89">
        <v>9.8632060768277394E-2</v>
      </c>
      <c r="AP9" s="89">
        <v>0.10612989093585599</v>
      </c>
      <c r="AQ9" s="89">
        <v>0.113955491508667</v>
      </c>
      <c r="AR9" s="89">
        <v>0.122079510215343</v>
      </c>
      <c r="AS9" s="89">
        <v>0.13046371467376999</v>
      </c>
      <c r="AT9" s="89">
        <v>0.139060361535529</v>
      </c>
      <c r="AU9" s="89">
        <v>0.147811761638732</v>
      </c>
      <c r="AV9" s="89">
        <v>0.15665010557325201</v>
      </c>
      <c r="AW9" s="89">
        <v>0.16549761454503101</v>
      </c>
      <c r="AX9" s="89">
        <v>0.174267077035414</v>
      </c>
      <c r="AY9" s="89">
        <v>0.182862821441475</v>
      </c>
      <c r="AZ9" s="89">
        <v>0.191182157964639</v>
      </c>
      <c r="BA9" s="89">
        <v>0.19911729937341899</v>
      </c>
      <c r="BB9" s="89">
        <v>0.20655774056704099</v>
      </c>
      <c r="BC9" s="89">
        <v>0.213393042696225</v>
      </c>
      <c r="BD9" s="89">
        <v>0.21951593149232501</v>
      </c>
      <c r="BE9" s="89">
        <v>0.224825584779381</v>
      </c>
      <c r="BF9" s="89">
        <v>0.229230954783012</v>
      </c>
      <c r="BG9" s="89">
        <v>0.23265395075036699</v>
      </c>
      <c r="BH9" s="89">
        <v>0.235032299979821</v>
      </c>
      <c r="BI9" s="89">
        <v>0.23632191292893001</v>
      </c>
      <c r="BJ9" s="89">
        <v>0.23649860130051401</v>
      </c>
      <c r="BK9" s="89">
        <v>0.23555903566099801</v>
      </c>
      <c r="BL9" s="89">
        <v>0.23352087807916599</v>
      </c>
      <c r="BM9" s="89">
        <v>0.23042208077946899</v>
      </c>
      <c r="BN9" s="89">
        <v>0.22631939823619701</v>
      </c>
      <c r="BO9" s="89">
        <v>0.22128621171353699</v>
      </c>
      <c r="BP9" s="89">
        <v>0.21540980689880901</v>
      </c>
      <c r="BQ9" s="89">
        <v>0.208788273292594</v>
      </c>
      <c r="BR9" s="89">
        <v>0.20152720655277701</v>
      </c>
      <c r="BS9" s="89">
        <v>0.193736392129152</v>
      </c>
      <c r="BT9" s="89">
        <v>0.18552663210541401</v>
      </c>
      <c r="BU9" s="89">
        <v>0.17700685031737601</v>
      </c>
      <c r="BV9" s="89">
        <v>0.168281577385895</v>
      </c>
      <c r="BW9" s="89">
        <v>0.15944888125340301</v>
      </c>
      <c r="BX9" s="89">
        <v>0.15059877371361399</v>
      </c>
      <c r="BY9" s="89">
        <v>0.141812092094808</v>
      </c>
      <c r="BZ9" s="89">
        <v>0.13315982958790901</v>
      </c>
      <c r="CA9" s="89">
        <v>0.124702868646497</v>
      </c>
      <c r="CB9" s="89">
        <v>0.116492059539298</v>
      </c>
      <c r="CC9" s="89">
        <v>0.108568579974826</v>
      </c>
      <c r="CD9" s="89">
        <v>0.10096451078666099</v>
      </c>
      <c r="CE9" s="89">
        <v>9.3703565794892502E-2</v>
      </c>
      <c r="CF9" s="89">
        <v>8.6801919934054797E-2</v>
      </c>
      <c r="CG9" s="89">
        <v>8.0269087438135794E-2</v>
      </c>
      <c r="CH9" s="89">
        <v>7.4108810345876394E-2</v>
      </c>
      <c r="CI9" s="89">
        <v>6.8319926087292801E-2</v>
      </c>
      <c r="CJ9" s="89">
        <v>6.2897190898214897E-2</v>
      </c>
      <c r="CK9" s="89">
        <v>5.7832042938812202E-2</v>
      </c>
    </row>
    <row r="10" spans="1:89" ht="35.25" customHeight="1" x14ac:dyDescent="0.2">
      <c r="A10" s="9" t="s">
        <v>52</v>
      </c>
      <c r="B10" s="10" t="s">
        <v>30</v>
      </c>
      <c r="C10" s="9" t="s">
        <v>31</v>
      </c>
      <c r="D10" s="9" t="s">
        <v>32</v>
      </c>
      <c r="E10" s="11" t="s">
        <v>33</v>
      </c>
      <c r="F10" s="10" t="s">
        <v>34</v>
      </c>
      <c r="G10" s="12" t="s">
        <v>35</v>
      </c>
      <c r="H10" s="13" t="s">
        <v>53</v>
      </c>
      <c r="I10" s="14" t="s">
        <v>539</v>
      </c>
      <c r="J10" s="14" t="s">
        <v>535</v>
      </c>
      <c r="K10" s="14">
        <f t="shared" si="0"/>
        <v>1</v>
      </c>
      <c r="L10" s="15" t="s">
        <v>37</v>
      </c>
      <c r="M10" s="15" t="s">
        <v>38</v>
      </c>
      <c r="N10" s="15" t="s">
        <v>54</v>
      </c>
      <c r="O10" s="15" t="s">
        <v>49</v>
      </c>
      <c r="P10" s="15" t="s">
        <v>50</v>
      </c>
      <c r="Q10" s="15" t="s">
        <v>42</v>
      </c>
      <c r="R10" s="15" t="s">
        <v>43</v>
      </c>
      <c r="S10" s="15" t="s">
        <v>44</v>
      </c>
      <c r="T10" s="15" t="s">
        <v>45</v>
      </c>
      <c r="U10" s="16">
        <v>2012</v>
      </c>
      <c r="V10" s="17">
        <v>1</v>
      </c>
      <c r="W10" s="17">
        <v>-0.52488999999999997</v>
      </c>
      <c r="X10" s="17"/>
      <c r="Y10" s="17"/>
      <c r="Z10" s="16">
        <v>407</v>
      </c>
      <c r="AA10" s="16"/>
      <c r="AB10" s="16" t="s">
        <v>55</v>
      </c>
      <c r="AC10" s="89">
        <v>4.1753469505046902E-2</v>
      </c>
      <c r="AD10" s="89">
        <v>4.9222745939852097E-2</v>
      </c>
      <c r="AE10" s="89">
        <v>5.79709794225843E-2</v>
      </c>
      <c r="AF10" s="89">
        <v>6.8194734258377895E-2</v>
      </c>
      <c r="AG10" s="89">
        <v>8.0111984101772907E-2</v>
      </c>
      <c r="AH10" s="89">
        <v>9.3960840506130294E-2</v>
      </c>
      <c r="AI10" s="89">
        <v>0.109996428018095</v>
      </c>
      <c r="AJ10" s="89">
        <v>0.12848519238453801</v>
      </c>
      <c r="AK10" s="89">
        <v>0.14969579370074301</v>
      </c>
      <c r="AL10" s="89">
        <v>0.17388563945516999</v>
      </c>
      <c r="AM10" s="89">
        <v>0.201282103232932</v>
      </c>
      <c r="AN10" s="89">
        <v>0.23205762533994201</v>
      </c>
      <c r="AO10" s="89">
        <v>0.266298295212127</v>
      </c>
      <c r="AP10" s="89">
        <v>0.30396627697842699</v>
      </c>
      <c r="AQ10" s="89">
        <v>0.344857649631234</v>
      </c>
      <c r="AR10" s="89">
        <v>0.38855892171408302</v>
      </c>
      <c r="AS10" s="89">
        <v>0.43440754755128802</v>
      </c>
      <c r="AT10" s="89">
        <v>0.48146391013363898</v>
      </c>
      <c r="AU10" s="89">
        <v>0.52850387357065498</v>
      </c>
      <c r="AV10" s="89">
        <v>0.57404133350555198</v>
      </c>
      <c r="AW10" s="89">
        <v>0.61638831963764895</v>
      </c>
      <c r="AX10" s="89">
        <v>0.65375550795510395</v>
      </c>
      <c r="AY10" s="89">
        <v>0.68438858058049401</v>
      </c>
      <c r="AZ10" s="89">
        <v>0.70672693112659402</v>
      </c>
      <c r="BA10" s="89">
        <v>0.71956307925306795</v>
      </c>
      <c r="BB10" s="89">
        <v>0.722176707286172</v>
      </c>
      <c r="BC10" s="89">
        <v>0.71441878208279597</v>
      </c>
      <c r="BD10" s="89">
        <v>0.69672933461642605</v>
      </c>
      <c r="BE10" s="89">
        <v>0.67008533232816903</v>
      </c>
      <c r="BF10" s="89">
        <v>0.63588900603633902</v>
      </c>
      <c r="BG10" s="89">
        <v>0.59581785811937704</v>
      </c>
      <c r="BH10" s="89">
        <v>0.55166249849955196</v>
      </c>
      <c r="BI10" s="89">
        <v>0.50517681380067503</v>
      </c>
      <c r="BJ10" s="89">
        <v>0.45795833576803802</v>
      </c>
      <c r="BK10" s="89">
        <v>0.41136779348192598</v>
      </c>
      <c r="BL10" s="89">
        <v>0.36648842422814298</v>
      </c>
      <c r="BM10" s="89">
        <v>0.32411947849565298</v>
      </c>
      <c r="BN10" s="89">
        <v>0.28479510671178598</v>
      </c>
      <c r="BO10" s="89">
        <v>0.24881914038356701</v>
      </c>
      <c r="BP10" s="89">
        <v>0.216307371211205</v>
      </c>
      <c r="BQ10" s="89">
        <v>0.18723090697134501</v>
      </c>
      <c r="BR10" s="89">
        <v>0.16145633998011699</v>
      </c>
      <c r="BS10" s="89">
        <v>0.13878036625536899</v>
      </c>
      <c r="BT10" s="89">
        <v>0.11895794637713</v>
      </c>
      <c r="BU10" s="89">
        <v>0.10172407693218501</v>
      </c>
      <c r="BV10" s="89">
        <v>8.6809811728655095E-2</v>
      </c>
      <c r="BW10" s="89">
        <v>7.3953436801681399E-2</v>
      </c>
      <c r="BX10" s="89">
        <v>6.2907763796890601E-2</v>
      </c>
      <c r="BY10" s="89">
        <v>5.3444445913052301E-2</v>
      </c>
      <c r="BZ10" s="89">
        <v>4.5356099909046703E-2</v>
      </c>
      <c r="CA10" s="89">
        <v>3.8456876684320102E-2</v>
      </c>
      <c r="CB10" s="89">
        <v>3.2581985279399803E-2</v>
      </c>
      <c r="CC10" s="89">
        <v>2.7586552958313599E-2</v>
      </c>
      <c r="CD10" s="89">
        <v>2.3344102046734001E-2</v>
      </c>
      <c r="CE10" s="89">
        <v>1.97448427621956E-2</v>
      </c>
      <c r="CF10" s="89">
        <v>1.6693918471502301E-2</v>
      </c>
      <c r="CG10" s="89">
        <v>1.4109692787012001E-2</v>
      </c>
      <c r="CH10" s="89">
        <v>1.19221336367093E-2</v>
      </c>
      <c r="CI10" s="89">
        <v>1.0071325109210799E-2</v>
      </c>
      <c r="CJ10" s="89">
        <v>8.5061210840510007E-3</v>
      </c>
      <c r="CK10" s="89">
        <v>7.1829434521392902E-3</v>
      </c>
    </row>
    <row r="11" spans="1:89" ht="37.5" customHeight="1" x14ac:dyDescent="0.2">
      <c r="A11" s="19" t="s">
        <v>56</v>
      </c>
      <c r="B11" s="20" t="s">
        <v>57</v>
      </c>
      <c r="C11" s="21" t="s">
        <v>58</v>
      </c>
      <c r="D11" s="9" t="s">
        <v>59</v>
      </c>
      <c r="E11" s="11" t="s">
        <v>33</v>
      </c>
      <c r="F11" s="10" t="s">
        <v>60</v>
      </c>
      <c r="G11" s="12" t="s">
        <v>35</v>
      </c>
      <c r="H11" s="13" t="s">
        <v>61</v>
      </c>
      <c r="I11" s="14" t="s">
        <v>534</v>
      </c>
      <c r="J11" s="14" t="s">
        <v>535</v>
      </c>
      <c r="K11" s="14">
        <f t="shared" si="0"/>
        <v>1</v>
      </c>
      <c r="L11" s="15" t="s">
        <v>62</v>
      </c>
      <c r="M11" s="15" t="s">
        <v>63</v>
      </c>
      <c r="N11" s="15" t="s">
        <v>39</v>
      </c>
      <c r="O11" s="15" t="s">
        <v>64</v>
      </c>
      <c r="P11" s="15" t="s">
        <v>65</v>
      </c>
      <c r="Q11" s="15" t="s">
        <v>43</v>
      </c>
      <c r="R11" s="15" t="s">
        <v>42</v>
      </c>
      <c r="S11" s="15" t="s">
        <v>66</v>
      </c>
      <c r="T11" s="15" t="s">
        <v>67</v>
      </c>
      <c r="U11" s="16">
        <v>2018</v>
      </c>
      <c r="V11" s="17">
        <v>1.0209299999999999</v>
      </c>
      <c r="W11" s="17">
        <v>0.77769999999999995</v>
      </c>
      <c r="X11" s="17"/>
      <c r="Y11" s="17"/>
      <c r="Z11" s="16">
        <v>577</v>
      </c>
      <c r="AA11" s="16"/>
      <c r="AB11" s="16" t="s">
        <v>46</v>
      </c>
      <c r="AC11" s="89">
        <v>4.2677882544335704E-3</v>
      </c>
      <c r="AD11" s="89">
        <v>5.0739320628750504E-3</v>
      </c>
      <c r="AE11" s="89">
        <v>6.0317349721345703E-3</v>
      </c>
      <c r="AF11" s="89">
        <v>7.16947463692621E-3</v>
      </c>
      <c r="AG11" s="89">
        <v>8.5205962575962205E-3</v>
      </c>
      <c r="AH11" s="89">
        <v>1.0124613414687201E-2</v>
      </c>
      <c r="AI11" s="89">
        <v>1.20281477578868E-2</v>
      </c>
      <c r="AJ11" s="89">
        <v>1.42861211239892E-2</v>
      </c>
      <c r="AK11" s="89">
        <v>1.69631112691867E-2</v>
      </c>
      <c r="AL11" s="89">
        <v>2.01348777152573E-2</v>
      </c>
      <c r="AM11" s="89">
        <v>2.3890056166649899E-2</v>
      </c>
      <c r="AN11" s="89">
        <v>2.8332007125160701E-2</v>
      </c>
      <c r="AO11" s="89">
        <v>3.3580784821741101E-2</v>
      </c>
      <c r="AP11" s="89">
        <v>3.9775163975987897E-2</v>
      </c>
      <c r="AQ11" s="89">
        <v>4.7074621179084897E-2</v>
      </c>
      <c r="AR11" s="89">
        <v>5.5661111334053097E-2</v>
      </c>
      <c r="AS11" s="89">
        <v>6.5740403710147499E-2</v>
      </c>
      <c r="AT11" s="89">
        <v>7.7542643087682897E-2</v>
      </c>
      <c r="AU11" s="89">
        <v>9.1321676671958799E-2</v>
      </c>
      <c r="AV11" s="89">
        <v>0.107352537336926</v>
      </c>
      <c r="AW11" s="89">
        <v>0.125926304404403</v>
      </c>
      <c r="AX11" s="89">
        <v>0.147341390430657</v>
      </c>
      <c r="AY11" s="89">
        <v>0.17189015745925301</v>
      </c>
      <c r="AZ11" s="89">
        <v>0.19983970163639</v>
      </c>
      <c r="BA11" s="89">
        <v>0.23140574111571599</v>
      </c>
      <c r="BB11" s="89">
        <v>0.26671890825008698</v>
      </c>
      <c r="BC11" s="89">
        <v>0.30578351421449101</v>
      </c>
      <c r="BD11" s="89">
        <v>0.34843014961947799</v>
      </c>
      <c r="BE11" s="89">
        <v>0.39426537984167398</v>
      </c>
      <c r="BF11" s="89">
        <v>0.44262422203662999</v>
      </c>
      <c r="BG11" s="89">
        <v>0.49253374401834299</v>
      </c>
      <c r="BH11" s="89">
        <v>0.54269836557710505</v>
      </c>
      <c r="BI11" s="89">
        <v>0.59151829802072697</v>
      </c>
      <c r="BJ11" s="89">
        <v>0.63715088841002998</v>
      </c>
      <c r="BK11" s="89">
        <v>0.677619536051982</v>
      </c>
      <c r="BL11" s="89">
        <v>0.71096623777960699</v>
      </c>
      <c r="BM11" s="89">
        <v>0.73543298400595403</v>
      </c>
      <c r="BN11" s="89">
        <v>0.74964695594903896</v>
      </c>
      <c r="BO11" s="89">
        <v>0.75277840917650496</v>
      </c>
      <c r="BP11" s="89">
        <v>0.74464136493630095</v>
      </c>
      <c r="BQ11" s="89">
        <v>0.725716703073367</v>
      </c>
      <c r="BR11" s="89">
        <v>0.69709284151272399</v>
      </c>
      <c r="BS11" s="89">
        <v>0.66033627154277996</v>
      </c>
      <c r="BT11" s="89">
        <v>0.61731753367120801</v>
      </c>
      <c r="BU11" s="89">
        <v>0.57002409218674499</v>
      </c>
      <c r="BV11" s="89">
        <v>0.52038926877652203</v>
      </c>
      <c r="BW11" s="89">
        <v>0.47015800023509202</v>
      </c>
      <c r="BX11" s="89">
        <v>0.420799238387352</v>
      </c>
      <c r="BY11" s="89">
        <v>0.37346470745436999</v>
      </c>
      <c r="BZ11" s="89">
        <v>0.32898662167349602</v>
      </c>
      <c r="CA11" s="89">
        <v>0.28790347056950299</v>
      </c>
      <c r="CB11" s="89">
        <v>0.25050257377323598</v>
      </c>
      <c r="CC11" s="89">
        <v>0.21686971760835799</v>
      </c>
      <c r="CD11" s="89">
        <v>0.18693871187393299</v>
      </c>
      <c r="CE11" s="89">
        <v>0.16053631582590999</v>
      </c>
      <c r="CF11" s="89">
        <v>0.13742019407291201</v>
      </c>
      <c r="CG11" s="89">
        <v>0.11730918853872201</v>
      </c>
      <c r="CH11" s="89">
        <v>9.9906238739749006E-2</v>
      </c>
      <c r="CI11" s="89">
        <v>8.4914854087454195E-2</v>
      </c>
      <c r="CJ11" s="89">
        <v>7.2050272311944497E-2</v>
      </c>
      <c r="CK11" s="89">
        <v>6.1046450696729898E-2</v>
      </c>
    </row>
    <row r="12" spans="1:89" ht="37.5" customHeight="1" x14ac:dyDescent="0.2">
      <c r="A12" s="19" t="s">
        <v>68</v>
      </c>
      <c r="B12" s="20" t="s">
        <v>57</v>
      </c>
      <c r="C12" s="21" t="s">
        <v>58</v>
      </c>
      <c r="D12" s="9" t="s">
        <v>59</v>
      </c>
      <c r="E12" s="11" t="s">
        <v>33</v>
      </c>
      <c r="F12" s="10" t="s">
        <v>60</v>
      </c>
      <c r="G12" s="12" t="s">
        <v>35</v>
      </c>
      <c r="H12" s="22" t="s">
        <v>69</v>
      </c>
      <c r="I12" s="14" t="s">
        <v>534</v>
      </c>
      <c r="J12" s="14" t="s">
        <v>535</v>
      </c>
      <c r="K12" s="14">
        <f t="shared" si="0"/>
        <v>1</v>
      </c>
      <c r="L12" s="15" t="s">
        <v>62</v>
      </c>
      <c r="M12" s="15" t="s">
        <v>70</v>
      </c>
      <c r="N12" s="15" t="s">
        <v>54</v>
      </c>
      <c r="O12" s="15" t="s">
        <v>40</v>
      </c>
      <c r="P12" s="15" t="s">
        <v>41</v>
      </c>
      <c r="Q12" s="15" t="s">
        <v>42</v>
      </c>
      <c r="R12" s="15" t="s">
        <v>42</v>
      </c>
      <c r="S12" s="15" t="s">
        <v>71</v>
      </c>
      <c r="T12" s="15" t="s">
        <v>67</v>
      </c>
      <c r="U12" s="16">
        <v>2018</v>
      </c>
      <c r="V12" s="17">
        <v>1.0472399999999999</v>
      </c>
      <c r="W12" s="17">
        <v>0.16889000000000001</v>
      </c>
      <c r="X12" s="17"/>
      <c r="Y12" s="17"/>
      <c r="Z12" s="16">
        <v>496</v>
      </c>
      <c r="AA12" s="16"/>
      <c r="AB12" s="16" t="s">
        <v>51</v>
      </c>
      <c r="AC12" s="89">
        <v>1.11634606685949E-2</v>
      </c>
      <c r="AD12" s="89">
        <v>1.3320440567519199E-2</v>
      </c>
      <c r="AE12" s="89">
        <v>1.5889942793790302E-2</v>
      </c>
      <c r="AF12" s="89">
        <v>1.8949061530636E-2</v>
      </c>
      <c r="AG12" s="89">
        <v>2.2588535213468399E-2</v>
      </c>
      <c r="AH12" s="89">
        <v>2.6914835804550601E-2</v>
      </c>
      <c r="AI12" s="89">
        <v>3.2052435452805603E-2</v>
      </c>
      <c r="AJ12" s="89">
        <v>3.8146196240844497E-2</v>
      </c>
      <c r="AK12" s="89">
        <v>4.5363786396732199E-2</v>
      </c>
      <c r="AL12" s="89">
        <v>5.38979662550855E-2</v>
      </c>
      <c r="AM12" s="89">
        <v>6.3968504364391096E-2</v>
      </c>
      <c r="AN12" s="89">
        <v>7.5823373213341802E-2</v>
      </c>
      <c r="AO12" s="89">
        <v>8.9738730622832399E-2</v>
      </c>
      <c r="AP12" s="89">
        <v>0.106017015090086</v>
      </c>
      <c r="AQ12" s="89">
        <v>0.124982275225224</v>
      </c>
      <c r="AR12" s="89">
        <v>0.14697162949265499</v>
      </c>
      <c r="AS12" s="89">
        <v>0.172321544917382</v>
      </c>
      <c r="AT12" s="89">
        <v>0.20134749060965099</v>
      </c>
      <c r="AU12" s="89">
        <v>0.23431555741565199</v>
      </c>
      <c r="AV12" s="89">
        <v>0.27140497285806497</v>
      </c>
      <c r="AW12" s="89">
        <v>0.312661250492556</v>
      </c>
      <c r="AX12" s="89">
        <v>0.35794117359007599</v>
      </c>
      <c r="AY12" s="89">
        <v>0.40685305115776799</v>
      </c>
      <c r="AZ12" s="89">
        <v>0.45869866884611099</v>
      </c>
      <c r="BA12" s="89">
        <v>0.51242675826321904</v>
      </c>
      <c r="BB12" s="89">
        <v>0.56661086046663101</v>
      </c>
      <c r="BC12" s="89">
        <v>0.61946592339462503</v>
      </c>
      <c r="BD12" s="89">
        <v>0.66891632164381198</v>
      </c>
      <c r="BE12" s="89">
        <v>0.71272192307775195</v>
      </c>
      <c r="BF12" s="89">
        <v>0.74865809191606203</v>
      </c>
      <c r="BG12" s="89">
        <v>0.77473169204194703</v>
      </c>
      <c r="BH12" s="89">
        <v>0.78940189501570002</v>
      </c>
      <c r="BI12" s="89">
        <v>0.791766794301899</v>
      </c>
      <c r="BJ12" s="89">
        <v>0.78167864371395901</v>
      </c>
      <c r="BK12" s="89">
        <v>0.75976314260189604</v>
      </c>
      <c r="BL12" s="89">
        <v>0.72733854477216098</v>
      </c>
      <c r="BM12" s="89">
        <v>0.68625209620758998</v>
      </c>
      <c r="BN12" s="89">
        <v>0.63866741910797897</v>
      </c>
      <c r="BO12" s="89">
        <v>0.58684243427338001</v>
      </c>
      <c r="BP12" s="89">
        <v>0.53293287220518004</v>
      </c>
      <c r="BQ12" s="89">
        <v>0.47884463832319901</v>
      </c>
      <c r="BR12" s="89">
        <v>0.42614415779403703</v>
      </c>
      <c r="BS12" s="89">
        <v>0.37602362072753598</v>
      </c>
      <c r="BT12" s="89">
        <v>0.32931016558093801</v>
      </c>
      <c r="BU12" s="89">
        <v>0.28650483622213202</v>
      </c>
      <c r="BV12" s="89">
        <v>0.24783761721890099</v>
      </c>
      <c r="BW12" s="89">
        <v>0.213327472566604</v>
      </c>
      <c r="BX12" s="89">
        <v>0.18283969869879399</v>
      </c>
      <c r="BY12" s="89">
        <v>0.156136104266906</v>
      </c>
      <c r="BZ12" s="89">
        <v>0.132916065720902</v>
      </c>
      <c r="CA12" s="89">
        <v>0.11284825303186</v>
      </c>
      <c r="CB12" s="89">
        <v>9.5593855777918693E-2</v>
      </c>
      <c r="CC12" s="89">
        <v>8.0822634718400302E-2</v>
      </c>
      <c r="CD12" s="89">
        <v>6.8223255720271006E-2</v>
      </c>
      <c r="CE12" s="89">
        <v>5.7509280530435303E-2</v>
      </c>
      <c r="CF12" s="89">
        <v>4.8422000999121702E-2</v>
      </c>
      <c r="CG12" s="89">
        <v>4.0731080627027301E-2</v>
      </c>
      <c r="CH12" s="89">
        <v>3.4233750708596397E-2</v>
      </c>
      <c r="CI12" s="89">
        <v>2.8753118191880402E-2</v>
      </c>
      <c r="CJ12" s="89">
        <v>2.41359859659936E-2</v>
      </c>
      <c r="CK12" s="89">
        <v>2.0250463518568799E-2</v>
      </c>
    </row>
    <row r="13" spans="1:89" ht="37.5" customHeight="1" x14ac:dyDescent="0.2">
      <c r="A13" s="19" t="s">
        <v>72</v>
      </c>
      <c r="B13" s="20" t="s">
        <v>57</v>
      </c>
      <c r="C13" s="21" t="s">
        <v>58</v>
      </c>
      <c r="D13" s="9" t="s">
        <v>59</v>
      </c>
      <c r="E13" s="11" t="s">
        <v>33</v>
      </c>
      <c r="F13" s="10" t="s">
        <v>60</v>
      </c>
      <c r="G13" s="12" t="s">
        <v>35</v>
      </c>
      <c r="H13" s="22" t="s">
        <v>73</v>
      </c>
      <c r="I13" s="14" t="s">
        <v>534</v>
      </c>
      <c r="J13" s="14" t="s">
        <v>535</v>
      </c>
      <c r="K13" s="14">
        <f t="shared" si="0"/>
        <v>1</v>
      </c>
      <c r="L13" s="15" t="s">
        <v>62</v>
      </c>
      <c r="M13" s="15" t="s">
        <v>70</v>
      </c>
      <c r="N13" s="15" t="s">
        <v>54</v>
      </c>
      <c r="O13" s="15" t="s">
        <v>40</v>
      </c>
      <c r="P13" s="15" t="s">
        <v>41</v>
      </c>
      <c r="Q13" s="15" t="s">
        <v>42</v>
      </c>
      <c r="R13" s="15" t="s">
        <v>42</v>
      </c>
      <c r="S13" s="15" t="s">
        <v>74</v>
      </c>
      <c r="T13" s="15" t="s">
        <v>67</v>
      </c>
      <c r="U13" s="16">
        <v>2018</v>
      </c>
      <c r="V13" s="17">
        <v>0.80678000000000005</v>
      </c>
      <c r="W13" s="17">
        <v>-0.41132999999999997</v>
      </c>
      <c r="X13" s="17"/>
      <c r="Y13" s="17"/>
      <c r="Z13" s="16">
        <v>431</v>
      </c>
      <c r="AA13" s="16"/>
      <c r="AB13" s="16" t="s">
        <v>75</v>
      </c>
      <c r="AC13" s="89">
        <v>5.1037431372524797E-2</v>
      </c>
      <c r="AD13" s="89">
        <v>5.80626560152614E-2</v>
      </c>
      <c r="AE13" s="89">
        <v>6.5978132319798002E-2</v>
      </c>
      <c r="AF13" s="89">
        <v>7.4873709262037402E-2</v>
      </c>
      <c r="AG13" s="89">
        <v>8.4841347790245103E-2</v>
      </c>
      <c r="AH13" s="89">
        <v>9.5972764402987604E-2</v>
      </c>
      <c r="AI13" s="89">
        <v>0.10835624197098299</v>
      </c>
      <c r="AJ13" s="89">
        <v>0.122072469061376</v>
      </c>
      <c r="AK13" s="89">
        <v>0.13718928755688101</v>
      </c>
      <c r="AL13" s="89">
        <v>0.15375527054881299</v>
      </c>
      <c r="AM13" s="89">
        <v>0.17179212651817999</v>
      </c>
      <c r="AN13" s="89">
        <v>0.19128603963910501</v>
      </c>
      <c r="AO13" s="89">
        <v>0.21217821537023401</v>
      </c>
      <c r="AP13" s="89">
        <v>0.23435510593467801</v>
      </c>
      <c r="AQ13" s="89">
        <v>0.257639033487224</v>
      </c>
      <c r="AR13" s="89">
        <v>0.28178018829699503</v>
      </c>
      <c r="AS13" s="89">
        <v>0.30645121722481</v>
      </c>
      <c r="AT13" s="89">
        <v>0.331245778961126</v>
      </c>
      <c r="AU13" s="89">
        <v>0.35568245853790698</v>
      </c>
      <c r="AV13" s="89">
        <v>0.37921523403451801</v>
      </c>
      <c r="AW13" s="89">
        <v>0.40125121926320101</v>
      </c>
      <c r="AX13" s="89">
        <v>0.42117565442895599</v>
      </c>
      <c r="AY13" s="89">
        <v>0.43838313346636498</v>
      </c>
      <c r="AZ13" s="89">
        <v>0.452312970434188</v>
      </c>
      <c r="BA13" s="89">
        <v>0.46248561586475101</v>
      </c>
      <c r="BB13" s="89">
        <v>0.46853636935214699</v>
      </c>
      <c r="BC13" s="89">
        <v>0.47024250392439199</v>
      </c>
      <c r="BD13" s="89">
        <v>0.46754043529200601</v>
      </c>
      <c r="BE13" s="89">
        <v>0.460530705288067</v>
      </c>
      <c r="BF13" s="89">
        <v>0.449470118477442</v>
      </c>
      <c r="BG13" s="89">
        <v>0.43475207223185203</v>
      </c>
      <c r="BH13" s="89">
        <v>0.41687761533290502</v>
      </c>
      <c r="BI13" s="89">
        <v>0.39642077711245399</v>
      </c>
      <c r="BJ13" s="89">
        <v>0.373992076691124</v>
      </c>
      <c r="BK13" s="89">
        <v>0.35020385579982399</v>
      </c>
      <c r="BL13" s="89">
        <v>0.32564031986569197</v>
      </c>
      <c r="BM13" s="89">
        <v>0.30083413915847002</v>
      </c>
      <c r="BN13" s="89">
        <v>0.27625038360651999</v>
      </c>
      <c r="BO13" s="89">
        <v>0.252277625624035</v>
      </c>
      <c r="BP13" s="89">
        <v>0.22922535568747299</v>
      </c>
      <c r="BQ13" s="89">
        <v>0.207326450358706</v>
      </c>
      <c r="BR13" s="89">
        <v>0.186743287400612</v>
      </c>
      <c r="BS13" s="89">
        <v>0.16757615791337599</v>
      </c>
      <c r="BT13" s="89">
        <v>0.14987280964116401</v>
      </c>
      <c r="BU13" s="89">
        <v>0.133638202678838</v>
      </c>
      <c r="BV13" s="89">
        <v>0.118843817330629</v>
      </c>
      <c r="BW13" s="89">
        <v>0.105436089858456</v>
      </c>
      <c r="BX13" s="89">
        <v>9.3343747190144294E-2</v>
      </c>
      <c r="BY13" s="89">
        <v>8.2483960385247496E-2</v>
      </c>
      <c r="BZ13" s="89">
        <v>7.2767340840874495E-2</v>
      </c>
      <c r="CA13" s="89">
        <v>6.4101869308809206E-2</v>
      </c>
      <c r="CB13" s="89">
        <v>5.63958839222009E-2</v>
      </c>
      <c r="CC13" s="89">
        <v>4.9560267668375298E-2</v>
      </c>
      <c r="CD13" s="89">
        <v>4.35099751563707E-2</v>
      </c>
      <c r="CE13" s="89">
        <v>3.8165028776164303E-2</v>
      </c>
      <c r="CF13" s="89">
        <v>3.34510996664747E-2</v>
      </c>
      <c r="CG13" s="89">
        <v>2.9299772266607401E-2</v>
      </c>
      <c r="CH13" s="89">
        <v>2.5648574565271101E-2</v>
      </c>
      <c r="CI13" s="89">
        <v>2.24408406366889E-2</v>
      </c>
      <c r="CJ13" s="89">
        <v>1.96254582771428E-2</v>
      </c>
      <c r="CK13" s="89">
        <v>1.71565427532951E-2</v>
      </c>
    </row>
    <row r="14" spans="1:89" ht="37.5" customHeight="1" x14ac:dyDescent="0.2">
      <c r="A14" s="19" t="s">
        <v>76</v>
      </c>
      <c r="B14" s="20" t="s">
        <v>57</v>
      </c>
      <c r="C14" s="21" t="s">
        <v>58</v>
      </c>
      <c r="D14" s="9" t="s">
        <v>59</v>
      </c>
      <c r="E14" s="11" t="s">
        <v>33</v>
      </c>
      <c r="F14" s="10" t="s">
        <v>60</v>
      </c>
      <c r="G14" s="12" t="s">
        <v>35</v>
      </c>
      <c r="H14" s="22" t="s">
        <v>77</v>
      </c>
      <c r="I14" s="14" t="s">
        <v>534</v>
      </c>
      <c r="J14" s="14" t="s">
        <v>535</v>
      </c>
      <c r="K14" s="14">
        <f t="shared" si="0"/>
        <v>1</v>
      </c>
      <c r="L14" s="15" t="s">
        <v>62</v>
      </c>
      <c r="M14" s="15" t="s">
        <v>70</v>
      </c>
      <c r="N14" s="15" t="s">
        <v>54</v>
      </c>
      <c r="O14" s="15" t="s">
        <v>40</v>
      </c>
      <c r="P14" s="15" t="s">
        <v>41</v>
      </c>
      <c r="Q14" s="15" t="s">
        <v>42</v>
      </c>
      <c r="R14" s="15" t="s">
        <v>42</v>
      </c>
      <c r="S14" s="15" t="s">
        <v>74</v>
      </c>
      <c r="T14" s="15" t="s">
        <v>67</v>
      </c>
      <c r="U14" s="16">
        <v>2018</v>
      </c>
      <c r="V14" s="17">
        <v>0.73616000000000004</v>
      </c>
      <c r="W14" s="17">
        <v>1.4279999999999999E-2</v>
      </c>
      <c r="X14" s="17"/>
      <c r="Y14" s="17"/>
      <c r="Z14" s="16">
        <v>491</v>
      </c>
      <c r="AA14" s="16"/>
      <c r="AB14" s="16" t="s">
        <v>51</v>
      </c>
      <c r="AC14" s="89">
        <v>3.4419778963768098E-2</v>
      </c>
      <c r="AD14" s="89">
        <v>3.8775672821721202E-2</v>
      </c>
      <c r="AE14" s="89">
        <v>4.3648912908900599E-2</v>
      </c>
      <c r="AF14" s="89">
        <v>4.90916896245037E-2</v>
      </c>
      <c r="AG14" s="89">
        <v>5.5158909401118901E-2</v>
      </c>
      <c r="AH14" s="89">
        <v>6.1907570984533797E-2</v>
      </c>
      <c r="AI14" s="89">
        <v>6.93958660655975E-2</v>
      </c>
      <c r="AJ14" s="89">
        <v>7.7681945496831994E-2</v>
      </c>
      <c r="AK14" s="89">
        <v>8.68222890869845E-2</v>
      </c>
      <c r="AL14" s="89">
        <v>9.6869617438492595E-2</v>
      </c>
      <c r="AM14" s="89">
        <v>0.107870290446798</v>
      </c>
      <c r="AN14" s="89">
        <v>0.119861151313484</v>
      </c>
      <c r="AO14" s="89">
        <v>0.132865799947501</v>
      </c>
      <c r="AP14" s="89">
        <v>0.146890318205561</v>
      </c>
      <c r="AQ14" s="89">
        <v>0.161918523917254</v>
      </c>
      <c r="AR14" s="89">
        <v>0.177906902314901</v>
      </c>
      <c r="AS14" s="89">
        <v>0.19477945155451701</v>
      </c>
      <c r="AT14" s="89">
        <v>0.212422779496028</v>
      </c>
      <c r="AU14" s="89">
        <v>0.23068189348408299</v>
      </c>
      <c r="AV14" s="89">
        <v>0.24935722000129801</v>
      </c>
      <c r="AW14" s="89">
        <v>0.26820345789964001</v>
      </c>
      <c r="AX14" s="89">
        <v>0.286930884479422</v>
      </c>
      <c r="AY14" s="89">
        <v>0.305209673893929</v>
      </c>
      <c r="AZ14" s="89">
        <v>0.32267763203295702</v>
      </c>
      <c r="BA14" s="89">
        <v>0.33895149154687199</v>
      </c>
      <c r="BB14" s="89">
        <v>0.35364155294356298</v>
      </c>
      <c r="BC14" s="89">
        <v>0.36636903351728201</v>
      </c>
      <c r="BD14" s="89">
        <v>0.37678504991613099</v>
      </c>
      <c r="BE14" s="89">
        <v>0.38458978546767397</v>
      </c>
      <c r="BF14" s="89">
        <v>0.38955015869188298</v>
      </c>
      <c r="BG14" s="89">
        <v>0.39151428105601899</v>
      </c>
      <c r="BH14" s="89">
        <v>0.39042120480607201</v>
      </c>
      <c r="BI14" s="89">
        <v>0.38630490506465298</v>
      </c>
      <c r="BJ14" s="89">
        <v>0.37929205508288799</v>
      </c>
      <c r="BK14" s="89">
        <v>0.36959384177459997</v>
      </c>
      <c r="BL14" s="89">
        <v>0.357492715563968</v>
      </c>
      <c r="BM14" s="89">
        <v>0.343325468900197</v>
      </c>
      <c r="BN14" s="89">
        <v>0.32746431968220802</v>
      </c>
      <c r="BO14" s="89">
        <v>0.31029771457928601</v>
      </c>
      <c r="BP14" s="89">
        <v>0.29221238573951602</v>
      </c>
      <c r="BQ14" s="89">
        <v>0.27357785181544803</v>
      </c>
      <c r="BR14" s="89">
        <v>0.254734127784913</v>
      </c>
      <c r="BS14" s="89">
        <v>0.23598297396151</v>
      </c>
      <c r="BT14" s="89">
        <v>0.217582633668609</v>
      </c>
      <c r="BU14" s="89">
        <v>0.19974571905216701</v>
      </c>
      <c r="BV14" s="89">
        <v>0.182639719488703</v>
      </c>
      <c r="BW14" s="89">
        <v>0.166389521700465</v>
      </c>
      <c r="BX14" s="89">
        <v>0.151081327129334</v>
      </c>
      <c r="BY14" s="89">
        <v>0.136767406777969</v>
      </c>
      <c r="BZ14" s="89">
        <v>0.123471222915554</v>
      </c>
      <c r="CA14" s="89">
        <v>0.111192550542023</v>
      </c>
      <c r="CB14" s="89">
        <v>9.9912334220245202E-2</v>
      </c>
      <c r="CC14" s="89">
        <v>8.9597108072773296E-2</v>
      </c>
      <c r="CD14" s="89">
        <v>8.0202883293225599E-2</v>
      </c>
      <c r="CE14" s="89">
        <v>7.1678466864477403E-2</v>
      </c>
      <c r="CF14" s="89">
        <v>6.3968218090464699E-2</v>
      </c>
      <c r="CG14" s="89">
        <v>5.7014278166846198E-2</v>
      </c>
      <c r="CH14" s="89">
        <v>5.0758325044997402E-2</v>
      </c>
      <c r="CI14" s="89">
        <v>4.51429140437958E-2</v>
      </c>
      <c r="CJ14" s="89">
        <v>4.0112466537563403E-2</v>
      </c>
      <c r="CK14" s="89">
        <v>3.5613966694220602E-2</v>
      </c>
    </row>
    <row r="15" spans="1:89" ht="37.5" customHeight="1" x14ac:dyDescent="0.2">
      <c r="A15" s="19" t="s">
        <v>78</v>
      </c>
      <c r="B15" s="20" t="s">
        <v>79</v>
      </c>
      <c r="C15" s="21" t="s">
        <v>58</v>
      </c>
      <c r="D15" s="9" t="s">
        <v>59</v>
      </c>
      <c r="E15" s="11" t="s">
        <v>33</v>
      </c>
      <c r="F15" s="10" t="s">
        <v>80</v>
      </c>
      <c r="G15" s="12" t="s">
        <v>35</v>
      </c>
      <c r="H15" s="22" t="s">
        <v>81</v>
      </c>
      <c r="I15" s="14" t="s">
        <v>534</v>
      </c>
      <c r="J15" s="14" t="s">
        <v>535</v>
      </c>
      <c r="K15" s="14">
        <f t="shared" si="0"/>
        <v>1</v>
      </c>
      <c r="L15" s="15" t="s">
        <v>62</v>
      </c>
      <c r="M15" s="15" t="s">
        <v>38</v>
      </c>
      <c r="N15" s="15" t="s">
        <v>54</v>
      </c>
      <c r="O15" s="15" t="s">
        <v>40</v>
      </c>
      <c r="P15" s="15" t="s">
        <v>41</v>
      </c>
      <c r="Q15" s="15" t="s">
        <v>42</v>
      </c>
      <c r="R15" s="15" t="s">
        <v>42</v>
      </c>
      <c r="S15" s="15" t="s">
        <v>82</v>
      </c>
      <c r="T15" s="15" t="s">
        <v>67</v>
      </c>
      <c r="U15" s="16">
        <v>2018</v>
      </c>
      <c r="V15" s="17">
        <v>0.47521000000000002</v>
      </c>
      <c r="W15" s="17">
        <v>-0.35797000000000001</v>
      </c>
      <c r="X15" s="17"/>
      <c r="Y15" s="17"/>
      <c r="Z15" s="16">
        <v>471</v>
      </c>
      <c r="AA15" s="16"/>
      <c r="AB15" s="16" t="s">
        <v>75</v>
      </c>
      <c r="AC15" s="89">
        <v>6.1743056494930802E-2</v>
      </c>
      <c r="AD15" s="89">
        <v>6.5762011543159901E-2</v>
      </c>
      <c r="AE15" s="89">
        <v>6.9950484829340506E-2</v>
      </c>
      <c r="AF15" s="89">
        <v>7.4301686039340301E-2</v>
      </c>
      <c r="AG15" s="89">
        <v>7.8806333319485097E-2</v>
      </c>
      <c r="AH15" s="89">
        <v>8.3452426333240196E-2</v>
      </c>
      <c r="AI15" s="89">
        <v>8.8225040145356301E-2</v>
      </c>
      <c r="AJ15" s="89">
        <v>9.3106150205585297E-2</v>
      </c>
      <c r="AK15" s="89">
        <v>9.8074499745472998E-2</v>
      </c>
      <c r="AL15" s="89">
        <v>0.10310552163077701</v>
      </c>
      <c r="AM15" s="89">
        <v>0.10817132699976501</v>
      </c>
      <c r="AN15" s="89">
        <v>0.11324077273138999</v>
      </c>
      <c r="AO15" s="89">
        <v>0.118279618801636</v>
      </c>
      <c r="AP15" s="89">
        <v>0.123250784796785</v>
      </c>
      <c r="AQ15" s="89">
        <v>0.128114712191607</v>
      </c>
      <c r="AR15" s="89">
        <v>0.13282983545486601</v>
      </c>
      <c r="AS15" s="89">
        <v>0.137353160669788</v>
      </c>
      <c r="AT15" s="89">
        <v>0.14164094529038901</v>
      </c>
      <c r="AU15" s="89">
        <v>0.14564946712002599</v>
      </c>
      <c r="AV15" s="89">
        <v>0.149335864904898</v>
      </c>
      <c r="AW15" s="89">
        <v>0.15265902746162899</v>
      </c>
      <c r="AX15" s="89">
        <v>0.15558050342996901</v>
      </c>
      <c r="AY15" s="89">
        <v>0.158065399994506</v>
      </c>
      <c r="AZ15" s="89">
        <v>0.160083236656719</v>
      </c>
      <c r="BA15" s="89">
        <v>0.16160871968488799</v>
      </c>
      <c r="BB15" s="89">
        <v>0.16262240442683701</v>
      </c>
      <c r="BC15" s="89">
        <v>0.16311121628448599</v>
      </c>
      <c r="BD15" s="89">
        <v>0.16306880668915699</v>
      </c>
      <c r="BE15" s="89">
        <v>0.16249572757604</v>
      </c>
      <c r="BF15" s="89">
        <v>0.161399416173721</v>
      </c>
      <c r="BG15" s="89">
        <v>0.159793990824702</v>
      </c>
      <c r="BH15" s="89">
        <v>0.157699867401808</v>
      </c>
      <c r="BI15" s="89">
        <v>0.15514321405442</v>
      </c>
      <c r="BJ15" s="89">
        <v>0.152155268947084</v>
      </c>
      <c r="BK15" s="89">
        <v>0.14877155090216801</v>
      </c>
      <c r="BL15" s="89">
        <v>0.145030996148512</v>
      </c>
      <c r="BM15" s="89">
        <v>0.14097505560739901</v>
      </c>
      <c r="BN15" s="89">
        <v>0.136646786387952</v>
      </c>
      <c r="BO15" s="89">
        <v>0.13208996864042899</v>
      </c>
      <c r="BP15" s="89">
        <v>0.12734827496812301</v>
      </c>
      <c r="BQ15" s="89">
        <v>0.122464514638104</v>
      </c>
      <c r="BR15" s="89">
        <v>0.117479969294763</v>
      </c>
      <c r="BS15" s="89">
        <v>0.11243383118797701</v>
      </c>
      <c r="BT15" s="89">
        <v>0.107362749449192</v>
      </c>
      <c r="BU15" s="89">
        <v>0.102300484979477</v>
      </c>
      <c r="BV15" s="89">
        <v>9.7277670264101501E-2</v>
      </c>
      <c r="BW15" s="89">
        <v>9.2321667021804804E-2</v>
      </c>
      <c r="BX15" s="89">
        <v>8.7456512077601203E-2</v>
      </c>
      <c r="BY15" s="89">
        <v>8.2702940192179303E-2</v>
      </c>
      <c r="BZ15" s="89">
        <v>7.8078471714498596E-2</v>
      </c>
      <c r="CA15" s="89">
        <v>7.35975527381377E-2</v>
      </c>
      <c r="CB15" s="89">
        <v>6.9271735808932006E-2</v>
      </c>
      <c r="CC15" s="89">
        <v>6.5109890018654401E-2</v>
      </c>
      <c r="CD15" s="89">
        <v>6.1118430399509101E-2</v>
      </c>
      <c r="CE15" s="89">
        <v>5.7301557792034503E-2</v>
      </c>
      <c r="CF15" s="89">
        <v>5.3661501696824897E-2</v>
      </c>
      <c r="CG15" s="89">
        <v>5.0198759959478298E-2</v>
      </c>
      <c r="CH15" s="89">
        <v>4.69123304186118E-2</v>
      </c>
      <c r="CI15" s="89">
        <v>4.3799930826721803E-2</v>
      </c>
      <c r="CJ15" s="89">
        <v>4.0858204406714498E-2</v>
      </c>
      <c r="CK15" s="89">
        <v>3.80829093195693E-2</v>
      </c>
    </row>
    <row r="16" spans="1:89" ht="37.5" customHeight="1" x14ac:dyDescent="0.2">
      <c r="A16" s="19" t="s">
        <v>83</v>
      </c>
      <c r="B16" s="20" t="s">
        <v>79</v>
      </c>
      <c r="C16" s="21" t="s">
        <v>58</v>
      </c>
      <c r="D16" s="9" t="s">
        <v>59</v>
      </c>
      <c r="E16" s="11" t="s">
        <v>33</v>
      </c>
      <c r="F16" s="10" t="s">
        <v>80</v>
      </c>
      <c r="G16" s="12" t="s">
        <v>35</v>
      </c>
      <c r="H16" s="22" t="s">
        <v>84</v>
      </c>
      <c r="I16" s="14" t="s">
        <v>536</v>
      </c>
      <c r="J16" s="14" t="s">
        <v>535</v>
      </c>
      <c r="K16" s="14">
        <f t="shared" si="0"/>
        <v>1</v>
      </c>
      <c r="L16" s="15" t="s">
        <v>62</v>
      </c>
      <c r="M16" s="15" t="s">
        <v>38</v>
      </c>
      <c r="N16" s="15" t="s">
        <v>54</v>
      </c>
      <c r="O16" s="15" t="s">
        <v>40</v>
      </c>
      <c r="P16" s="15" t="s">
        <v>41</v>
      </c>
      <c r="Q16" s="15" t="s">
        <v>42</v>
      </c>
      <c r="R16" s="15" t="s">
        <v>42</v>
      </c>
      <c r="S16" s="15" t="s">
        <v>82</v>
      </c>
      <c r="T16" s="15" t="s">
        <v>67</v>
      </c>
      <c r="U16" s="16">
        <v>2018</v>
      </c>
      <c r="V16" s="17">
        <v>0.64781999999999995</v>
      </c>
      <c r="W16" s="17">
        <v>-0.39971000000000001</v>
      </c>
      <c r="X16" s="17">
        <v>-1.9210000000000001E-2</v>
      </c>
      <c r="Y16" s="17">
        <v>1.9210000000000001E-2</v>
      </c>
      <c r="Z16" s="16">
        <v>385</v>
      </c>
      <c r="AA16" s="16">
        <v>485</v>
      </c>
      <c r="AB16" s="16" t="s">
        <v>51</v>
      </c>
      <c r="AC16" s="89">
        <v>7.6946139544037895E-2</v>
      </c>
      <c r="AD16" s="89">
        <v>8.6540893460522295E-2</v>
      </c>
      <c r="AE16" s="89">
        <v>9.7363808089622306E-2</v>
      </c>
      <c r="AF16" s="89">
        <v>0.10956876112439699</v>
      </c>
      <c r="AG16" s="89">
        <v>0.12332456685127</v>
      </c>
      <c r="AH16" s="89">
        <v>0.13881420374804801</v>
      </c>
      <c r="AI16" s="89">
        <v>0.15623287451762999</v>
      </c>
      <c r="AJ16" s="89">
        <v>0.17578443929023499</v>
      </c>
      <c r="AK16" s="89">
        <v>0.19767566401162001</v>
      </c>
      <c r="AL16" s="89">
        <v>0.22210764006442299</v>
      </c>
      <c r="AM16" s="89">
        <v>0.24926368357218301</v>
      </c>
      <c r="AN16" s="89">
        <v>0.27929305237638102</v>
      </c>
      <c r="AO16" s="89">
        <v>0.312289978681284</v>
      </c>
      <c r="AP16" s="89">
        <v>0.348267871540208</v>
      </c>
      <c r="AQ16" s="89">
        <v>0.38712916483132298</v>
      </c>
      <c r="AR16" s="89">
        <v>0.42863222612445701</v>
      </c>
      <c r="AS16" s="89">
        <v>0.47235800375393799</v>
      </c>
      <c r="AT16" s="89">
        <v>0.51768058296463104</v>
      </c>
      <c r="AU16" s="89">
        <v>0.56374731401165201</v>
      </c>
      <c r="AV16" s="89">
        <v>0.60947526038532496</v>
      </c>
      <c r="AW16" s="89">
        <v>0.65357084060049797</v>
      </c>
      <c r="AX16" s="89">
        <v>0.69457811486256504</v>
      </c>
      <c r="AY16" s="89">
        <v>0.73095779679842698</v>
      </c>
      <c r="AZ16" s="89">
        <v>0.76119382139486202</v>
      </c>
      <c r="BA16" s="89">
        <v>0.78391795611458304</v>
      </c>
      <c r="BB16" s="89">
        <v>0.79803701899478197</v>
      </c>
      <c r="BC16" s="89">
        <v>0.80284368066693601</v>
      </c>
      <c r="BD16" s="89">
        <v>0.79809221728078406</v>
      </c>
      <c r="BE16" s="89">
        <v>0.78402554506387601</v>
      </c>
      <c r="BF16" s="89">
        <v>0.761348492591856</v>
      </c>
      <c r="BG16" s="89">
        <v>0.731152297921418</v>
      </c>
      <c r="BH16" s="89">
        <v>0.69480395874952205</v>
      </c>
      <c r="BI16" s="89">
        <v>0.65381905289610998</v>
      </c>
      <c r="BJ16" s="89">
        <v>0.60973706259228</v>
      </c>
      <c r="BK16" s="89">
        <v>0.56401466818145696</v>
      </c>
      <c r="BL16" s="89">
        <v>0.517946561593292</v>
      </c>
      <c r="BM16" s="89">
        <v>0.472616983225289</v>
      </c>
      <c r="BN16" s="89">
        <v>0.42887992745511799</v>
      </c>
      <c r="BO16" s="89">
        <v>0.38736257918811701</v>
      </c>
      <c r="BP16" s="89">
        <v>0.34848511125802301</v>
      </c>
      <c r="BQ16" s="89">
        <v>0.31249009043100001</v>
      </c>
      <c r="BR16" s="89">
        <v>0.27947582118979403</v>
      </c>
      <c r="BS16" s="89">
        <v>0.24942944746602799</v>
      </c>
      <c r="BT16" s="89">
        <v>0.222257126862971</v>
      </c>
      <c r="BU16" s="89">
        <v>0.19780985554466901</v>
      </c>
      <c r="BV16" s="89">
        <v>0.175904463645604</v>
      </c>
      <c r="BW16" s="89">
        <v>0.156339924251581</v>
      </c>
      <c r="BX16" s="89">
        <v>0.138909476524574</v>
      </c>
      <c r="BY16" s="89">
        <v>0.123409224487861</v>
      </c>
      <c r="BZ16" s="89">
        <v>0.109643903117404</v>
      </c>
      <c r="CA16" s="89">
        <v>9.7430456109692601E-2</v>
      </c>
      <c r="CB16" s="89">
        <v>8.6599983863174704E-2</v>
      </c>
      <c r="CC16" s="89">
        <v>7.6998521516358095E-2</v>
      </c>
      <c r="CD16" s="89">
        <v>6.84870106987613E-2</v>
      </c>
      <c r="CE16" s="89">
        <v>6.0940742989887803E-2</v>
      </c>
      <c r="CF16" s="89">
        <v>5.4248481157559099E-2</v>
      </c>
      <c r="CG16" s="89">
        <v>4.8311406395315698E-2</v>
      </c>
      <c r="CH16" s="89">
        <v>4.3041994796582599E-2</v>
      </c>
      <c r="CI16" s="89">
        <v>3.8362892316759503E-2</v>
      </c>
      <c r="CJ16" s="89">
        <v>3.4205832453467498E-2</v>
      </c>
      <c r="CK16" s="89">
        <v>3.05106229127796E-2</v>
      </c>
    </row>
    <row r="17" spans="1:89" ht="37.5" customHeight="1" x14ac:dyDescent="0.2">
      <c r="A17" s="19" t="s">
        <v>85</v>
      </c>
      <c r="B17" s="20" t="s">
        <v>79</v>
      </c>
      <c r="C17" s="21" t="s">
        <v>58</v>
      </c>
      <c r="D17" s="9" t="s">
        <v>59</v>
      </c>
      <c r="E17" s="11" t="s">
        <v>33</v>
      </c>
      <c r="F17" s="10" t="s">
        <v>80</v>
      </c>
      <c r="G17" s="12" t="s">
        <v>35</v>
      </c>
      <c r="H17" s="22" t="s">
        <v>86</v>
      </c>
      <c r="I17" s="14" t="s">
        <v>537</v>
      </c>
      <c r="J17" s="14" t="s">
        <v>538</v>
      </c>
      <c r="K17" s="14">
        <f t="shared" si="0"/>
        <v>0</v>
      </c>
      <c r="L17" s="15" t="s">
        <v>62</v>
      </c>
      <c r="M17" s="15" t="s">
        <v>38</v>
      </c>
      <c r="N17" s="15" t="s">
        <v>54</v>
      </c>
      <c r="O17" s="15" t="s">
        <v>87</v>
      </c>
      <c r="P17" s="15" t="s">
        <v>65</v>
      </c>
      <c r="Q17" s="15" t="s">
        <v>42</v>
      </c>
      <c r="R17" s="15" t="s">
        <v>42</v>
      </c>
      <c r="S17" s="15" t="s">
        <v>88</v>
      </c>
      <c r="T17" s="15" t="s">
        <v>67</v>
      </c>
      <c r="U17" s="16">
        <v>2018</v>
      </c>
      <c r="V17" s="17">
        <v>1.4931000000000001</v>
      </c>
      <c r="W17" s="17">
        <v>-0.10986</v>
      </c>
      <c r="X17" s="17"/>
      <c r="Y17" s="17"/>
      <c r="Z17" s="16">
        <v>449</v>
      </c>
      <c r="AA17" s="16"/>
      <c r="AB17" s="16" t="s">
        <v>75</v>
      </c>
      <c r="AC17" s="89">
        <v>4.1931916625719597E-3</v>
      </c>
      <c r="AD17" s="89">
        <v>5.40277577101021E-3</v>
      </c>
      <c r="AE17" s="89">
        <v>6.9605249482602499E-3</v>
      </c>
      <c r="AF17" s="89">
        <v>8.9661554419339807E-3</v>
      </c>
      <c r="AG17" s="89">
        <v>1.15476134725344E-2</v>
      </c>
      <c r="AH17" s="89">
        <v>1.48688499303759E-2</v>
      </c>
      <c r="AI17" s="89">
        <v>1.9139592344589101E-2</v>
      </c>
      <c r="AJ17" s="89">
        <v>2.4627530520655101E-2</v>
      </c>
      <c r="AK17" s="89">
        <v>3.1673350889507401E-2</v>
      </c>
      <c r="AL17" s="89">
        <v>4.0709016546361797E-2</v>
      </c>
      <c r="AM17" s="89">
        <v>5.2279543368235003E-2</v>
      </c>
      <c r="AN17" s="89">
        <v>6.70681833254992E-2</v>
      </c>
      <c r="AO17" s="89">
        <v>8.5924263059492606E-2</v>
      </c>
      <c r="AP17" s="89">
        <v>0.109891744792021</v>
      </c>
      <c r="AQ17" s="89">
        <v>0.140234609058868</v>
      </c>
      <c r="AR17" s="89">
        <v>0.17845207148667</v>
      </c>
      <c r="AS17" s="89">
        <v>0.22627210677256601</v>
      </c>
      <c r="AT17" s="89">
        <v>0.28560561547379198</v>
      </c>
      <c r="AU17" s="89">
        <v>0.35843627150812402</v>
      </c>
      <c r="AV17" s="89">
        <v>0.446614374605318</v>
      </c>
      <c r="AW17" s="89">
        <v>0.55152100481709099</v>
      </c>
      <c r="AX17" s="89">
        <v>0.67357893244395795</v>
      </c>
      <c r="AY17" s="89">
        <v>0.81161982869299698</v>
      </c>
      <c r="AZ17" s="89">
        <v>0.96218369126021697</v>
      </c>
      <c r="BA17" s="89">
        <v>1.1189258976422101</v>
      </c>
      <c r="BB17" s="89">
        <v>1.27241286560272</v>
      </c>
      <c r="BC17" s="89">
        <v>1.41063204661522</v>
      </c>
      <c r="BD17" s="89">
        <v>1.5204335870912999</v>
      </c>
      <c r="BE17" s="89">
        <v>1.58980641675234</v>
      </c>
      <c r="BF17" s="89">
        <v>1.6104514513050701</v>
      </c>
      <c r="BG17" s="89">
        <v>1.5797930487413001</v>
      </c>
      <c r="BH17" s="89">
        <v>1.5016386311077301</v>
      </c>
      <c r="BI17" s="89">
        <v>1.3852093721896599</v>
      </c>
      <c r="BJ17" s="89">
        <v>1.2429462678018199</v>
      </c>
      <c r="BK17" s="89">
        <v>1.08793353509713</v>
      </c>
      <c r="BL17" s="89">
        <v>0.93175866455230205</v>
      </c>
      <c r="BM17" s="89">
        <v>0.78325953835952999</v>
      </c>
      <c r="BN17" s="89">
        <v>0.64817880212725798</v>
      </c>
      <c r="BO17" s="89">
        <v>0.52947080327114404</v>
      </c>
      <c r="BP17" s="89">
        <v>0.42793499466336199</v>
      </c>
      <c r="BQ17" s="89">
        <v>0.34291352050096502</v>
      </c>
      <c r="BR17" s="89">
        <v>0.27289905409312198</v>
      </c>
      <c r="BS17" s="89">
        <v>0.21599295697409401</v>
      </c>
      <c r="BT17" s="89">
        <v>0.170213110980376</v>
      </c>
      <c r="BU17" s="89">
        <v>0.133678416330894</v>
      </c>
      <c r="BV17" s="89">
        <v>0.10470393283730001</v>
      </c>
      <c r="BW17" s="89">
        <v>8.1837214411014603E-2</v>
      </c>
      <c r="BX17" s="89">
        <v>6.3859324775923307E-2</v>
      </c>
      <c r="BY17" s="89">
        <v>4.9766869768636902E-2</v>
      </c>
      <c r="BZ17" s="89">
        <v>3.8745551049440399E-2</v>
      </c>
      <c r="CA17" s="89">
        <v>3.01415147611011E-2</v>
      </c>
      <c r="CB17" s="89">
        <v>2.3433930166860201E-2</v>
      </c>
      <c r="CC17" s="89">
        <v>1.82104456126275E-2</v>
      </c>
      <c r="CD17" s="89">
        <v>1.41461091439392E-2</v>
      </c>
      <c r="CE17" s="89">
        <v>1.09857550684768E-2</v>
      </c>
      <c r="CF17" s="89">
        <v>8.5295651420932393E-3</v>
      </c>
      <c r="CG17" s="89">
        <v>6.62139332023522E-3</v>
      </c>
      <c r="CH17" s="89">
        <v>5.1394194310237402E-3</v>
      </c>
      <c r="CI17" s="89">
        <v>3.9887228260330303E-3</v>
      </c>
      <c r="CJ17" s="89">
        <v>3.0954145774163E-3</v>
      </c>
      <c r="CK17" s="89">
        <v>2.4020207671008801E-3</v>
      </c>
    </row>
    <row r="18" spans="1:89" ht="37.5" customHeight="1" x14ac:dyDescent="0.2">
      <c r="A18" s="19" t="s">
        <v>89</v>
      </c>
      <c r="B18" s="20" t="s">
        <v>79</v>
      </c>
      <c r="C18" s="21" t="s">
        <v>58</v>
      </c>
      <c r="D18" s="9" t="s">
        <v>59</v>
      </c>
      <c r="E18" s="11" t="s">
        <v>33</v>
      </c>
      <c r="F18" s="10" t="s">
        <v>80</v>
      </c>
      <c r="G18" s="12" t="s">
        <v>35</v>
      </c>
      <c r="H18" s="22" t="s">
        <v>90</v>
      </c>
      <c r="I18" s="14" t="s">
        <v>534</v>
      </c>
      <c r="J18" s="14" t="s">
        <v>535</v>
      </c>
      <c r="K18" s="14">
        <f t="shared" si="0"/>
        <v>1</v>
      </c>
      <c r="L18" s="15" t="s">
        <v>62</v>
      </c>
      <c r="M18" s="15" t="s">
        <v>38</v>
      </c>
      <c r="N18" s="15" t="s">
        <v>54</v>
      </c>
      <c r="O18" s="15" t="s">
        <v>49</v>
      </c>
      <c r="P18" s="15" t="s">
        <v>50</v>
      </c>
      <c r="Q18" s="15" t="s">
        <v>42</v>
      </c>
      <c r="R18" s="15" t="s">
        <v>42</v>
      </c>
      <c r="S18" s="15" t="s">
        <v>82</v>
      </c>
      <c r="T18" s="15" t="s">
        <v>67</v>
      </c>
      <c r="U18" s="16">
        <v>2018</v>
      </c>
      <c r="V18" s="17">
        <v>0.93257000000000001</v>
      </c>
      <c r="W18" s="17">
        <v>2.426E-2</v>
      </c>
      <c r="X18" s="17"/>
      <c r="Y18" s="17"/>
      <c r="Z18" s="16">
        <v>482</v>
      </c>
      <c r="AA18" s="16"/>
      <c r="AB18" s="16" t="s">
        <v>51</v>
      </c>
      <c r="AC18" s="89">
        <v>2.0457315636310099E-2</v>
      </c>
      <c r="AD18" s="89">
        <v>2.39043322044926E-2</v>
      </c>
      <c r="AE18" s="89">
        <v>2.7918786955252899E-2</v>
      </c>
      <c r="AF18" s="89">
        <v>3.2589185014275199E-2</v>
      </c>
      <c r="AG18" s="89">
        <v>3.8016037016340098E-2</v>
      </c>
      <c r="AH18" s="89">
        <v>4.43128162071392E-2</v>
      </c>
      <c r="AI18" s="89">
        <v>5.16067184106314E-2</v>
      </c>
      <c r="AJ18" s="89">
        <v>6.0039084638894902E-2</v>
      </c>
      <c r="AK18" s="89">
        <v>6.9765297721404704E-2</v>
      </c>
      <c r="AL18" s="89">
        <v>8.0953906287875299E-2</v>
      </c>
      <c r="AM18" s="89">
        <v>9.3784663062708995E-2</v>
      </c>
      <c r="AN18" s="89">
        <v>0.108445093552308</v>
      </c>
      <c r="AO18" s="89">
        <v>0.12512514358915799</v>
      </c>
      <c r="AP18" s="89">
        <v>0.14400940325953099</v>
      </c>
      <c r="AQ18" s="89">
        <v>0.165266391413872</v>
      </c>
      <c r="AR18" s="89">
        <v>0.18903443913438001</v>
      </c>
      <c r="AS18" s="89">
        <v>0.21540387117669099</v>
      </c>
      <c r="AT18" s="89">
        <v>0.24439549678099601</v>
      </c>
      <c r="AU18" s="89">
        <v>0.27593592926496602</v>
      </c>
      <c r="AV18" s="89">
        <v>0.30983098529634201</v>
      </c>
      <c r="AW18" s="89">
        <v>0.34573935857114002</v>
      </c>
      <c r="AX18" s="89">
        <v>0.38314983938512198</v>
      </c>
      <c r="AY18" s="89">
        <v>0.421366384924311</v>
      </c>
      <c r="AZ18" s="89">
        <v>0.459506048127516</v>
      </c>
      <c r="BA18" s="89">
        <v>0.49651477066049898</v>
      </c>
      <c r="BB18" s="89">
        <v>0.53120495371638898</v>
      </c>
      <c r="BC18" s="89">
        <v>0.56231628762182895</v>
      </c>
      <c r="BD18" s="89">
        <v>0.58859760762208002</v>
      </c>
      <c r="BE18" s="89">
        <v>0.60890306628549895</v>
      </c>
      <c r="BF18" s="89">
        <v>0.622291662138033</v>
      </c>
      <c r="BG18" s="89">
        <v>0.628116402212608</v>
      </c>
      <c r="BH18" s="89">
        <v>0.62608923229060598</v>
      </c>
      <c r="BI18" s="89">
        <v>0.61631085556166698</v>
      </c>
      <c r="BJ18" s="89">
        <v>0.59926024545563805</v>
      </c>
      <c r="BK18" s="89">
        <v>0.57574569303912904</v>
      </c>
      <c r="BL18" s="89">
        <v>0.54682578163226403</v>
      </c>
      <c r="BM18" s="89">
        <v>0.51371309374306795</v>
      </c>
      <c r="BN18" s="89">
        <v>0.47767482074908402</v>
      </c>
      <c r="BO18" s="89">
        <v>0.43994284044169202</v>
      </c>
      <c r="BP18" s="89">
        <v>0.40164213831054801</v>
      </c>
      <c r="BQ18" s="89">
        <v>0.36374193335230798</v>
      </c>
      <c r="BR18" s="89">
        <v>0.32702968952329498</v>
      </c>
      <c r="BS18" s="89">
        <v>0.29210510635269499</v>
      </c>
      <c r="BT18" s="89">
        <v>0.259389456186288</v>
      </c>
      <c r="BU18" s="89">
        <v>0.229145148336695</v>
      </c>
      <c r="BV18" s="89">
        <v>0.20150081122587099</v>
      </c>
      <c r="BW18" s="89">
        <v>0.17647809905444101</v>
      </c>
      <c r="BX18" s="89">
        <v>0.154017514072533</v>
      </c>
      <c r="BY18" s="89">
        <v>0.13400155918097001</v>
      </c>
      <c r="BZ18" s="89">
        <v>0.116274374987058</v>
      </c>
      <c r="CA18" s="89">
        <v>0.100657630186473</v>
      </c>
      <c r="CB18" s="89">
        <v>8.69628365174345E-2</v>
      </c>
      <c r="CC18" s="89">
        <v>7.50004879768007E-2</v>
      </c>
      <c r="CD18" s="89">
        <v>6.4586524454079197E-2</v>
      </c>
      <c r="CE18" s="89">
        <v>5.5546635047691501E-2</v>
      </c>
      <c r="CF18" s="89">
        <v>4.7718880495022001E-2</v>
      </c>
      <c r="CG18" s="89">
        <v>4.0955052525524803E-2</v>
      </c>
      <c r="CH18" s="89">
        <v>3.5121117375152097E-2</v>
      </c>
      <c r="CI18" s="89">
        <v>3.0097021456229701E-2</v>
      </c>
      <c r="CJ18" s="89">
        <v>2.5776074799810401E-2</v>
      </c>
      <c r="CK18" s="89">
        <v>2.2064074759071701E-2</v>
      </c>
    </row>
    <row r="19" spans="1:89" ht="37.5" customHeight="1" x14ac:dyDescent="0.2">
      <c r="A19" s="19" t="s">
        <v>91</v>
      </c>
      <c r="B19" s="20" t="s">
        <v>79</v>
      </c>
      <c r="C19" s="21" t="s">
        <v>58</v>
      </c>
      <c r="D19" s="9" t="s">
        <v>59</v>
      </c>
      <c r="E19" s="11" t="s">
        <v>33</v>
      </c>
      <c r="F19" s="10" t="s">
        <v>80</v>
      </c>
      <c r="G19" s="12" t="s">
        <v>35</v>
      </c>
      <c r="H19" s="22" t="s">
        <v>92</v>
      </c>
      <c r="I19" s="14" t="s">
        <v>534</v>
      </c>
      <c r="J19" s="14" t="s">
        <v>535</v>
      </c>
      <c r="K19" s="14">
        <f t="shared" si="0"/>
        <v>1</v>
      </c>
      <c r="L19" s="15" t="s">
        <v>62</v>
      </c>
      <c r="M19" s="15" t="s">
        <v>38</v>
      </c>
      <c r="N19" s="15" t="s">
        <v>54</v>
      </c>
      <c r="O19" s="15" t="s">
        <v>49</v>
      </c>
      <c r="P19" s="15" t="s">
        <v>50</v>
      </c>
      <c r="Q19" s="15" t="s">
        <v>42</v>
      </c>
      <c r="R19" s="15" t="s">
        <v>42</v>
      </c>
      <c r="S19" s="15" t="s">
        <v>93</v>
      </c>
      <c r="T19" s="15" t="s">
        <v>67</v>
      </c>
      <c r="U19" s="16">
        <v>2018</v>
      </c>
      <c r="V19" s="17">
        <v>0.95860000000000001</v>
      </c>
      <c r="W19" s="17">
        <v>-0.35372999999999999</v>
      </c>
      <c r="X19" s="17"/>
      <c r="Y19" s="17"/>
      <c r="Z19" s="16">
        <v>431</v>
      </c>
      <c r="AA19" s="16"/>
      <c r="AB19" s="16" t="s">
        <v>75</v>
      </c>
      <c r="AC19" s="89">
        <v>3.4653896596776201E-2</v>
      </c>
      <c r="AD19" s="89">
        <v>4.0597097891891899E-2</v>
      </c>
      <c r="AE19" s="89">
        <v>4.7520890624969399E-2</v>
      </c>
      <c r="AF19" s="89">
        <v>5.5572582224432898E-2</v>
      </c>
      <c r="AG19" s="89">
        <v>6.4916179263436305E-2</v>
      </c>
      <c r="AH19" s="89">
        <v>7.5732170623223502E-2</v>
      </c>
      <c r="AI19" s="89">
        <v>8.8216302387285894E-2</v>
      </c>
      <c r="AJ19" s="89">
        <v>0.102576930886066</v>
      </c>
      <c r="AK19" s="89">
        <v>0.119030447016984</v>
      </c>
      <c r="AL19" s="89">
        <v>0.13779417868405799</v>
      </c>
      <c r="AM19" s="89">
        <v>0.15907611937371</v>
      </c>
      <c r="AN19" s="89">
        <v>0.18306083114958399</v>
      </c>
      <c r="AO19" s="89">
        <v>0.20989097437835999</v>
      </c>
      <c r="AP19" s="89">
        <v>0.239644181307853</v>
      </c>
      <c r="AQ19" s="89">
        <v>0.27230547982459502</v>
      </c>
      <c r="AR19" s="89">
        <v>0.30773624344364198</v>
      </c>
      <c r="AS19" s="89">
        <v>0.34564171700623703</v>
      </c>
      <c r="AT19" s="89">
        <v>0.38554049748579</v>
      </c>
      <c r="AU19" s="89">
        <v>0.42674077404253502</v>
      </c>
      <c r="AV19" s="89">
        <v>0.468329339204827</v>
      </c>
      <c r="AW19" s="89">
        <v>0.50917991157989295</v>
      </c>
      <c r="AX19" s="89">
        <v>0.54798661604719101</v>
      </c>
      <c r="AY19" s="89">
        <v>0.58332608687556997</v>
      </c>
      <c r="AZ19" s="89">
        <v>0.61374745347136095</v>
      </c>
      <c r="BA19" s="89">
        <v>0.63788387154752202</v>
      </c>
      <c r="BB19" s="89">
        <v>0.65457339978020301</v>
      </c>
      <c r="BC19" s="89">
        <v>0.66297255036259894</v>
      </c>
      <c r="BD19" s="89">
        <v>0.66264445652757897</v>
      </c>
      <c r="BE19" s="89">
        <v>0.65360633892448095</v>
      </c>
      <c r="BF19" s="89">
        <v>0.63632761185884501</v>
      </c>
      <c r="BG19" s="89">
        <v>0.61167898005641597</v>
      </c>
      <c r="BH19" s="89">
        <v>0.58084178938833997</v>
      </c>
      <c r="BI19" s="89">
        <v>0.54519330038839897</v>
      </c>
      <c r="BJ19" s="89">
        <v>0.50618597400809595</v>
      </c>
      <c r="BK19" s="89">
        <v>0.46523719531327501</v>
      </c>
      <c r="BL19" s="89">
        <v>0.423641223411512</v>
      </c>
      <c r="BM19" s="89">
        <v>0.38250926023072002</v>
      </c>
      <c r="BN19" s="89">
        <v>0.34273800721764103</v>
      </c>
      <c r="BO19" s="89">
        <v>0.30500300277853498</v>
      </c>
      <c r="BP19" s="89">
        <v>0.26977078896850099</v>
      </c>
      <c r="BQ19" s="89">
        <v>0.237323371002365</v>
      </c>
      <c r="BR19" s="89">
        <v>0.20778903083725001</v>
      </c>
      <c r="BS19" s="89">
        <v>0.18117479429670599</v>
      </c>
      <c r="BT19" s="89">
        <v>0.15739727765112499</v>
      </c>
      <c r="BU19" s="89">
        <v>0.13630995426506401</v>
      </c>
      <c r="BV19" s="89">
        <v>0.117725933189922</v>
      </c>
      <c r="BW19" s="89">
        <v>0.101436088976583</v>
      </c>
      <c r="BX19" s="89">
        <v>8.7222852297909895E-2</v>
      </c>
      <c r="BY19" s="89">
        <v>7.4870221612742399E-2</v>
      </c>
      <c r="BZ19" s="89">
        <v>6.4170650558143597E-2</v>
      </c>
      <c r="CA19" s="89">
        <v>5.4929460238322798E-2</v>
      </c>
      <c r="CB19" s="89">
        <v>4.6967363763918697E-2</v>
      </c>
      <c r="CC19" s="89">
        <v>4.0121603007997997E-2</v>
      </c>
      <c r="CD19" s="89">
        <v>3.42461042919565E-2</v>
      </c>
      <c r="CE19" s="89">
        <v>2.92109719621142E-2</v>
      </c>
      <c r="CF19" s="89">
        <v>2.4901562161396801E-2</v>
      </c>
      <c r="CG19" s="89">
        <v>2.1217315451323802E-2</v>
      </c>
      <c r="CH19" s="89">
        <v>1.8070476064264401E-2</v>
      </c>
      <c r="CI19" s="89">
        <v>1.5384786130442901E-2</v>
      </c>
      <c r="CJ19" s="89">
        <v>1.30942134558253E-2</v>
      </c>
      <c r="CK19" s="89">
        <v>1.11417494989332E-2</v>
      </c>
    </row>
    <row r="20" spans="1:89" ht="37.5" customHeight="1" x14ac:dyDescent="0.2">
      <c r="A20" s="19" t="s">
        <v>94</v>
      </c>
      <c r="B20" s="20" t="s">
        <v>95</v>
      </c>
      <c r="C20" s="21" t="s">
        <v>58</v>
      </c>
      <c r="D20" s="9" t="s">
        <v>59</v>
      </c>
      <c r="E20" s="11" t="s">
        <v>33</v>
      </c>
      <c r="F20" s="10" t="s">
        <v>96</v>
      </c>
      <c r="G20" s="12" t="s">
        <v>35</v>
      </c>
      <c r="H20" s="13" t="s">
        <v>81</v>
      </c>
      <c r="I20" s="14" t="s">
        <v>534</v>
      </c>
      <c r="J20" s="14" t="s">
        <v>535</v>
      </c>
      <c r="K20" s="14">
        <f t="shared" si="0"/>
        <v>1</v>
      </c>
      <c r="L20" s="15" t="s">
        <v>37</v>
      </c>
      <c r="M20" s="15" t="s">
        <v>70</v>
      </c>
      <c r="N20" s="15" t="s">
        <v>54</v>
      </c>
      <c r="O20" s="15" t="s">
        <v>40</v>
      </c>
      <c r="P20" s="15" t="s">
        <v>41</v>
      </c>
      <c r="Q20" s="15" t="s">
        <v>42</v>
      </c>
      <c r="R20" s="15" t="s">
        <v>42</v>
      </c>
      <c r="S20" s="15" t="s">
        <v>71</v>
      </c>
      <c r="T20" s="15" t="s">
        <v>67</v>
      </c>
      <c r="U20" s="16">
        <v>2018</v>
      </c>
      <c r="V20" s="17">
        <v>0.93161000000000005</v>
      </c>
      <c r="W20" s="17">
        <v>-0.70342000000000005</v>
      </c>
      <c r="X20" s="17"/>
      <c r="Y20" s="17"/>
      <c r="Z20" s="16">
        <v>386</v>
      </c>
      <c r="AA20" s="16"/>
      <c r="AB20" s="16" t="s">
        <v>55</v>
      </c>
      <c r="AC20" s="89">
        <v>6.2688572653700605E-2</v>
      </c>
      <c r="AD20" s="89">
        <v>7.2803825353204094E-2</v>
      </c>
      <c r="AE20" s="89">
        <v>8.44280111785293E-2</v>
      </c>
      <c r="AF20" s="89">
        <v>9.77427070610348E-2</v>
      </c>
      <c r="AG20" s="89">
        <v>0.112935850029022</v>
      </c>
      <c r="AH20" s="89">
        <v>0.13019576040005101</v>
      </c>
      <c r="AI20" s="89">
        <v>0.149702608137251</v>
      </c>
      <c r="AJ20" s="89">
        <v>0.17161681865662801</v>
      </c>
      <c r="AK20" s="89">
        <v>0.19606399480140699</v>
      </c>
      <c r="AL20" s="89">
        <v>0.22311613021179499</v>
      </c>
      <c r="AM20" s="89">
        <v>0.25276925129953998</v>
      </c>
      <c r="AN20" s="89">
        <v>0.28491819105715499</v>
      </c>
      <c r="AO20" s="89">
        <v>0.31932998691353198</v>
      </c>
      <c r="AP20" s="89">
        <v>0.355618379278272</v>
      </c>
      <c r="AQ20" s="89">
        <v>0.39322296360164999</v>
      </c>
      <c r="AR20" s="89">
        <v>0.431397511090648</v>
      </c>
      <c r="AS20" s="89">
        <v>0.46921250868940001</v>
      </c>
      <c r="AT20" s="89">
        <v>0.50557669361998303</v>
      </c>
      <c r="AU20" s="89">
        <v>0.53928091296639002</v>
      </c>
      <c r="AV20" s="89">
        <v>0.56906484573113303</v>
      </c>
      <c r="AW20" s="89">
        <v>0.59370316053270999</v>
      </c>
      <c r="AX20" s="89">
        <v>0.61210319688161097</v>
      </c>
      <c r="AY20" s="89">
        <v>0.62340233559476099</v>
      </c>
      <c r="AZ20" s="89">
        <v>0.627051122303385</v>
      </c>
      <c r="BA20" s="89">
        <v>0.62286891804240097</v>
      </c>
      <c r="BB20" s="89">
        <v>0.61106263835739905</v>
      </c>
      <c r="BC20" s="89">
        <v>0.59220530639275903</v>
      </c>
      <c r="BD20" s="89">
        <v>0.56717816376728902</v>
      </c>
      <c r="BE20" s="89">
        <v>0.537086125836577</v>
      </c>
      <c r="BF20" s="89">
        <v>0.50315995608278696</v>
      </c>
      <c r="BG20" s="89">
        <v>0.46665903332473302</v>
      </c>
      <c r="BH20" s="89">
        <v>0.42878632197247502</v>
      </c>
      <c r="BI20" s="89">
        <v>0.39062315444114698</v>
      </c>
      <c r="BJ20" s="89">
        <v>0.35308695472742901</v>
      </c>
      <c r="BK20" s="89">
        <v>0.31691113289638401</v>
      </c>
      <c r="BL20" s="89">
        <v>0.28264367867468398</v>
      </c>
      <c r="BM20" s="89">
        <v>0.25065962624869298</v>
      </c>
      <c r="BN20" s="89">
        <v>0.22118235496184499</v>
      </c>
      <c r="BO20" s="89">
        <v>0.194309267075956</v>
      </c>
      <c r="BP20" s="89">
        <v>0.17003836269714001</v>
      </c>
      <c r="BQ20" s="89">
        <v>0.148293307171869</v>
      </c>
      <c r="BR20" s="89">
        <v>0.128945559595528</v>
      </c>
      <c r="BS20" s="89">
        <v>0.111832904998569</v>
      </c>
      <c r="BT20" s="89">
        <v>9.6774283872139794E-2</v>
      </c>
      <c r="BU20" s="89">
        <v>8.3581162074009396E-2</v>
      </c>
      <c r="BV20" s="89">
        <v>7.20658731603602E-2</v>
      </c>
      <c r="BW20" s="89">
        <v>6.2047439116764302E-2</v>
      </c>
      <c r="BX20" s="89">
        <v>5.3355374600584697E-2</v>
      </c>
      <c r="BY20" s="89">
        <v>4.5831935800619499E-2</v>
      </c>
      <c r="BZ20" s="89">
        <v>3.9333210478197003E-2</v>
      </c>
      <c r="CA20" s="89">
        <v>3.3729375486325201E-2</v>
      </c>
      <c r="CB20" s="89">
        <v>2.8904380869241499E-2</v>
      </c>
      <c r="CC20" s="89">
        <v>2.4755260075143701E-2</v>
      </c>
      <c r="CD20" s="89">
        <v>2.1191215640822901E-2</v>
      </c>
      <c r="CE20" s="89">
        <v>1.8132589024852899E-2</v>
      </c>
      <c r="CF20" s="89">
        <v>1.5509791268015501E-2</v>
      </c>
      <c r="CG20" s="89">
        <v>1.3262246634992401E-2</v>
      </c>
      <c r="CH20" s="89">
        <v>1.13373830315769E-2</v>
      </c>
      <c r="CI20" s="89">
        <v>9.6896895566082799E-3</v>
      </c>
      <c r="CJ20" s="89">
        <v>8.2798519480765196E-3</v>
      </c>
      <c r="CK20" s="89">
        <v>7.0739700055734997E-3</v>
      </c>
    </row>
    <row r="21" spans="1:89" ht="37.5" customHeight="1" x14ac:dyDescent="0.2">
      <c r="A21" s="19" t="s">
        <v>97</v>
      </c>
      <c r="B21" s="20" t="s">
        <v>95</v>
      </c>
      <c r="C21" s="21" t="s">
        <v>58</v>
      </c>
      <c r="D21" s="9" t="s">
        <v>59</v>
      </c>
      <c r="E21" s="11" t="s">
        <v>33</v>
      </c>
      <c r="F21" s="10" t="s">
        <v>96</v>
      </c>
      <c r="G21" s="12" t="s">
        <v>35</v>
      </c>
      <c r="H21" s="13" t="s">
        <v>84</v>
      </c>
      <c r="I21" s="14" t="s">
        <v>534</v>
      </c>
      <c r="J21" s="14" t="s">
        <v>535</v>
      </c>
      <c r="K21" s="14">
        <f t="shared" si="0"/>
        <v>1</v>
      </c>
      <c r="L21" s="15" t="s">
        <v>37</v>
      </c>
      <c r="M21" s="15" t="s">
        <v>70</v>
      </c>
      <c r="N21" s="15" t="s">
        <v>54</v>
      </c>
      <c r="O21" s="15" t="s">
        <v>40</v>
      </c>
      <c r="P21" s="15" t="s">
        <v>41</v>
      </c>
      <c r="Q21" s="15" t="s">
        <v>42</v>
      </c>
      <c r="R21" s="15" t="s">
        <v>42</v>
      </c>
      <c r="S21" s="15" t="s">
        <v>71</v>
      </c>
      <c r="T21" s="15" t="s">
        <v>67</v>
      </c>
      <c r="U21" s="16">
        <v>2018</v>
      </c>
      <c r="V21" s="17">
        <v>0.95694000000000001</v>
      </c>
      <c r="W21" s="17">
        <v>-1.08267</v>
      </c>
      <c r="X21" s="17"/>
      <c r="Y21" s="17"/>
      <c r="Z21" s="16">
        <v>335</v>
      </c>
      <c r="AA21" s="16"/>
      <c r="AB21" s="16" t="s">
        <v>55</v>
      </c>
      <c r="AC21" s="89">
        <v>0.107273165533634</v>
      </c>
      <c r="AD21" s="89">
        <v>0.12435736435092699</v>
      </c>
      <c r="AE21" s="89">
        <v>0.14380369885038299</v>
      </c>
      <c r="AF21" s="89">
        <v>0.16581265980563401</v>
      </c>
      <c r="AG21" s="89">
        <v>0.19055620861370401</v>
      </c>
      <c r="AH21" s="89">
        <v>0.21815807813302701</v>
      </c>
      <c r="AI21" s="89">
        <v>0.24866948109962</v>
      </c>
      <c r="AJ21" s="89">
        <v>0.28204063693735498</v>
      </c>
      <c r="AK21" s="89">
        <v>0.318089378473698</v>
      </c>
      <c r="AL21" s="89">
        <v>0.35646924371129601</v>
      </c>
      <c r="AM21" s="89">
        <v>0.39664081768800102</v>
      </c>
      <c r="AN21" s="89">
        <v>0.43785146410311299</v>
      </c>
      <c r="AO21" s="89">
        <v>0.479129622164088</v>
      </c>
      <c r="AP21" s="89">
        <v>0.51930005233867305</v>
      </c>
      <c r="AQ21" s="89">
        <v>0.55702526550471598</v>
      </c>
      <c r="AR21" s="89">
        <v>0.59087547869416202</v>
      </c>
      <c r="AS21" s="89">
        <v>0.61942481807701</v>
      </c>
      <c r="AT21" s="89">
        <v>0.64136576321746297</v>
      </c>
      <c r="AU21" s="89">
        <v>0.65562828634834902</v>
      </c>
      <c r="AV21" s="89">
        <v>0.661486485155107</v>
      </c>
      <c r="AW21" s="89">
        <v>0.65863528095555302</v>
      </c>
      <c r="AX21" s="89">
        <v>0.64722365979521401</v>
      </c>
      <c r="AY21" s="89">
        <v>0.62783836590860198</v>
      </c>
      <c r="AZ21" s="89">
        <v>0.60144105192896302</v>
      </c>
      <c r="BA21" s="89">
        <v>0.569270159452955</v>
      </c>
      <c r="BB21" s="89">
        <v>0.53272407120852505</v>
      </c>
      <c r="BC21" s="89">
        <v>0.493243262872191</v>
      </c>
      <c r="BD21" s="89">
        <v>0.45220656970810502</v>
      </c>
      <c r="BE21" s="89">
        <v>0.41085159752320499</v>
      </c>
      <c r="BF21" s="89">
        <v>0.37022346979086201</v>
      </c>
      <c r="BG21" s="89">
        <v>0.33115099126702402</v>
      </c>
      <c r="BH21" s="89">
        <v>0.29424578812826402</v>
      </c>
      <c r="BI21" s="89">
        <v>0.2599182606289</v>
      </c>
      <c r="BJ21" s="89">
        <v>0.228403979438946</v>
      </c>
      <c r="BK21" s="89">
        <v>0.199794966082502</v>
      </c>
      <c r="BL21" s="89">
        <v>0.17407160298225199</v>
      </c>
      <c r="BM21" s="89">
        <v>0.151132313879703</v>
      </c>
      <c r="BN21" s="89">
        <v>0.13081938816705799</v>
      </c>
      <c r="BO21" s="89">
        <v>0.112940277540236</v>
      </c>
      <c r="BP21" s="89">
        <v>9.7284352229137006E-2</v>
      </c>
      <c r="BQ21" s="89">
        <v>8.3635504033186897E-2</v>
      </c>
      <c r="BR21" s="89">
        <v>7.1781184120685099E-2</v>
      </c>
      <c r="BS21" s="89">
        <v>6.1518526268313702E-2</v>
      </c>
      <c r="BT21" s="89">
        <v>5.26581830816766E-2</v>
      </c>
      <c r="BU21" s="89">
        <v>4.5026433201480101E-2</v>
      </c>
      <c r="BV21" s="89">
        <v>3.8466028689225898E-2</v>
      </c>
      <c r="BW21" s="89">
        <v>3.2836160690159003E-2</v>
      </c>
      <c r="BX21" s="89">
        <v>2.8011837586221999E-2</v>
      </c>
      <c r="BY21" s="89">
        <v>2.3882897589547699E-2</v>
      </c>
      <c r="BZ21" s="89">
        <v>2.0352818320887301E-2</v>
      </c>
      <c r="CA21" s="89">
        <v>1.7337438794841498E-2</v>
      </c>
      <c r="CB21" s="89">
        <v>1.47636729361235E-2</v>
      </c>
      <c r="CC21" s="89">
        <v>1.2568266501567799E-2</v>
      </c>
      <c r="CD21" s="89">
        <v>1.06966293150996E-2</v>
      </c>
      <c r="CE21" s="89">
        <v>9.1017604449528701E-3</v>
      </c>
      <c r="CF21" s="89">
        <v>7.7432740136521997E-3</v>
      </c>
      <c r="CG21" s="89">
        <v>6.5865266318827402E-3</v>
      </c>
      <c r="CH21" s="89">
        <v>5.6018431184010099E-3</v>
      </c>
      <c r="CI21" s="89">
        <v>4.7638345403924701E-3</v>
      </c>
      <c r="CJ21" s="89">
        <v>4.0508011756940103E-3</v>
      </c>
      <c r="CK21" s="89">
        <v>3.4442123842566299E-3</v>
      </c>
    </row>
    <row r="22" spans="1:89" ht="63" customHeight="1" x14ac:dyDescent="0.2">
      <c r="A22" s="19" t="s">
        <v>98</v>
      </c>
      <c r="B22" s="20" t="s">
        <v>95</v>
      </c>
      <c r="C22" s="21" t="s">
        <v>58</v>
      </c>
      <c r="D22" s="9" t="s">
        <v>59</v>
      </c>
      <c r="E22" s="11" t="s">
        <v>33</v>
      </c>
      <c r="F22" s="10" t="s">
        <v>96</v>
      </c>
      <c r="G22" s="12" t="s">
        <v>35</v>
      </c>
      <c r="H22" s="13" t="s">
        <v>86</v>
      </c>
      <c r="I22" s="14" t="s">
        <v>534</v>
      </c>
      <c r="J22" s="14" t="s">
        <v>535</v>
      </c>
      <c r="K22" s="14">
        <f t="shared" si="0"/>
        <v>1</v>
      </c>
      <c r="L22" s="15" t="s">
        <v>37</v>
      </c>
      <c r="M22" s="15" t="s">
        <v>70</v>
      </c>
      <c r="N22" s="15" t="s">
        <v>54</v>
      </c>
      <c r="O22" s="15" t="s">
        <v>99</v>
      </c>
      <c r="P22" s="15" t="s">
        <v>41</v>
      </c>
      <c r="Q22" s="15" t="s">
        <v>42</v>
      </c>
      <c r="R22" s="15" t="s">
        <v>42</v>
      </c>
      <c r="S22" s="15" t="s">
        <v>71</v>
      </c>
      <c r="T22" s="15" t="s">
        <v>67</v>
      </c>
      <c r="U22" s="16">
        <v>2018</v>
      </c>
      <c r="V22" s="17">
        <v>0.73899999999999999</v>
      </c>
      <c r="W22" s="17">
        <v>-0.32623000000000002</v>
      </c>
      <c r="X22" s="17"/>
      <c r="Y22" s="17"/>
      <c r="Z22" s="16">
        <v>446</v>
      </c>
      <c r="AA22" s="16"/>
      <c r="AB22" s="16" t="s">
        <v>75</v>
      </c>
      <c r="AC22" s="89">
        <v>5.1248445170178403E-2</v>
      </c>
      <c r="AD22" s="89">
        <v>5.7589481166523203E-2</v>
      </c>
      <c r="AE22" s="89">
        <v>6.4640529936847393E-2</v>
      </c>
      <c r="AF22" s="89">
        <v>7.2461051690050807E-2</v>
      </c>
      <c r="AG22" s="89">
        <v>8.1109994031314803E-2</v>
      </c>
      <c r="AH22" s="89">
        <v>9.0643977143994206E-2</v>
      </c>
      <c r="AI22" s="89">
        <v>0.101114987775327</v>
      </c>
      <c r="AJ22" s="89">
        <v>0.11256752832981699</v>
      </c>
      <c r="AK22" s="89">
        <v>0.12503518541721101</v>
      </c>
      <c r="AL22" s="89">
        <v>0.138536612434077</v>
      </c>
      <c r="AM22" s="89">
        <v>0.15307096600159201</v>
      </c>
      <c r="AN22" s="89">
        <v>0.16861289852820299</v>
      </c>
      <c r="AO22" s="89">
        <v>0.185107289547986</v>
      </c>
      <c r="AP22" s="89">
        <v>0.202463995001612</v>
      </c>
      <c r="AQ22" s="89">
        <v>0.220553000703862</v>
      </c>
      <c r="AR22" s="89">
        <v>0.23920047337502501</v>
      </c>
      <c r="AS22" s="89">
        <v>0.25818629366692403</v>
      </c>
      <c r="AT22" s="89">
        <v>0.27724370911583401</v>
      </c>
      <c r="AU22" s="89">
        <v>0.29606173597907298</v>
      </c>
      <c r="AV22" s="89">
        <v>0.31429084300402099</v>
      </c>
      <c r="AW22" s="89">
        <v>0.331552249344365</v>
      </c>
      <c r="AX22" s="89">
        <v>0.34745085889049698</v>
      </c>
      <c r="AY22" s="89">
        <v>0.36159145087227601</v>
      </c>
      <c r="AZ22" s="89">
        <v>0.37359729345493697</v>
      </c>
      <c r="BA22" s="89">
        <v>0.38312990871466002</v>
      </c>
      <c r="BB22" s="89">
        <v>0.38990837449652999</v>
      </c>
      <c r="BC22" s="89">
        <v>0.39372638105791602</v>
      </c>
      <c r="BD22" s="89">
        <v>0.394465326945517</v>
      </c>
      <c r="BE22" s="89">
        <v>0.392102058338338</v>
      </c>
      <c r="BF22" s="89">
        <v>0.38671039757896503</v>
      </c>
      <c r="BG22" s="89">
        <v>0.37845628970691098</v>
      </c>
      <c r="BH22" s="89">
        <v>0.36758710776967202</v>
      </c>
      <c r="BI22" s="89">
        <v>0.354416279002495</v>
      </c>
      <c r="BJ22" s="89">
        <v>0.33930482627783998</v>
      </c>
      <c r="BK22" s="89">
        <v>0.322641606763167</v>
      </c>
      <c r="BL22" s="89">
        <v>0.30482396815884899</v>
      </c>
      <c r="BM22" s="89">
        <v>0.28624027417797798</v>
      </c>
      <c r="BN22" s="89">
        <v>0.26725534752291102</v>
      </c>
      <c r="BO22" s="89">
        <v>0.24819942312073101</v>
      </c>
      <c r="BP22" s="89">
        <v>0.22936077108098399</v>
      </c>
      <c r="BQ22" s="89">
        <v>0.210981791368621</v>
      </c>
      <c r="BR22" s="89">
        <v>0.19325812886803401</v>
      </c>
      <c r="BS22" s="89">
        <v>0.17634021329998101</v>
      </c>
      <c r="BT22" s="89">
        <v>0.160336580964512</v>
      </c>
      <c r="BU22" s="89">
        <v>0.14531836227935799</v>
      </c>
      <c r="BV22" s="89">
        <v>0.13132439523970599</v>
      </c>
      <c r="BW22" s="89">
        <v>0.118366526776194</v>
      </c>
      <c r="BX22" s="89">
        <v>0.106434772739311</v>
      </c>
      <c r="BY22" s="89">
        <v>9.5502109748358002E-2</v>
      </c>
      <c r="BZ22" s="89">
        <v>8.5528760621930405E-2</v>
      </c>
      <c r="CA22" s="89">
        <v>7.6465906115995005E-2</v>
      </c>
      <c r="CB22" s="89">
        <v>6.8258808910951194E-2</v>
      </c>
      <c r="CC22" s="89">
        <v>6.0849372828397398E-2</v>
      </c>
      <c r="CD22" s="89">
        <v>5.4178183729388298E-2</v>
      </c>
      <c r="CE22" s="89">
        <v>4.8186091363036997E-2</v>
      </c>
      <c r="CF22" s="89">
        <v>4.2815396382855003E-2</v>
      </c>
      <c r="CG22" s="89">
        <v>3.8010706248918502E-2</v>
      </c>
      <c r="CH22" s="89">
        <v>3.37195197488964E-2</v>
      </c>
      <c r="CI22" s="89">
        <v>2.9892593901404599E-2</v>
      </c>
      <c r="CJ22" s="89">
        <v>2.6484140138068098E-2</v>
      </c>
      <c r="CK22" s="89">
        <v>2.3451889640216599E-2</v>
      </c>
    </row>
    <row r="23" spans="1:89" ht="63" customHeight="1" x14ac:dyDescent="0.2">
      <c r="A23" s="19" t="s">
        <v>100</v>
      </c>
      <c r="B23" s="20" t="s">
        <v>95</v>
      </c>
      <c r="C23" s="21" t="s">
        <v>58</v>
      </c>
      <c r="D23" s="9" t="s">
        <v>59</v>
      </c>
      <c r="E23" s="11" t="s">
        <v>33</v>
      </c>
      <c r="F23" s="10" t="s">
        <v>96</v>
      </c>
      <c r="G23" s="12" t="s">
        <v>35</v>
      </c>
      <c r="H23" s="22" t="s">
        <v>90</v>
      </c>
      <c r="I23" s="14" t="s">
        <v>534</v>
      </c>
      <c r="J23" s="14" t="s">
        <v>535</v>
      </c>
      <c r="K23" s="14">
        <f t="shared" si="0"/>
        <v>1</v>
      </c>
      <c r="L23" s="15" t="s">
        <v>37</v>
      </c>
      <c r="M23" s="15" t="s">
        <v>70</v>
      </c>
      <c r="N23" s="15" t="s">
        <v>54</v>
      </c>
      <c r="O23" s="15" t="s">
        <v>99</v>
      </c>
      <c r="P23" s="15" t="s">
        <v>41</v>
      </c>
      <c r="Q23" s="15" t="s">
        <v>42</v>
      </c>
      <c r="R23" s="15" t="s">
        <v>42</v>
      </c>
      <c r="S23" s="15" t="s">
        <v>101</v>
      </c>
      <c r="T23" s="15" t="s">
        <v>67</v>
      </c>
      <c r="U23" s="16">
        <v>2018</v>
      </c>
      <c r="V23" s="17">
        <v>0.83916999999999997</v>
      </c>
      <c r="W23" s="17">
        <v>6.5570000000000003E-2</v>
      </c>
      <c r="X23" s="17"/>
      <c r="Y23" s="17"/>
      <c r="Z23" s="16">
        <v>492</v>
      </c>
      <c r="AA23" s="16"/>
      <c r="AB23" s="16" t="s">
        <v>51</v>
      </c>
      <c r="AC23" s="89">
        <v>2.5027073156470798E-2</v>
      </c>
      <c r="AD23" s="89">
        <v>2.8754718768742599E-2</v>
      </c>
      <c r="AE23" s="89">
        <v>3.3018553049693297E-2</v>
      </c>
      <c r="AF23" s="89">
        <v>3.7889573433420497E-2</v>
      </c>
      <c r="AG23" s="89">
        <v>4.3446199661937898E-2</v>
      </c>
      <c r="AH23" s="89">
        <v>4.9774389777780301E-2</v>
      </c>
      <c r="AI23" s="89">
        <v>5.6967496510049398E-2</v>
      </c>
      <c r="AJ23" s="89">
        <v>6.5125761229654397E-2</v>
      </c>
      <c r="AK23" s="89">
        <v>7.43553188715326E-2</v>
      </c>
      <c r="AL23" s="89">
        <v>8.47665623241209E-2</v>
      </c>
      <c r="AM23" s="89">
        <v>9.6471691131862505E-2</v>
      </c>
      <c r="AN23" s="89">
        <v>0.109581250790265</v>
      </c>
      <c r="AO23" s="89">
        <v>0.12419946119481801</v>
      </c>
      <c r="AP23" s="89">
        <v>0.140418143968983</v>
      </c>
      <c r="AQ23" s="89">
        <v>0.158309098868674</v>
      </c>
      <c r="AR23" s="89">
        <v>0.177914861670255</v>
      </c>
      <c r="AS23" s="89">
        <v>0.199237913069994</v>
      </c>
      <c r="AT23" s="89">
        <v>0.222228611527481</v>
      </c>
      <c r="AU23" s="89">
        <v>0.24677239805359599</v>
      </c>
      <c r="AV23" s="89">
        <v>0.27267716115740598</v>
      </c>
      <c r="AW23" s="89">
        <v>0.29966203005488801</v>
      </c>
      <c r="AX23" s="89">
        <v>0.32734923277026201</v>
      </c>
      <c r="AY23" s="89">
        <v>0.35526093306616002</v>
      </c>
      <c r="AZ23" s="89">
        <v>0.38282304165904502</v>
      </c>
      <c r="BA23" s="89">
        <v>0.40937776931398201</v>
      </c>
      <c r="BB23" s="89">
        <v>0.43420605890622899</v>
      </c>
      <c r="BC23" s="89">
        <v>0.45655996779646102</v>
      </c>
      <c r="BD23" s="89">
        <v>0.47570364022891198</v>
      </c>
      <c r="BE23" s="89">
        <v>0.49095990813607798</v>
      </c>
      <c r="BF23" s="89">
        <v>0.50175809985004005</v>
      </c>
      <c r="BG23" s="89">
        <v>0.50767768863367002</v>
      </c>
      <c r="BH23" s="89">
        <v>0.50848230052813903</v>
      </c>
      <c r="BI23" s="89">
        <v>0.50413948752249504</v>
      </c>
      <c r="BJ23" s="89">
        <v>0.49482347800872001</v>
      </c>
      <c r="BK23" s="89">
        <v>0.48090051026876601</v>
      </c>
      <c r="BL23" s="89">
        <v>0.46289883328773601</v>
      </c>
      <c r="BM23" s="89">
        <v>0.44146749415617897</v>
      </c>
      <c r="BN23" s="89">
        <v>0.417329225141926</v>
      </c>
      <c r="BO23" s="89">
        <v>0.39123293489709399</v>
      </c>
      <c r="BP23" s="89">
        <v>0.36391059134419201</v>
      </c>
      <c r="BQ23" s="89">
        <v>0.336041944382451</v>
      </c>
      <c r="BR23" s="89">
        <v>0.30822894183451199</v>
      </c>
      <c r="BS23" s="89">
        <v>0.280980180472157</v>
      </c>
      <c r="BT23" s="89">
        <v>0.25470454114056801</v>
      </c>
      <c r="BU23" s="89">
        <v>0.229712390427882</v>
      </c>
      <c r="BV23" s="89">
        <v>0.20622238610006399</v>
      </c>
      <c r="BW23" s="89">
        <v>0.18437192063100599</v>
      </c>
      <c r="BX23" s="89">
        <v>0.16422946556298801</v>
      </c>
      <c r="BY23" s="89">
        <v>0.14580742944567701</v>
      </c>
      <c r="BZ23" s="89">
        <v>0.129074525260126</v>
      </c>
      <c r="CA23" s="89">
        <v>0.11396699961724201</v>
      </c>
      <c r="CB23" s="89">
        <v>0.10039837281707099</v>
      </c>
      <c r="CC23" s="89">
        <v>8.82675644255142E-2</v>
      </c>
      <c r="CD23" s="89">
        <v>7.7465435748939507E-2</v>
      </c>
      <c r="CE23" s="89">
        <v>6.7879878504009505E-2</v>
      </c>
      <c r="CF23" s="89">
        <v>5.9399631046775203E-2</v>
      </c>
      <c r="CG23" s="89">
        <v>5.1917022589919801E-2</v>
      </c>
      <c r="CH23" s="89">
        <v>4.5329843024205799E-2</v>
      </c>
      <c r="CI23" s="89">
        <v>3.9542520053651199E-2</v>
      </c>
      <c r="CJ23" s="89">
        <v>3.4466762790312001E-2</v>
      </c>
      <c r="CK23" s="89">
        <v>3.0021806129938398E-2</v>
      </c>
    </row>
    <row r="24" spans="1:89" ht="36.75" customHeight="1" x14ac:dyDescent="0.2">
      <c r="A24" s="19" t="s">
        <v>102</v>
      </c>
      <c r="B24" s="20" t="s">
        <v>95</v>
      </c>
      <c r="C24" s="21" t="s">
        <v>58</v>
      </c>
      <c r="D24" s="9" t="s">
        <v>59</v>
      </c>
      <c r="E24" s="11" t="s">
        <v>33</v>
      </c>
      <c r="F24" s="10" t="s">
        <v>96</v>
      </c>
      <c r="G24" s="12" t="s">
        <v>35</v>
      </c>
      <c r="H24" s="22" t="s">
        <v>92</v>
      </c>
      <c r="I24" s="14" t="s">
        <v>537</v>
      </c>
      <c r="J24" s="14" t="s">
        <v>538</v>
      </c>
      <c r="K24" s="14">
        <f t="shared" si="0"/>
        <v>0</v>
      </c>
      <c r="L24" s="15" t="s">
        <v>37</v>
      </c>
      <c r="M24" s="15" t="s">
        <v>70</v>
      </c>
      <c r="N24" s="15" t="s">
        <v>54</v>
      </c>
      <c r="O24" s="15" t="s">
        <v>99</v>
      </c>
      <c r="P24" s="15" t="s">
        <v>41</v>
      </c>
      <c r="Q24" s="15" t="s">
        <v>42</v>
      </c>
      <c r="R24" s="15" t="s">
        <v>42</v>
      </c>
      <c r="S24" s="15" t="s">
        <v>103</v>
      </c>
      <c r="T24" s="15" t="s">
        <v>67</v>
      </c>
      <c r="U24" s="16">
        <v>2018</v>
      </c>
      <c r="V24" s="17">
        <v>0.78408999999999995</v>
      </c>
      <c r="W24" s="17">
        <v>-0.33400000000000002</v>
      </c>
      <c r="X24" s="17">
        <v>0.24057000000000001</v>
      </c>
      <c r="Y24" s="17">
        <v>-0.24057000000000001</v>
      </c>
      <c r="Z24" s="16">
        <v>394</v>
      </c>
      <c r="AA24" s="16">
        <v>497</v>
      </c>
      <c r="AB24" s="16" t="s">
        <v>51</v>
      </c>
      <c r="AC24" s="89">
        <v>7.0188519472112507E-2</v>
      </c>
      <c r="AD24" s="89">
        <v>8.01833838746428E-2</v>
      </c>
      <c r="AE24" s="89">
        <v>9.1589075783374302E-2</v>
      </c>
      <c r="AF24" s="89">
        <v>0.104597725495448</v>
      </c>
      <c r="AG24" s="89">
        <v>0.11942407669465301</v>
      </c>
      <c r="AH24" s="89">
        <v>0.136306435502622</v>
      </c>
      <c r="AI24" s="89">
        <v>0.15550677493123</v>
      </c>
      <c r="AJ24" s="89">
        <v>0.17730950636687301</v>
      </c>
      <c r="AK24" s="89">
        <v>0.20201825521114899</v>
      </c>
      <c r="AL24" s="89">
        <v>0.22994977112270201</v>
      </c>
      <c r="AM24" s="89">
        <v>0.26142387789134702</v>
      </c>
      <c r="AN24" s="89">
        <v>0.29674815514071601</v>
      </c>
      <c r="AO24" s="89">
        <v>0.33619590244637099</v>
      </c>
      <c r="AP24" s="89">
        <v>0.37997596224875502</v>
      </c>
      <c r="AQ24" s="89">
        <v>0.42819331195266902</v>
      </c>
      <c r="AR24" s="89">
        <v>0.48080015978332802</v>
      </c>
      <c r="AS24" s="89">
        <v>0.537538790187025</v>
      </c>
      <c r="AT24" s="89">
        <v>0.59787975064823295</v>
      </c>
      <c r="AU24" s="89">
        <v>0.66096213808486803</v>
      </c>
      <c r="AV24" s="89">
        <v>0.72554639519656705</v>
      </c>
      <c r="AW24" s="89">
        <v>0.78999335466005305</v>
      </c>
      <c r="AX24" s="89">
        <v>0.85228492883794904</v>
      </c>
      <c r="AY24" s="89">
        <v>0.910100150420179</v>
      </c>
      <c r="AZ24" s="89">
        <v>0.96095376319085102</v>
      </c>
      <c r="BA24" s="89">
        <v>1.00239290546806</v>
      </c>
      <c r="BB24" s="89">
        <v>1.03223232208564</v>
      </c>
      <c r="BC24" s="89">
        <v>1.04879401625196</v>
      </c>
      <c r="BD24" s="89">
        <v>1.0511087423867</v>
      </c>
      <c r="BE24" s="89">
        <v>1.03903887423514</v>
      </c>
      <c r="BF24" s="89">
        <v>1.0132962231599301</v>
      </c>
      <c r="BG24" s="89">
        <v>0.97535087386309705</v>
      </c>
      <c r="BH24" s="89">
        <v>0.927250893718224</v>
      </c>
      <c r="BI24" s="89">
        <v>0.87139011484875895</v>
      </c>
      <c r="BJ24" s="89">
        <v>0.81026721231431498</v>
      </c>
      <c r="BK24" s="89">
        <v>0.74627380770414797</v>
      </c>
      <c r="BL24" s="89">
        <v>0.68153612149183496</v>
      </c>
      <c r="BM24" s="89">
        <v>0.61781923923974602</v>
      </c>
      <c r="BN24" s="89">
        <v>0.55648999591563697</v>
      </c>
      <c r="BO24" s="89">
        <v>0.498526282898962</v>
      </c>
      <c r="BP24" s="89">
        <v>0.44455747502543003</v>
      </c>
      <c r="BQ24" s="89">
        <v>0.39492144987337302</v>
      </c>
      <c r="BR24" s="89">
        <v>0.34972663475570498</v>
      </c>
      <c r="BS24" s="89">
        <v>0.30891117939240798</v>
      </c>
      <c r="BT24" s="89">
        <v>0.27229473044733199</v>
      </c>
      <c r="BU24" s="89">
        <v>0.23962090611925799</v>
      </c>
      <c r="BV24" s="89">
        <v>0.210590336279734</v>
      </c>
      <c r="BW24" s="89">
        <v>0.18488515689247501</v>
      </c>
      <c r="BX24" s="89">
        <v>0.162186316989885</v>
      </c>
      <c r="BY24" s="89">
        <v>0.14218516339194701</v>
      </c>
      <c r="BZ24" s="89">
        <v>0.124590667794984</v>
      </c>
      <c r="CA24" s="89">
        <v>0.109133462836057</v>
      </c>
      <c r="CB24" s="89">
        <v>9.5567627841340999E-2</v>
      </c>
      <c r="CC24" s="89">
        <v>8.3670950144008605E-2</v>
      </c>
      <c r="CD24" s="89">
        <v>7.3244202357423002E-2</v>
      </c>
      <c r="CE24" s="89">
        <v>6.4109825425758799E-2</v>
      </c>
      <c r="CF24" s="89">
        <v>5.6110290366419499E-2</v>
      </c>
      <c r="CG24" s="89">
        <v>4.9106323908247998E-2</v>
      </c>
      <c r="CH24" s="89">
        <v>4.2975119270804697E-2</v>
      </c>
      <c r="CI24" s="89">
        <v>3.7608607850473298E-2</v>
      </c>
      <c r="CJ24" s="89">
        <v>3.2911836006676201E-2</v>
      </c>
      <c r="CK24" s="89">
        <v>2.8801469758541101E-2</v>
      </c>
    </row>
    <row r="25" spans="1:89" ht="35.25" customHeight="1" x14ac:dyDescent="0.2">
      <c r="A25" s="23" t="s">
        <v>104</v>
      </c>
      <c r="B25" s="24" t="s">
        <v>105</v>
      </c>
      <c r="C25" s="23" t="s">
        <v>31</v>
      </c>
      <c r="D25" s="9" t="s">
        <v>32</v>
      </c>
      <c r="E25" s="11" t="s">
        <v>33</v>
      </c>
      <c r="F25" s="10" t="s">
        <v>106</v>
      </c>
      <c r="G25" s="12" t="s">
        <v>35</v>
      </c>
      <c r="H25" s="13" t="s">
        <v>81</v>
      </c>
      <c r="I25" s="14" t="s">
        <v>537</v>
      </c>
      <c r="J25" s="14" t="s">
        <v>535</v>
      </c>
      <c r="K25" s="14">
        <f t="shared" si="0"/>
        <v>1</v>
      </c>
      <c r="L25" s="15" t="s">
        <v>37</v>
      </c>
      <c r="M25" s="15" t="s">
        <v>43</v>
      </c>
      <c r="N25" s="15" t="s">
        <v>107</v>
      </c>
      <c r="O25" s="15" t="s">
        <v>99</v>
      </c>
      <c r="P25" s="15" t="s">
        <v>41</v>
      </c>
      <c r="Q25" s="15" t="s">
        <v>42</v>
      </c>
      <c r="R25" s="15" t="s">
        <v>43</v>
      </c>
      <c r="S25" s="15" t="s">
        <v>108</v>
      </c>
      <c r="T25" s="15" t="s">
        <v>45</v>
      </c>
      <c r="U25" s="16" t="s">
        <v>109</v>
      </c>
      <c r="V25" s="17">
        <v>1.2371000000000001</v>
      </c>
      <c r="W25" s="17">
        <v>1.2730900000000001</v>
      </c>
      <c r="X25" s="17"/>
      <c r="Y25" s="17"/>
      <c r="Z25" s="16">
        <v>636</v>
      </c>
      <c r="AA25" s="16"/>
      <c r="AB25" s="16" t="s">
        <v>110</v>
      </c>
      <c r="AC25" s="89">
        <v>5.5305054776956801E-4</v>
      </c>
      <c r="AD25" s="89">
        <v>6.8245586838786704E-4</v>
      </c>
      <c r="AE25" s="89">
        <v>8.4212850661169599E-4</v>
      </c>
      <c r="AF25" s="89">
        <v>1.0391418202145401E-3</v>
      </c>
      <c r="AG25" s="89">
        <v>1.2822190318001799E-3</v>
      </c>
      <c r="AH25" s="89">
        <v>1.5821164129483499E-3</v>
      </c>
      <c r="AI25" s="89">
        <v>1.95209460155576E-3</v>
      </c>
      <c r="AJ25" s="89">
        <v>2.4084978713153401E-3</v>
      </c>
      <c r="AK25" s="89">
        <v>2.97146539054584E-3</v>
      </c>
      <c r="AL25" s="89">
        <v>3.66580349587259E-3</v>
      </c>
      <c r="AM25" s="89">
        <v>4.5220538328345503E-3</v>
      </c>
      <c r="AN25" s="89">
        <v>5.5777989089984504E-3</v>
      </c>
      <c r="AO25" s="89">
        <v>6.8792541152399604E-3</v>
      </c>
      <c r="AP25" s="89">
        <v>8.4832034108448095E-3</v>
      </c>
      <c r="AQ25" s="89">
        <v>1.04593442210494E-2</v>
      </c>
      <c r="AR25" s="89">
        <v>1.2893114874219101E-2</v>
      </c>
      <c r="AS25" s="89">
        <v>1.5889083742033801E-2</v>
      </c>
      <c r="AT25" s="89">
        <v>1.9574980882084501E-2</v>
      </c>
      <c r="AU25" s="89">
        <v>2.41064468289337E-2</v>
      </c>
      <c r="AV25" s="89">
        <v>2.96725537010138E-2</v>
      </c>
      <c r="AW25" s="89">
        <v>3.6502112679378002E-2</v>
      </c>
      <c r="AX25" s="89">
        <v>4.4870707047687697E-2</v>
      </c>
      <c r="AY25" s="89">
        <v>5.5108264215355099E-2</v>
      </c>
      <c r="AZ25" s="89">
        <v>6.7606780145190101E-2</v>
      </c>
      <c r="BA25" s="89">
        <v>8.2827505232312096E-2</v>
      </c>
      <c r="BB25" s="89">
        <v>0.101306455928381</v>
      </c>
      <c r="BC25" s="89">
        <v>0.123656493806638</v>
      </c>
      <c r="BD25" s="89">
        <v>0.150563385391278</v>
      </c>
      <c r="BE25" s="89">
        <v>0.18277222585226599</v>
      </c>
      <c r="BF25" s="89">
        <v>0.221059452912201</v>
      </c>
      <c r="BG25" s="89">
        <v>0.26618460266132998</v>
      </c>
      <c r="BH25" s="89">
        <v>0.318815391543669</v>
      </c>
      <c r="BI25" s="89">
        <v>0.37942037580964699</v>
      </c>
      <c r="BJ25" s="89">
        <v>0.44812640444950402</v>
      </c>
      <c r="BK25" s="89">
        <v>0.52454461632400995</v>
      </c>
      <c r="BL25" s="89">
        <v>0.60757986834021205</v>
      </c>
      <c r="BM25" s="89">
        <v>0.69525408737579697</v>
      </c>
      <c r="BN25" s="89">
        <v>0.78459147555668496</v>
      </c>
      <c r="BO25" s="89">
        <v>0.87162641146798903</v>
      </c>
      <c r="BP25" s="89">
        <v>0.95159341400785202</v>
      </c>
      <c r="BQ25" s="89">
        <v>1.01933255826705</v>
      </c>
      <c r="BR25" s="89">
        <v>1.0698897439870301</v>
      </c>
      <c r="BS25" s="89">
        <v>1.0992200223429001</v>
      </c>
      <c r="BT25" s="89">
        <v>1.10484096367203</v>
      </c>
      <c r="BU25" s="89">
        <v>1.08626545862441</v>
      </c>
      <c r="BV25" s="89">
        <v>1.0450893337031799</v>
      </c>
      <c r="BW25" s="89">
        <v>0.98470756996002595</v>
      </c>
      <c r="BX25" s="89">
        <v>0.90974284981461895</v>
      </c>
      <c r="BY25" s="89">
        <v>0.82534385517897302</v>
      </c>
      <c r="BZ25" s="89">
        <v>0.73652166353328696</v>
      </c>
      <c r="CA25" s="89">
        <v>0.64764763758079902</v>
      </c>
      <c r="CB25" s="89">
        <v>0.56216545872876</v>
      </c>
      <c r="CC25" s="89">
        <v>0.48250561694188798</v>
      </c>
      <c r="CD25" s="89">
        <v>0.41015147887321401</v>
      </c>
      <c r="CE25" s="89">
        <v>0.34579431541289801</v>
      </c>
      <c r="CF25" s="89">
        <v>0.28952229902797</v>
      </c>
      <c r="CG25" s="89">
        <v>0.24100486362323101</v>
      </c>
      <c r="CH25" s="89">
        <v>0.19965080413889399</v>
      </c>
      <c r="CI25" s="89">
        <v>0.16473182741502601</v>
      </c>
      <c r="CJ25" s="89">
        <v>0.13547184034341</v>
      </c>
      <c r="CK25" s="89">
        <v>0.111106715767325</v>
      </c>
    </row>
    <row r="26" spans="1:89" ht="37.5" customHeight="1" x14ac:dyDescent="0.2">
      <c r="A26" s="23" t="s">
        <v>111</v>
      </c>
      <c r="B26" s="24" t="s">
        <v>105</v>
      </c>
      <c r="C26" s="23" t="s">
        <v>31</v>
      </c>
      <c r="D26" s="9" t="s">
        <v>32</v>
      </c>
      <c r="E26" s="11" t="s">
        <v>33</v>
      </c>
      <c r="F26" s="10" t="s">
        <v>106</v>
      </c>
      <c r="G26" s="12" t="s">
        <v>35</v>
      </c>
      <c r="H26" s="13" t="s">
        <v>84</v>
      </c>
      <c r="I26" s="14" t="s">
        <v>539</v>
      </c>
      <c r="J26" s="14" t="s">
        <v>535</v>
      </c>
      <c r="K26" s="14">
        <f t="shared" si="0"/>
        <v>1</v>
      </c>
      <c r="L26" s="15" t="s">
        <v>37</v>
      </c>
      <c r="M26" s="15" t="s">
        <v>43</v>
      </c>
      <c r="N26" s="15" t="s">
        <v>107</v>
      </c>
      <c r="O26" s="15" t="s">
        <v>112</v>
      </c>
      <c r="P26" s="15" t="s">
        <v>50</v>
      </c>
      <c r="Q26" s="15" t="s">
        <v>43</v>
      </c>
      <c r="R26" s="15" t="s">
        <v>43</v>
      </c>
      <c r="S26" s="15" t="s">
        <v>108</v>
      </c>
      <c r="T26" s="15" t="s">
        <v>45</v>
      </c>
      <c r="U26" s="16" t="s">
        <v>109</v>
      </c>
      <c r="V26" s="17">
        <v>1</v>
      </c>
      <c r="W26" s="17">
        <v>0.31134000000000001</v>
      </c>
      <c r="X26" s="17"/>
      <c r="Y26" s="17"/>
      <c r="Z26" s="16">
        <v>517</v>
      </c>
      <c r="AA26" s="16"/>
      <c r="AB26" s="16" t="s">
        <v>51</v>
      </c>
      <c r="AC26" s="89">
        <v>1.0304331206848099E-2</v>
      </c>
      <c r="AD26" s="89">
        <v>1.2197592459652001E-2</v>
      </c>
      <c r="AE26" s="89">
        <v>1.44351809484597E-2</v>
      </c>
      <c r="AF26" s="89">
        <v>1.70783012558747E-2</v>
      </c>
      <c r="AG26" s="89">
        <v>2.0198467639563601E-2</v>
      </c>
      <c r="AH26" s="89">
        <v>2.3879010628122799E-2</v>
      </c>
      <c r="AI26" s="89">
        <v>2.8216708346838301E-2</v>
      </c>
      <c r="AJ26" s="89">
        <v>3.3323508965298197E-2</v>
      </c>
      <c r="AK26" s="89">
        <v>3.9328285128314502E-2</v>
      </c>
      <c r="AL26" s="89">
        <v>4.6378525399288398E-2</v>
      </c>
      <c r="AM26" s="89">
        <v>5.4641818763102798E-2</v>
      </c>
      <c r="AN26" s="89">
        <v>6.4306923065626201E-2</v>
      </c>
      <c r="AO26" s="89">
        <v>7.55841241232698E-2</v>
      </c>
      <c r="AP26" s="89">
        <v>8.8704487419433403E-2</v>
      </c>
      <c r="AQ26" s="89">
        <v>0.103917479618011</v>
      </c>
      <c r="AR26" s="89">
        <v>0.12148629808983299</v>
      </c>
      <c r="AS26" s="89">
        <v>0.141680106709655</v>
      </c>
      <c r="AT26" s="89">
        <v>0.16476226091273</v>
      </c>
      <c r="AU26" s="89">
        <v>0.190973556930182</v>
      </c>
      <c r="AV26" s="89">
        <v>0.22050962300184501</v>
      </c>
      <c r="AW26" s="89">
        <v>0.25349187039889798</v>
      </c>
      <c r="AX26" s="89">
        <v>0.28993204194028999</v>
      </c>
      <c r="AY26" s="89">
        <v>0.32969143534563999</v>
      </c>
      <c r="AZ26" s="89">
        <v>0.37243739695498401</v>
      </c>
      <c r="BA26" s="89">
        <v>0.41760163427757602</v>
      </c>
      <c r="BB26" s="89">
        <v>0.46434705977386997</v>
      </c>
      <c r="BC26" s="89">
        <v>0.51155178034161097</v>
      </c>
      <c r="BD26" s="89">
        <v>0.55781975201018796</v>
      </c>
      <c r="BE26" s="89">
        <v>0.60152663705337694</v>
      </c>
      <c r="BF26" s="89">
        <v>0.64090576324460202</v>
      </c>
      <c r="BG26" s="89">
        <v>0.67417257627985405</v>
      </c>
      <c r="BH26" s="89">
        <v>0.69967737170915301</v>
      </c>
      <c r="BI26" s="89">
        <v>0.716067343535575</v>
      </c>
      <c r="BJ26" s="89">
        <v>0.72243287645076304</v>
      </c>
      <c r="BK26" s="89">
        <v>0.71841220590245203</v>
      </c>
      <c r="BL26" s="89">
        <v>0.70423438605879196</v>
      </c>
      <c r="BM26" s="89">
        <v>0.68069199702832195</v>
      </c>
      <c r="BN26" s="89">
        <v>0.64904905556792003</v>
      </c>
      <c r="BO26" s="89">
        <v>0.61090199810065005</v>
      </c>
      <c r="BP26" s="89">
        <v>0.56801887852194599</v>
      </c>
      <c r="BQ26" s="89">
        <v>0.52218257843137905</v>
      </c>
      <c r="BR26" s="89">
        <v>0.475058715948315</v>
      </c>
      <c r="BS26" s="89">
        <v>0.42810052988515102</v>
      </c>
      <c r="BT26" s="89">
        <v>0.382494167663814</v>
      </c>
      <c r="BU26" s="89">
        <v>0.33914071110534799</v>
      </c>
      <c r="BV26" s="89">
        <v>0.298666975131409</v>
      </c>
      <c r="BW26" s="89">
        <v>0.26145558504169703</v>
      </c>
      <c r="BX26" s="89">
        <v>0.22768539439284499</v>
      </c>
      <c r="BY26" s="89">
        <v>0.19737505426950699</v>
      </c>
      <c r="BZ26" s="89">
        <v>0.17042470057671</v>
      </c>
      <c r="CA26" s="89">
        <v>0.146652754426985</v>
      </c>
      <c r="CB26" s="89">
        <v>0.12582645648819499</v>
      </c>
      <c r="CC26" s="89">
        <v>0.10768590174363001</v>
      </c>
      <c r="CD26" s="89">
        <v>9.19620481199976E-2</v>
      </c>
      <c r="CE26" s="89">
        <v>7.8389535679352307E-2</v>
      </c>
      <c r="CF26" s="89">
        <v>6.6715276885270403E-2</v>
      </c>
      <c r="CG26" s="89">
        <v>5.6703753673450201E-2</v>
      </c>
      <c r="CH26" s="89">
        <v>4.8139852595823901E-2</v>
      </c>
      <c r="CI26" s="89">
        <v>4.0829932192009498E-2</v>
      </c>
      <c r="CJ26" s="89">
        <v>3.4601675962287103E-2</v>
      </c>
      <c r="CK26" s="89">
        <v>2.9303155665796599E-2</v>
      </c>
    </row>
    <row r="27" spans="1:89" ht="37.5" customHeight="1" x14ac:dyDescent="0.2">
      <c r="A27" s="23" t="s">
        <v>113</v>
      </c>
      <c r="B27" s="24" t="s">
        <v>105</v>
      </c>
      <c r="C27" s="23" t="s">
        <v>31</v>
      </c>
      <c r="D27" s="9" t="s">
        <v>32</v>
      </c>
      <c r="E27" s="11" t="s">
        <v>33</v>
      </c>
      <c r="F27" s="10" t="s">
        <v>106</v>
      </c>
      <c r="G27" s="12" t="s">
        <v>35</v>
      </c>
      <c r="H27" s="13" t="s">
        <v>86</v>
      </c>
      <c r="I27" s="14" t="s">
        <v>539</v>
      </c>
      <c r="J27" s="14" t="s">
        <v>535</v>
      </c>
      <c r="K27" s="14">
        <f t="shared" si="0"/>
        <v>1</v>
      </c>
      <c r="L27" s="15" t="s">
        <v>37</v>
      </c>
      <c r="M27" s="15" t="s">
        <v>70</v>
      </c>
      <c r="N27" s="15" t="s">
        <v>54</v>
      </c>
      <c r="O27" s="15" t="s">
        <v>49</v>
      </c>
      <c r="P27" s="15" t="s">
        <v>50</v>
      </c>
      <c r="Q27" s="15" t="s">
        <v>42</v>
      </c>
      <c r="R27" s="15" t="s">
        <v>43</v>
      </c>
      <c r="S27" s="15" t="s">
        <v>108</v>
      </c>
      <c r="T27" s="15" t="s">
        <v>45</v>
      </c>
      <c r="U27" s="16" t="s">
        <v>109</v>
      </c>
      <c r="V27" s="17">
        <v>0.85738000000000003</v>
      </c>
      <c r="W27" s="17">
        <v>4.197E-2</v>
      </c>
      <c r="X27" s="17"/>
      <c r="Y27" s="17"/>
      <c r="Z27" s="16">
        <v>488</v>
      </c>
      <c r="AA27" s="16"/>
      <c r="AB27" s="16" t="s">
        <v>51</v>
      </c>
      <c r="AC27" s="89">
        <v>2.4627258776738801E-2</v>
      </c>
      <c r="AD27" s="89">
        <v>2.8386984560448698E-2</v>
      </c>
      <c r="AE27" s="89">
        <v>3.2702087883271697E-2</v>
      </c>
      <c r="AF27" s="89">
        <v>3.7648458399531598E-2</v>
      </c>
      <c r="AG27" s="89">
        <v>4.3310319369930697E-2</v>
      </c>
      <c r="AH27" s="89">
        <v>4.9780448067783901E-2</v>
      </c>
      <c r="AI27" s="89">
        <v>5.7160125135550299E-2</v>
      </c>
      <c r="AJ27" s="89">
        <v>6.5558697516158296E-2</v>
      </c>
      <c r="AK27" s="89">
        <v>7.5092611010655494E-2</v>
      </c>
      <c r="AL27" s="89">
        <v>8.5883737883628103E-2</v>
      </c>
      <c r="AM27" s="89">
        <v>9.8056794824366703E-2</v>
      </c>
      <c r="AN27" s="89">
        <v>0.111735621338235</v>
      </c>
      <c r="AO27" s="89">
        <v>0.12703807502373399</v>
      </c>
      <c r="AP27" s="89">
        <v>0.14406930781769101</v>
      </c>
      <c r="AQ27" s="89">
        <v>0.16291322895461899</v>
      </c>
      <c r="AR27" s="89">
        <v>0.18362205169602</v>
      </c>
      <c r="AS27" s="89">
        <v>0.20620397884623201</v>
      </c>
      <c r="AT27" s="89">
        <v>0.23060932199770501</v>
      </c>
      <c r="AU27" s="89">
        <v>0.25671567968377801</v>
      </c>
      <c r="AV27" s="89">
        <v>0.28431321387893799</v>
      </c>
      <c r="AW27" s="89">
        <v>0.31309153228431802</v>
      </c>
      <c r="AX27" s="89">
        <v>0.342630142221587</v>
      </c>
      <c r="AY27" s="89">
        <v>0.372394789511243</v>
      </c>
      <c r="AZ27" s="89">
        <v>0.40174209833676899</v>
      </c>
      <c r="BA27" s="89">
        <v>0.429934639464573</v>
      </c>
      <c r="BB27" s="89">
        <v>0.45616775511694801</v>
      </c>
      <c r="BC27" s="89">
        <v>0.47960812152078203</v>
      </c>
      <c r="BD27" s="89">
        <v>0.49944223323012299</v>
      </c>
      <c r="BE27" s="89">
        <v>0.51493101276035202</v>
      </c>
      <c r="BF27" s="89">
        <v>0.52546499866528995</v>
      </c>
      <c r="BG27" s="89">
        <v>0.53061352038883902</v>
      </c>
      <c r="BH27" s="89">
        <v>0.53016132495421797</v>
      </c>
      <c r="BI27" s="89">
        <v>0.52412744326104899</v>
      </c>
      <c r="BJ27" s="89">
        <v>0.51276350732572296</v>
      </c>
      <c r="BK27" s="89">
        <v>0.49653176993374398</v>
      </c>
      <c r="BL27" s="89">
        <v>0.47606606198203799</v>
      </c>
      <c r="BM27" s="89">
        <v>0.45212119486852398</v>
      </c>
      <c r="BN27" s="89">
        <v>0.42551743668539899</v>
      </c>
      <c r="BO27" s="89">
        <v>0.39708655205815602</v>
      </c>
      <c r="BP27" s="89">
        <v>0.36762470667640901</v>
      </c>
      <c r="BQ27" s="89">
        <v>0.33785571827279098</v>
      </c>
      <c r="BR27" s="89">
        <v>0.30840616002065901</v>
      </c>
      <c r="BS27" s="89">
        <v>0.27979208413435303</v>
      </c>
      <c r="BT27" s="89">
        <v>0.25241587170024898</v>
      </c>
      <c r="BU27" s="89">
        <v>0.22657100304500299</v>
      </c>
      <c r="BV27" s="89">
        <v>0.20245232648897299</v>
      </c>
      <c r="BW27" s="89">
        <v>0.18016955521222</v>
      </c>
      <c r="BX27" s="89">
        <v>0.15976209564806099</v>
      </c>
      <c r="BY27" s="89">
        <v>0.141213776577231</v>
      </c>
      <c r="BZ27" s="89">
        <v>0.124466510779563</v>
      </c>
      <c r="CA27" s="89">
        <v>0.109432323165281</v>
      </c>
      <c r="CB27" s="89">
        <v>9.6003494974979203E-2</v>
      </c>
      <c r="CC27" s="89">
        <v>8.40607995759243E-2</v>
      </c>
      <c r="CD27" s="89">
        <v>7.3479951511749894E-2</v>
      </c>
      <c r="CE27" s="89">
        <v>6.4136472662481597E-2</v>
      </c>
      <c r="CF27" s="89">
        <v>5.5909214580362999E-2</v>
      </c>
      <c r="CG27" s="89">
        <v>4.8682779502203399E-2</v>
      </c>
      <c r="CH27" s="89">
        <v>4.2349066486097202E-2</v>
      </c>
      <c r="CI27" s="89">
        <v>3.6808142718112599E-2</v>
      </c>
      <c r="CJ27" s="89">
        <v>3.1968609597516802E-2</v>
      </c>
      <c r="CK27" s="89">
        <v>2.7747602774645601E-2</v>
      </c>
    </row>
    <row r="28" spans="1:89" ht="37.5" customHeight="1" x14ac:dyDescent="0.2">
      <c r="A28" s="23" t="s">
        <v>114</v>
      </c>
      <c r="B28" s="24" t="s">
        <v>105</v>
      </c>
      <c r="C28" s="23" t="s">
        <v>31</v>
      </c>
      <c r="D28" s="9" t="s">
        <v>32</v>
      </c>
      <c r="E28" s="11" t="s">
        <v>33</v>
      </c>
      <c r="F28" s="10" t="s">
        <v>106</v>
      </c>
      <c r="G28" s="12" t="s">
        <v>35</v>
      </c>
      <c r="H28" s="13" t="s">
        <v>90</v>
      </c>
      <c r="I28" s="14" t="s">
        <v>539</v>
      </c>
      <c r="J28" s="14" t="s">
        <v>535</v>
      </c>
      <c r="K28" s="14">
        <f t="shared" si="0"/>
        <v>1</v>
      </c>
      <c r="L28" s="15" t="s">
        <v>37</v>
      </c>
      <c r="M28" s="15" t="s">
        <v>70</v>
      </c>
      <c r="N28" s="15" t="s">
        <v>54</v>
      </c>
      <c r="O28" s="15" t="s">
        <v>99</v>
      </c>
      <c r="P28" s="15" t="s">
        <v>41</v>
      </c>
      <c r="Q28" s="15" t="s">
        <v>42</v>
      </c>
      <c r="R28" s="15" t="s">
        <v>43</v>
      </c>
      <c r="S28" s="15" t="s">
        <v>108</v>
      </c>
      <c r="T28" s="15" t="s">
        <v>45</v>
      </c>
      <c r="U28" s="16">
        <v>2009</v>
      </c>
      <c r="V28" s="17">
        <v>1</v>
      </c>
      <c r="W28" s="17">
        <v>-0.74124000000000001</v>
      </c>
      <c r="X28" s="17"/>
      <c r="Y28" s="17"/>
      <c r="Z28" s="16">
        <v>378</v>
      </c>
      <c r="AA28" s="16"/>
      <c r="AB28" s="16" t="s">
        <v>55</v>
      </c>
      <c r="AC28" s="89">
        <v>5.9536138229526303E-2</v>
      </c>
      <c r="AD28" s="89">
        <v>7.0021315861222802E-2</v>
      </c>
      <c r="AE28" s="89">
        <v>8.2237599538307296E-2</v>
      </c>
      <c r="AF28" s="89">
        <v>9.6426154769246999E-2</v>
      </c>
      <c r="AG28" s="89">
        <v>0.11284442593893</v>
      </c>
      <c r="AH28" s="89">
        <v>0.131759947395796</v>
      </c>
      <c r="AI28" s="89">
        <v>0.153440589982106</v>
      </c>
      <c r="AJ28" s="89">
        <v>0.17814028883514299</v>
      </c>
      <c r="AK28" s="89">
        <v>0.20607930966770199</v>
      </c>
      <c r="AL28" s="89">
        <v>0.23741829574172199</v>
      </c>
      <c r="AM28" s="89">
        <v>0.27222579266528701</v>
      </c>
      <c r="AN28" s="89">
        <v>0.31043977771187198</v>
      </c>
      <c r="AO28" s="89">
        <v>0.35182500911993497</v>
      </c>
      <c r="AP28" s="89">
        <v>0.39592977258867701</v>
      </c>
      <c r="AQ28" s="89">
        <v>0.44204770851076403</v>
      </c>
      <c r="AR28" s="89">
        <v>0.48919250610132697</v>
      </c>
      <c r="AS28" s="89">
        <v>0.53609473426734799</v>
      </c>
      <c r="AT28" s="89">
        <v>0.58123010359253802</v>
      </c>
      <c r="AU28" s="89">
        <v>0.62288614735048498</v>
      </c>
      <c r="AV28" s="89">
        <v>0.65926913513554397</v>
      </c>
      <c r="AW28" s="89">
        <v>0.68864524988101095</v>
      </c>
      <c r="AX28" s="89">
        <v>0.70950106670971802</v>
      </c>
      <c r="AY28" s="89">
        <v>0.72070064259421296</v>
      </c>
      <c r="AZ28" s="89">
        <v>0.721612931109195</v>
      </c>
      <c r="BA28" s="89">
        <v>0.71218588147810402</v>
      </c>
      <c r="BB28" s="89">
        <v>0.69295265305545695</v>
      </c>
      <c r="BC28" s="89">
        <v>0.66496869799231095</v>
      </c>
      <c r="BD28" s="89">
        <v>0.62969215917646404</v>
      </c>
      <c r="BE28" s="89">
        <v>0.58883006746339805</v>
      </c>
      <c r="BF28" s="89">
        <v>0.54417664657221698</v>
      </c>
      <c r="BG28" s="89">
        <v>0.49746742201773902</v>
      </c>
      <c r="BH28" s="89">
        <v>0.45026562285606803</v>
      </c>
      <c r="BI28" s="89">
        <v>0.40388839174116498</v>
      </c>
      <c r="BJ28" s="89">
        <v>0.35937218860090597</v>
      </c>
      <c r="BK28" s="89">
        <v>0.31747109383442701</v>
      </c>
      <c r="BL28" s="89">
        <v>0.27867893028916801</v>
      </c>
      <c r="BM28" s="89">
        <v>0.24326579855812699</v>
      </c>
      <c r="BN28" s="89">
        <v>0.21132091327987601</v>
      </c>
      <c r="BO28" s="89">
        <v>0.182795674368396</v>
      </c>
      <c r="BP28" s="89">
        <v>0.15754304521057</v>
      </c>
      <c r="BQ28" s="89">
        <v>0.13535114653969699</v>
      </c>
      <c r="BR28" s="89">
        <v>0.115970348331027</v>
      </c>
      <c r="BS28" s="89">
        <v>9.9134047193448496E-2</v>
      </c>
      <c r="BT28" s="89">
        <v>8.4573829808590198E-2</v>
      </c>
      <c r="BU28" s="89">
        <v>7.2029947834463398E-2</v>
      </c>
      <c r="BV28" s="89">
        <v>6.1258065370367598E-2</v>
      </c>
      <c r="BW28" s="89">
        <v>5.20331662635957E-2</v>
      </c>
      <c r="BX28" s="89">
        <v>4.4151382300027901E-2</v>
      </c>
      <c r="BY28" s="89">
        <v>3.7430361613784303E-2</v>
      </c>
      <c r="BZ28" s="89">
        <v>3.1708660929888097E-2</v>
      </c>
      <c r="CA28" s="89">
        <v>2.6844526196519398E-2</v>
      </c>
      <c r="CB28" s="89">
        <v>2.2714327591981699E-2</v>
      </c>
      <c r="CC28" s="89">
        <v>1.9210836669929302E-2</v>
      </c>
      <c r="CD28" s="89">
        <v>1.6241473391720499E-2</v>
      </c>
      <c r="CE28" s="89">
        <v>1.3726606060328699E-2</v>
      </c>
      <c r="CF28" s="89">
        <v>1.1597954701031799E-2</v>
      </c>
      <c r="CG28" s="89">
        <v>9.7971254863587105E-3</v>
      </c>
      <c r="CH28" s="89">
        <v>8.2742880471107401E-3</v>
      </c>
      <c r="CI28" s="89">
        <v>6.9869970626948901E-3</v>
      </c>
      <c r="CJ28" s="89">
        <v>5.8991529068256401E-3</v>
      </c>
      <c r="CK28" s="89">
        <v>4.9800922144696497E-3</v>
      </c>
    </row>
    <row r="29" spans="1:89" ht="37.5" customHeight="1" x14ac:dyDescent="0.2">
      <c r="A29" s="23" t="s">
        <v>115</v>
      </c>
      <c r="B29" s="24" t="s">
        <v>105</v>
      </c>
      <c r="C29" s="23" t="s">
        <v>31</v>
      </c>
      <c r="D29" s="9" t="s">
        <v>32</v>
      </c>
      <c r="E29" s="11" t="s">
        <v>33</v>
      </c>
      <c r="F29" s="10" t="s">
        <v>106</v>
      </c>
      <c r="G29" s="12" t="s">
        <v>35</v>
      </c>
      <c r="H29" s="13" t="s">
        <v>92</v>
      </c>
      <c r="I29" s="14" t="s">
        <v>539</v>
      </c>
      <c r="J29" s="14" t="s">
        <v>535</v>
      </c>
      <c r="K29" s="14">
        <f t="shared" si="0"/>
        <v>1</v>
      </c>
      <c r="L29" s="15" t="s">
        <v>37</v>
      </c>
      <c r="M29" s="15" t="s">
        <v>70</v>
      </c>
      <c r="N29" s="15" t="s">
        <v>54</v>
      </c>
      <c r="O29" s="15" t="s">
        <v>99</v>
      </c>
      <c r="P29" s="15" t="s">
        <v>41</v>
      </c>
      <c r="Q29" s="15" t="s">
        <v>42</v>
      </c>
      <c r="R29" s="15" t="s">
        <v>43</v>
      </c>
      <c r="S29" s="15" t="s">
        <v>108</v>
      </c>
      <c r="T29" s="15" t="s">
        <v>45</v>
      </c>
      <c r="U29" s="16">
        <v>2009</v>
      </c>
      <c r="V29" s="17">
        <v>0.77400000000000002</v>
      </c>
      <c r="W29" s="17">
        <v>-7.5679999999999997E-2</v>
      </c>
      <c r="X29" s="17"/>
      <c r="Y29" s="17"/>
      <c r="Z29" s="16">
        <v>477</v>
      </c>
      <c r="AA29" s="16"/>
      <c r="AB29" s="16" t="s">
        <v>75</v>
      </c>
      <c r="AC29" s="89">
        <v>3.5396778480121301E-2</v>
      </c>
      <c r="AD29" s="89">
        <v>4.01385212334665E-2</v>
      </c>
      <c r="AE29" s="89">
        <v>4.54788973808542E-2</v>
      </c>
      <c r="AF29" s="89">
        <v>5.14828973882498E-2</v>
      </c>
      <c r="AG29" s="89">
        <v>5.8219480937628201E-2</v>
      </c>
      <c r="AH29" s="89">
        <v>6.5760848377241304E-2</v>
      </c>
      <c r="AI29" s="89">
        <v>7.4181337227823094E-2</v>
      </c>
      <c r="AJ29" s="89">
        <v>8.3555854859181294E-2</v>
      </c>
      <c r="AK29" s="89">
        <v>9.3957751485215998E-2</v>
      </c>
      <c r="AL29" s="89">
        <v>0.10545603605571</v>
      </c>
      <c r="AM29" s="89">
        <v>0.11811184476431601</v>
      </c>
      <c r="AN29" s="89">
        <v>0.13197409189411199</v>
      </c>
      <c r="AO29" s="89">
        <v>0.14707427040603299</v>
      </c>
      <c r="AP29" s="89">
        <v>0.163420430087341</v>
      </c>
      <c r="AQ29" s="89">
        <v>0.18099044864640201</v>
      </c>
      <c r="AR29" s="89">
        <v>0.19972482833913399</v>
      </c>
      <c r="AS29" s="89">
        <v>0.21951939619109301</v>
      </c>
      <c r="AT29" s="89">
        <v>0.24021845219364099</v>
      </c>
      <c r="AU29" s="89">
        <v>0.26160908116711501</v>
      </c>
      <c r="AV29" s="89">
        <v>0.28341749444479197</v>
      </c>
      <c r="AW29" s="89">
        <v>0.30530836135711298</v>
      </c>
      <c r="AX29" s="89">
        <v>0.32688808499787803</v>
      </c>
      <c r="AY29" s="89">
        <v>0.34771282930435399</v>
      </c>
      <c r="AZ29" s="89">
        <v>0.36730178359939603</v>
      </c>
      <c r="BA29" s="89">
        <v>0.38515564992484502</v>
      </c>
      <c r="BB29" s="89">
        <v>0.40077968940728498</v>
      </c>
      <c r="BC29" s="89">
        <v>0.41370994375014403</v>
      </c>
      <c r="BD29" s="89">
        <v>0.42354057552788399</v>
      </c>
      <c r="BE29" s="89">
        <v>0.42994978783786397</v>
      </c>
      <c r="BF29" s="89">
        <v>0.43272162203874998</v>
      </c>
      <c r="BG29" s="89">
        <v>0.43176117573894501</v>
      </c>
      <c r="BH29" s="89">
        <v>0.427101435710248</v>
      </c>
      <c r="BI29" s="89">
        <v>0.41890089291793298</v>
      </c>
      <c r="BJ29" s="89">
        <v>0.40743223186850003</v>
      </c>
      <c r="BK29" s="89">
        <v>0.39306345765047801</v>
      </c>
      <c r="BL29" s="89">
        <v>0.37623364885399602</v>
      </c>
      <c r="BM29" s="89">
        <v>0.35742597223769701</v>
      </c>
      <c r="BN29" s="89">
        <v>0.337140624192246</v>
      </c>
      <c r="BO29" s="89">
        <v>0.31587002279674498</v>
      </c>
      <c r="BP29" s="89">
        <v>0.29407797594989499</v>
      </c>
      <c r="BQ29" s="89">
        <v>0.27218383725966699</v>
      </c>
      <c r="BR29" s="89">
        <v>0.25055196524922302</v>
      </c>
      <c r="BS29" s="89">
        <v>0.22948622179153599</v>
      </c>
      <c r="BT29" s="89">
        <v>0.209228836000315</v>
      </c>
      <c r="BU29" s="89">
        <v>0.18996273072111799</v>
      </c>
      <c r="BV29" s="89">
        <v>0.17181633916116401</v>
      </c>
      <c r="BW29" s="89">
        <v>0.15486999025279199</v>
      </c>
      <c r="BX29" s="89">
        <v>0.139163069268819</v>
      </c>
      <c r="BY29" s="89">
        <v>0.1247013252534</v>
      </c>
      <c r="BZ29" s="89">
        <v>0.111463868152454</v>
      </c>
      <c r="CA29" s="89">
        <v>9.9409555539871297E-2</v>
      </c>
      <c r="CB29" s="89">
        <v>8.8482600279589194E-2</v>
      </c>
      <c r="CC29" s="89">
        <v>7.8617332322981501E-2</v>
      </c>
      <c r="CD29" s="89">
        <v>6.9742120992415904E-2</v>
      </c>
      <c r="CE29" s="89">
        <v>6.1782512223322997E-2</v>
      </c>
      <c r="CF29" s="89">
        <v>5.4663663209025E-2</v>
      </c>
      <c r="CG29" s="89">
        <v>4.83121697227092E-2</v>
      </c>
      <c r="CH29" s="89">
        <v>4.2657383591072198E-2</v>
      </c>
      <c r="CI29" s="89">
        <v>3.7632313092627302E-2</v>
      </c>
      <c r="CJ29" s="89">
        <v>3.3174190330095901E-2</v>
      </c>
      <c r="CK29" s="89">
        <v>2.9224778974154202E-2</v>
      </c>
    </row>
    <row r="30" spans="1:89" ht="37.5" customHeight="1" x14ac:dyDescent="0.2">
      <c r="A30" s="23" t="s">
        <v>116</v>
      </c>
      <c r="B30" s="24" t="s">
        <v>117</v>
      </c>
      <c r="C30" s="23" t="s">
        <v>31</v>
      </c>
      <c r="D30" s="9" t="s">
        <v>32</v>
      </c>
      <c r="E30" s="11" t="s">
        <v>118</v>
      </c>
      <c r="F30" s="10" t="s">
        <v>119</v>
      </c>
      <c r="G30" s="12" t="s">
        <v>35</v>
      </c>
      <c r="H30" s="13" t="s">
        <v>36</v>
      </c>
      <c r="I30" s="14" t="s">
        <v>539</v>
      </c>
      <c r="J30" s="14" t="s">
        <v>535</v>
      </c>
      <c r="K30" s="14">
        <f t="shared" si="0"/>
        <v>1</v>
      </c>
      <c r="L30" s="15" t="s">
        <v>120</v>
      </c>
      <c r="M30" s="15" t="s">
        <v>121</v>
      </c>
      <c r="N30" s="15" t="s">
        <v>54</v>
      </c>
      <c r="O30" s="15" t="s">
        <v>99</v>
      </c>
      <c r="P30" s="15" t="s">
        <v>41</v>
      </c>
      <c r="Q30" s="15" t="s">
        <v>42</v>
      </c>
      <c r="R30" s="15" t="s">
        <v>42</v>
      </c>
      <c r="S30" s="15" t="s">
        <v>122</v>
      </c>
      <c r="T30" s="15" t="s">
        <v>123</v>
      </c>
      <c r="U30" s="16">
        <v>2009</v>
      </c>
      <c r="V30" s="17">
        <v>1</v>
      </c>
      <c r="W30" s="17">
        <v>-1.2226300000000001</v>
      </c>
      <c r="X30" s="17"/>
      <c r="Y30" s="17"/>
      <c r="Z30" s="16">
        <v>315</v>
      </c>
      <c r="AA30" s="16"/>
      <c r="AB30" s="16" t="s">
        <v>124</v>
      </c>
      <c r="AC30" s="89">
        <v>0.12803828712389001</v>
      </c>
      <c r="AD30" s="89">
        <v>0.14918445898215901</v>
      </c>
      <c r="AE30" s="89">
        <v>0.17330430799279301</v>
      </c>
      <c r="AF30" s="89">
        <v>0.20062613731304099</v>
      </c>
      <c r="AG30" s="89">
        <v>0.23132395114037499</v>
      </c>
      <c r="AH30" s="89">
        <v>0.26548618408894498</v>
      </c>
      <c r="AI30" s="89">
        <v>0.30307825400050498</v>
      </c>
      <c r="AJ30" s="89">
        <v>0.343900476941919</v>
      </c>
      <c r="AK30" s="89">
        <v>0.38754456125312498</v>
      </c>
      <c r="AL30" s="89">
        <v>0.43335395854377801</v>
      </c>
      <c r="AM30" s="89">
        <v>0.48039549129805997</v>
      </c>
      <c r="AN30" s="89">
        <v>0.52745133409077805</v>
      </c>
      <c r="AO30" s="89">
        <v>0.57304079058320201</v>
      </c>
      <c r="AP30" s="89">
        <v>0.61547949261396395</v>
      </c>
      <c r="AQ30" s="89">
        <v>0.65297901743176101</v>
      </c>
      <c r="AR30" s="89">
        <v>0.68378255225170204</v>
      </c>
      <c r="AS30" s="89">
        <v>0.70632330763257201</v>
      </c>
      <c r="AT30" s="89">
        <v>0.71938419728218295</v>
      </c>
      <c r="AU30" s="89">
        <v>0.72223273770540297</v>
      </c>
      <c r="AV30" s="89">
        <v>0.71470652118843303</v>
      </c>
      <c r="AW30" s="89">
        <v>0.69723258772556995</v>
      </c>
      <c r="AX30" s="89">
        <v>0.67077681245264997</v>
      </c>
      <c r="AY30" s="89">
        <v>0.63673337508560801</v>
      </c>
      <c r="AZ30" s="89">
        <v>0.59677535118371206</v>
      </c>
      <c r="BA30" s="89">
        <v>0.55269253526423001</v>
      </c>
      <c r="BB30" s="89">
        <v>0.50624110249174903</v>
      </c>
      <c r="BC30" s="89">
        <v>0.45902316101099999</v>
      </c>
      <c r="BD30" s="89">
        <v>0.41240538391528098</v>
      </c>
      <c r="BE30" s="89">
        <v>0.367477465247396</v>
      </c>
      <c r="BF30" s="89">
        <v>0.32504494259979499</v>
      </c>
      <c r="BG30" s="89">
        <v>0.28564761644315501</v>
      </c>
      <c r="BH30" s="89">
        <v>0.24959407116523899</v>
      </c>
      <c r="BI30" s="89">
        <v>0.21700386385672801</v>
      </c>
      <c r="BJ30" s="89">
        <v>0.18785091083084701</v>
      </c>
      <c r="BK30" s="89">
        <v>0.16200376060369001</v>
      </c>
      <c r="BL30" s="89">
        <v>0.13926035306921</v>
      </c>
      <c r="BM30" s="89">
        <v>0.119376328408122</v>
      </c>
      <c r="BN30" s="89">
        <v>0.102086937371738</v>
      </c>
      <c r="BO30" s="89">
        <v>8.7123183012986605E-2</v>
      </c>
      <c r="BP30" s="89">
        <v>7.4223094511458199E-2</v>
      </c>
      <c r="BQ30" s="89">
        <v>6.3139097918334205E-2</v>
      </c>
      <c r="BR30" s="89">
        <v>5.3642390220326602E-2</v>
      </c>
      <c r="BS30" s="89">
        <v>4.5525103295946501E-2</v>
      </c>
      <c r="BT30" s="89">
        <v>3.86009034871325E-2</v>
      </c>
      <c r="BU30" s="89">
        <v>3.2704534602175997E-2</v>
      </c>
      <c r="BV30" s="89">
        <v>2.7690689557911902E-2</v>
      </c>
      <c r="BW30" s="89">
        <v>2.3432493408728501E-2</v>
      </c>
      <c r="BX30" s="89">
        <v>1.9819798623736E-2</v>
      </c>
      <c r="BY30" s="89">
        <v>1.6757430280719701E-2</v>
      </c>
      <c r="BZ30" s="89">
        <v>1.41634714993818E-2</v>
      </c>
      <c r="CA30" s="89">
        <v>1.19676449036655E-2</v>
      </c>
      <c r="CB30" s="89">
        <v>1.01098213728188E-2</v>
      </c>
      <c r="CC30" s="89">
        <v>8.5386704026810499E-3</v>
      </c>
      <c r="CD30" s="89">
        <v>7.2104550856892397E-3</v>
      </c>
      <c r="CE30" s="89">
        <v>6.0879674826749899E-3</v>
      </c>
      <c r="CF30" s="89">
        <v>5.1395958168760896E-3</v>
      </c>
      <c r="CG30" s="89">
        <v>4.3385125834665503E-3</v>
      </c>
      <c r="CH30" s="89">
        <v>3.6619716855955898E-3</v>
      </c>
      <c r="CI30" s="89">
        <v>3.0907026109157801E-3</v>
      </c>
      <c r="CJ30" s="89">
        <v>2.60839011825016E-3</v>
      </c>
      <c r="CK30" s="89">
        <v>2.20122868154777E-3</v>
      </c>
    </row>
    <row r="31" spans="1:89" ht="37.5" customHeight="1" x14ac:dyDescent="0.2">
      <c r="A31" s="23" t="s">
        <v>125</v>
      </c>
      <c r="B31" s="24" t="s">
        <v>117</v>
      </c>
      <c r="C31" s="23" t="s">
        <v>31</v>
      </c>
      <c r="D31" s="9" t="s">
        <v>32</v>
      </c>
      <c r="E31" s="11" t="s">
        <v>118</v>
      </c>
      <c r="F31" s="10" t="s">
        <v>119</v>
      </c>
      <c r="G31" s="12" t="s">
        <v>35</v>
      </c>
      <c r="H31" s="13" t="s">
        <v>48</v>
      </c>
      <c r="I31" s="14" t="s">
        <v>537</v>
      </c>
      <c r="J31" s="14" t="s">
        <v>538</v>
      </c>
      <c r="K31" s="14">
        <f t="shared" si="0"/>
        <v>0</v>
      </c>
      <c r="L31" s="15" t="s">
        <v>120</v>
      </c>
      <c r="M31" s="15" t="s">
        <v>121</v>
      </c>
      <c r="N31" s="15" t="s">
        <v>54</v>
      </c>
      <c r="O31" s="15" t="s">
        <v>99</v>
      </c>
      <c r="P31" s="15" t="s">
        <v>41</v>
      </c>
      <c r="Q31" s="15" t="s">
        <v>42</v>
      </c>
      <c r="R31" s="15" t="s">
        <v>42</v>
      </c>
      <c r="S31" s="15" t="s">
        <v>122</v>
      </c>
      <c r="T31" s="15" t="s">
        <v>123</v>
      </c>
      <c r="U31" s="16">
        <v>2009</v>
      </c>
      <c r="V31" s="17">
        <v>0.53976000000000002</v>
      </c>
      <c r="W31" s="17">
        <v>5.416E-2</v>
      </c>
      <c r="X31" s="17">
        <v>0.15415000000000001</v>
      </c>
      <c r="Y31" s="17">
        <v>-0.15415000000000001</v>
      </c>
      <c r="Z31" s="16">
        <v>445</v>
      </c>
      <c r="AA31" s="16">
        <v>578</v>
      </c>
      <c r="AB31" s="16" t="s">
        <v>46</v>
      </c>
      <c r="AC31" s="89">
        <v>6.19886689089066E-2</v>
      </c>
      <c r="AD31" s="89">
        <v>6.8169706640263103E-2</v>
      </c>
      <c r="AE31" s="89">
        <v>7.4968038176952398E-2</v>
      </c>
      <c r="AF31" s="89">
        <v>8.2441491662404304E-2</v>
      </c>
      <c r="AG31" s="89">
        <v>9.0651502615612695E-2</v>
      </c>
      <c r="AH31" s="89">
        <v>9.9662676326853702E-2</v>
      </c>
      <c r="AI31" s="89">
        <v>0.10954207942762501</v>
      </c>
      <c r="AJ31" s="89">
        <v>0.12035818648490899</v>
      </c>
      <c r="AK31" s="89">
        <v>0.13217939699435799</v>
      </c>
      <c r="AL31" s="89">
        <v>0.14507202987520601</v>
      </c>
      <c r="AM31" s="89">
        <v>0.15909769875428301</v>
      </c>
      <c r="AN31" s="89">
        <v>0.174309975048271</v>
      </c>
      <c r="AO31" s="89">
        <v>0.19075026107338799</v>
      </c>
      <c r="AP31" s="89">
        <v>0.2084428268771</v>
      </c>
      <c r="AQ31" s="89">
        <v>0.22738901738817699</v>
      </c>
      <c r="AR31" s="89">
        <v>0.2475607157419</v>
      </c>
      <c r="AS31" s="89">
        <v>0.268893257712564</v>
      </c>
      <c r="AT31" s="89">
        <v>0.29127813131484398</v>
      </c>
      <c r="AU31" s="89">
        <v>0.31455595960032501</v>
      </c>
      <c r="AV31" s="89">
        <v>0.33851044035595701</v>
      </c>
      <c r="AW31" s="89">
        <v>0.36286408074999099</v>
      </c>
      <c r="AX31" s="89">
        <v>0.38727668431845802</v>
      </c>
      <c r="AY31" s="89">
        <v>0.41134757976892</v>
      </c>
      <c r="AZ31" s="89">
        <v>0.43462248078758697</v>
      </c>
      <c r="BA31" s="89">
        <v>0.45660559558677999</v>
      </c>
      <c r="BB31" s="89">
        <v>0.47677714758619</v>
      </c>
      <c r="BC31" s="89">
        <v>0.49461584313930002</v>
      </c>
      <c r="BD31" s="89">
        <v>0.50962509312510795</v>
      </c>
      <c r="BE31" s="89">
        <v>0.52136107304744295</v>
      </c>
      <c r="BF31" s="89">
        <v>0.52946013304781303</v>
      </c>
      <c r="BG31" s="89">
        <v>0.53366278875831297</v>
      </c>
      <c r="BH31" s="89">
        <v>0.53383164259651195</v>
      </c>
      <c r="BI31" s="89">
        <v>0.52996113492661601</v>
      </c>
      <c r="BJ31" s="89">
        <v>0.52217794238108295</v>
      </c>
      <c r="BK31" s="89">
        <v>0.51073197446027296</v>
      </c>
      <c r="BL31" s="89">
        <v>0.49597906240190798</v>
      </c>
      <c r="BM31" s="89">
        <v>0.47835737699985698</v>
      </c>
      <c r="BN31" s="89">
        <v>0.458360196250226</v>
      </c>
      <c r="BO31" s="89">
        <v>0.43650779826595898</v>
      </c>
      <c r="BP31" s="89">
        <v>0.41332100438043401</v>
      </c>
      <c r="BQ31" s="89">
        <v>0.38929834324060902</v>
      </c>
      <c r="BR31" s="89">
        <v>0.36489809122913602</v>
      </c>
      <c r="BS31" s="89">
        <v>0.34052571124972397</v>
      </c>
      <c r="BT31" s="89">
        <v>0.31652657467880901</v>
      </c>
      <c r="BU31" s="89">
        <v>0.29318337865643002</v>
      </c>
      <c r="BV31" s="89">
        <v>0.27071738513150301</v>
      </c>
      <c r="BW31" s="89">
        <v>0.249292494877666</v>
      </c>
      <c r="BX31" s="89">
        <v>0.22902119246455399</v>
      </c>
      <c r="BY31" s="89">
        <v>0.209971511957952</v>
      </c>
      <c r="BZ31" s="89">
        <v>0.192174335141856</v>
      </c>
      <c r="CA31" s="89">
        <v>0.17563050981876799</v>
      </c>
      <c r="CB31" s="89">
        <v>0.16031744131004499</v>
      </c>
      <c r="CC31" s="89">
        <v>0.14619495176571001</v>
      </c>
      <c r="CD31" s="89">
        <v>0.133210313519012</v>
      </c>
      <c r="CE31" s="89">
        <v>0.12130244436165</v>
      </c>
      <c r="CF31" s="89">
        <v>0.11040530753323299</v>
      </c>
      <c r="CG31" s="89">
        <v>0.100450592267516</v>
      </c>
      <c r="CH31" s="89">
        <v>9.1369767119107603E-2</v>
      </c>
      <c r="CI31" s="89">
        <v>8.3095602809892102E-2</v>
      </c>
      <c r="CJ31" s="89">
        <v>7.5563258016435E-2</v>
      </c>
      <c r="CK31" s="89">
        <v>6.8711013522047101E-2</v>
      </c>
    </row>
    <row r="32" spans="1:89" ht="37.5" customHeight="1" x14ac:dyDescent="0.2">
      <c r="A32" s="23" t="s">
        <v>126</v>
      </c>
      <c r="B32" s="24" t="s">
        <v>117</v>
      </c>
      <c r="C32" s="23" t="s">
        <v>31</v>
      </c>
      <c r="D32" s="9" t="s">
        <v>32</v>
      </c>
      <c r="E32" s="11" t="s">
        <v>118</v>
      </c>
      <c r="F32" s="10" t="s">
        <v>119</v>
      </c>
      <c r="G32" s="12" t="s">
        <v>35</v>
      </c>
      <c r="H32" s="13" t="s">
        <v>53</v>
      </c>
      <c r="I32" s="14" t="s">
        <v>537</v>
      </c>
      <c r="J32" s="14" t="s">
        <v>538</v>
      </c>
      <c r="K32" s="14">
        <f t="shared" si="0"/>
        <v>0</v>
      </c>
      <c r="L32" s="15" t="s">
        <v>120</v>
      </c>
      <c r="M32" s="15" t="s">
        <v>121</v>
      </c>
      <c r="N32" s="15" t="s">
        <v>54</v>
      </c>
      <c r="O32" s="15" t="s">
        <v>49</v>
      </c>
      <c r="P32" s="15" t="s">
        <v>50</v>
      </c>
      <c r="Q32" s="15" t="s">
        <v>42</v>
      </c>
      <c r="R32" s="15" t="s">
        <v>42</v>
      </c>
      <c r="S32" s="15" t="s">
        <v>122</v>
      </c>
      <c r="T32" s="15" t="s">
        <v>123</v>
      </c>
      <c r="U32" s="16">
        <v>2009</v>
      </c>
      <c r="V32" s="17">
        <v>0.59177000000000002</v>
      </c>
      <c r="W32" s="17">
        <v>-0.18670999999999999</v>
      </c>
      <c r="X32" s="17">
        <v>-0.96430000000000005</v>
      </c>
      <c r="Y32" s="17">
        <v>0.96430000000000005</v>
      </c>
      <c r="Z32" s="16">
        <v>413</v>
      </c>
      <c r="AA32" s="16">
        <v>477</v>
      </c>
      <c r="AB32" s="16" t="s">
        <v>75</v>
      </c>
      <c r="AC32" s="89">
        <v>0.128143797364109</v>
      </c>
      <c r="AD32" s="89">
        <v>0.13887008815309501</v>
      </c>
      <c r="AE32" s="89">
        <v>0.15022207859828099</v>
      </c>
      <c r="AF32" s="89">
        <v>0.16218721365833899</v>
      </c>
      <c r="AG32" s="89">
        <v>0.17474298422551601</v>
      </c>
      <c r="AH32" s="89">
        <v>0.18785588090227301</v>
      </c>
      <c r="AI32" s="89">
        <v>0.20148052267895</v>
      </c>
      <c r="AJ32" s="89">
        <v>0.21555903768591</v>
      </c>
      <c r="AK32" s="89">
        <v>0.23002077530824</v>
      </c>
      <c r="AL32" s="89">
        <v>0.24478242488230201</v>
      </c>
      <c r="AM32" s="89">
        <v>0.259748604452055</v>
      </c>
      <c r="AN32" s="89">
        <v>0.27481296265899402</v>
      </c>
      <c r="AO32" s="89">
        <v>0.289859807622179</v>
      </c>
      <c r="AP32" s="89">
        <v>0.304766239646445</v>
      </c>
      <c r="AQ32" s="89">
        <v>0.31940472217809801</v>
      </c>
      <c r="AR32" s="89">
        <v>0.33364598144153401</v>
      </c>
      <c r="AS32" s="89">
        <v>0.34736208468817398</v>
      </c>
      <c r="AT32" s="89">
        <v>0.36042951572554499</v>
      </c>
      <c r="AU32" s="89">
        <v>0.37273205003201099</v>
      </c>
      <c r="AV32" s="89">
        <v>0.384163234891509</v>
      </c>
      <c r="AW32" s="89">
        <v>0.39462830511555103</v>
      </c>
      <c r="AX32" s="89">
        <v>0.40404541168171798</v>
      </c>
      <c r="AY32" s="89">
        <v>0.41234610533531801</v>
      </c>
      <c r="AZ32" s="89">
        <v>0.41947509305028802</v>
      </c>
      <c r="BA32" s="89">
        <v>0.42538936300521601</v>
      </c>
      <c r="BB32" s="89">
        <v>0.430056843056417</v>
      </c>
      <c r="BC32" s="89">
        <v>0.43345480870314701</v>
      </c>
      <c r="BD32" s="89">
        <v>0.43556828144306398</v>
      </c>
      <c r="BE32" s="89">
        <v>0.43638865283651701</v>
      </c>
      <c r="BF32" s="89">
        <v>0.43591273340541797</v>
      </c>
      <c r="BG32" s="89">
        <v>0.434142362944055</v>
      </c>
      <c r="BH32" s="89">
        <v>0.43108463800711799</v>
      </c>
      <c r="BI32" s="89">
        <v>0.42675272403334502</v>
      </c>
      <c r="BJ32" s="89">
        <v>0.42116713563235098</v>
      </c>
      <c r="BK32" s="89">
        <v>0.41435730023469097</v>
      </c>
      <c r="BL32" s="89">
        <v>0.40636317651850201</v>
      </c>
      <c r="BM32" s="89">
        <v>0.39723668513839999</v>
      </c>
      <c r="BN32" s="89">
        <v>0.38704272634452302</v>
      </c>
      <c r="BO32" s="89">
        <v>0.37585960379318401</v>
      </c>
      <c r="BP32" s="89">
        <v>0.36377873921483</v>
      </c>
      <c r="BQ32" s="89">
        <v>0.35090363914315298</v>
      </c>
      <c r="BR32" s="89">
        <v>0.33734815223859099</v>
      </c>
      <c r="BS32" s="89">
        <v>0.32323412419854802</v>
      </c>
      <c r="BT32" s="89">
        <v>0.30868860927678499</v>
      </c>
      <c r="BU32" s="89">
        <v>0.29384082848573401</v>
      </c>
      <c r="BV32" s="89">
        <v>0.27881907339445799</v>
      </c>
      <c r="BW32" s="89">
        <v>0.26374774287418401</v>
      </c>
      <c r="BX32" s="89">
        <v>0.24874467231343</v>
      </c>
      <c r="BY32" s="89">
        <v>0.23391887620465401</v>
      </c>
      <c r="BZ32" s="89">
        <v>0.21936878141077201</v>
      </c>
      <c r="CA32" s="89">
        <v>0.205180985154474</v>
      </c>
      <c r="CB32" s="89">
        <v>0.19142953302492199</v>
      </c>
      <c r="CC32" s="89">
        <v>0.17817568085271099</v>
      </c>
      <c r="CD32" s="89">
        <v>0.165468081529179</v>
      </c>
      <c r="CE32" s="89">
        <v>0.15334332387077401</v>
      </c>
      <c r="CF32" s="89">
        <v>0.14182674465138301</v>
      </c>
      <c r="CG32" s="89">
        <v>0.13093343555784601</v>
      </c>
      <c r="CH32" s="89">
        <v>0.120669372408686</v>
      </c>
      <c r="CI32" s="89">
        <v>0.11103260284484601</v>
      </c>
      <c r="CJ32" s="89">
        <v>0.102014439352486</v>
      </c>
      <c r="CK32" s="89">
        <v>9.3600615679264601E-2</v>
      </c>
    </row>
    <row r="33" spans="1:89" ht="37.5" customHeight="1" x14ac:dyDescent="0.2">
      <c r="A33" s="9" t="s">
        <v>127</v>
      </c>
      <c r="B33" s="25" t="s">
        <v>128</v>
      </c>
      <c r="C33" s="26" t="s">
        <v>31</v>
      </c>
      <c r="D33" s="9" t="s">
        <v>32</v>
      </c>
      <c r="E33" s="11" t="s">
        <v>118</v>
      </c>
      <c r="F33" s="10" t="s">
        <v>129</v>
      </c>
      <c r="G33" s="12" t="s">
        <v>35</v>
      </c>
      <c r="H33" s="13" t="s">
        <v>36</v>
      </c>
      <c r="I33" s="14" t="s">
        <v>539</v>
      </c>
      <c r="J33" s="14" t="s">
        <v>535</v>
      </c>
      <c r="K33" s="14">
        <f t="shared" si="0"/>
        <v>1</v>
      </c>
      <c r="L33" s="15" t="s">
        <v>120</v>
      </c>
      <c r="M33" s="15" t="s">
        <v>121</v>
      </c>
      <c r="N33" s="15" t="s">
        <v>54</v>
      </c>
      <c r="O33" s="15" t="s">
        <v>40</v>
      </c>
      <c r="P33" s="15" t="s">
        <v>41</v>
      </c>
      <c r="Q33" s="15" t="s">
        <v>42</v>
      </c>
      <c r="R33" s="15" t="s">
        <v>42</v>
      </c>
      <c r="S33" s="15" t="s">
        <v>130</v>
      </c>
      <c r="T33" s="15" t="s">
        <v>67</v>
      </c>
      <c r="U33" s="16">
        <v>2012</v>
      </c>
      <c r="V33" s="17">
        <v>1</v>
      </c>
      <c r="W33" s="17">
        <v>-1.9120699999999999</v>
      </c>
      <c r="X33" s="17"/>
      <c r="Y33" s="17"/>
      <c r="Z33" s="16">
        <v>224</v>
      </c>
      <c r="AA33" s="16"/>
      <c r="AB33" s="16" t="s">
        <v>131</v>
      </c>
      <c r="AC33" s="89">
        <v>0.33944736267134301</v>
      </c>
      <c r="AD33" s="89">
        <v>0.38281985559419801</v>
      </c>
      <c r="AE33" s="89">
        <v>0.42843969719929198</v>
      </c>
      <c r="AF33" s="89">
        <v>0.475403734490213</v>
      </c>
      <c r="AG33" s="89">
        <v>0.522523764597141</v>
      </c>
      <c r="AH33" s="89">
        <v>0.56834475175421995</v>
      </c>
      <c r="AI33" s="89">
        <v>0.61119982809179196</v>
      </c>
      <c r="AJ33" s="89">
        <v>0.649305701909621</v>
      </c>
      <c r="AK33" s="89">
        <v>0.680894984798181</v>
      </c>
      <c r="AL33" s="89">
        <v>0.704373094582884</v>
      </c>
      <c r="AM33" s="89">
        <v>0.71847899512052305</v>
      </c>
      <c r="AN33" s="89">
        <v>0.72242395690778805</v>
      </c>
      <c r="AO33" s="89">
        <v>0.71598322546634297</v>
      </c>
      <c r="AP33" s="89">
        <v>0.69952280390880395</v>
      </c>
      <c r="AQ33" s="89">
        <v>0.67395598708153104</v>
      </c>
      <c r="AR33" s="89">
        <v>0.64063831385306602</v>
      </c>
      <c r="AS33" s="89">
        <v>0.60122106313776502</v>
      </c>
      <c r="AT33" s="89">
        <v>0.55748918722584195</v>
      </c>
      <c r="AU33" s="89">
        <v>0.51120872735446599</v>
      </c>
      <c r="AV33" s="89">
        <v>0.464002616443772</v>
      </c>
      <c r="AW33" s="89">
        <v>0.41726501627905899</v>
      </c>
      <c r="AX33" s="89">
        <v>0.37211574134256098</v>
      </c>
      <c r="AY33" s="89">
        <v>0.32938983236778002</v>
      </c>
      <c r="AZ33" s="89">
        <v>0.28965372633139302</v>
      </c>
      <c r="BA33" s="89">
        <v>0.25323850424539301</v>
      </c>
      <c r="BB33" s="89">
        <v>0.22028161358468401</v>
      </c>
      <c r="BC33" s="89">
        <v>0.19077036853603899</v>
      </c>
      <c r="BD33" s="89">
        <v>0.16458269503724901</v>
      </c>
      <c r="BE33" s="89">
        <v>0.14152253787674701</v>
      </c>
      <c r="BF33" s="89">
        <v>0.12134886180749301</v>
      </c>
      <c r="BG33" s="89">
        <v>0.103798214928408</v>
      </c>
      <c r="BH33" s="89">
        <v>8.8601439720076405E-2</v>
      </c>
      <c r="BI33" s="89">
        <v>7.5495415210364902E-2</v>
      </c>
      <c r="BJ33" s="89">
        <v>6.4230795382800701E-2</v>
      </c>
      <c r="BK33" s="89">
        <v>5.4576660176933099E-2</v>
      </c>
      <c r="BL33" s="89">
        <v>4.6322879850765199E-2</v>
      </c>
      <c r="BM33" s="89">
        <v>3.9280853468484998E-2</v>
      </c>
      <c r="BN33" s="89">
        <v>3.3283143310606798E-2</v>
      </c>
      <c r="BO33" s="89">
        <v>2.8182402449302601E-2</v>
      </c>
      <c r="BP33" s="89">
        <v>2.3849888067279699E-2</v>
      </c>
      <c r="BQ33" s="89">
        <v>2.0173769101688901E-2</v>
      </c>
      <c r="BR33" s="89">
        <v>1.70573717534016E-2</v>
      </c>
      <c r="BS33" s="89">
        <v>1.44174575269611E-2</v>
      </c>
      <c r="BT33" s="89">
        <v>1.2182592719283E-2</v>
      </c>
      <c r="BU33" s="89">
        <v>1.02916428104114E-2</v>
      </c>
      <c r="BV33" s="89">
        <v>8.6924075701007106E-3</v>
      </c>
      <c r="BW33" s="89">
        <v>7.3404008671831E-3</v>
      </c>
      <c r="BX33" s="89">
        <v>6.1977715642923198E-3</v>
      </c>
      <c r="BY33" s="89">
        <v>5.2323572789188099E-3</v>
      </c>
      <c r="BZ33" s="89">
        <v>4.4168602772649296E-3</v>
      </c>
      <c r="CA33" s="89">
        <v>3.7281336669781201E-3</v>
      </c>
      <c r="CB33" s="89">
        <v>3.1465658819249901E-3</v>
      </c>
      <c r="CC33" s="89">
        <v>2.6555518621251598E-3</v>
      </c>
      <c r="CD33" s="89">
        <v>2.24104008384744E-3</v>
      </c>
      <c r="CE33" s="89">
        <v>1.89114552506016E-3</v>
      </c>
      <c r="CF33" s="89">
        <v>1.5958196506401399E-3</v>
      </c>
      <c r="CG33" s="89">
        <v>1.3465694998446799E-3</v>
      </c>
      <c r="CH33" s="89">
        <v>1.13621891241009E-3</v>
      </c>
      <c r="CI33" s="89">
        <v>9.5870581490988796E-4</v>
      </c>
      <c r="CJ33" s="89">
        <v>8.0891029362287496E-4</v>
      </c>
      <c r="CK33" s="89">
        <v>6.8250890062429895E-4</v>
      </c>
    </row>
    <row r="34" spans="1:89" ht="37.5" customHeight="1" x14ac:dyDescent="0.2">
      <c r="A34" s="9" t="s">
        <v>132</v>
      </c>
      <c r="B34" s="25" t="s">
        <v>128</v>
      </c>
      <c r="C34" s="26" t="s">
        <v>31</v>
      </c>
      <c r="D34" s="9" t="s">
        <v>32</v>
      </c>
      <c r="E34" s="11" t="s">
        <v>118</v>
      </c>
      <c r="F34" s="10" t="s">
        <v>129</v>
      </c>
      <c r="G34" s="12" t="s">
        <v>35</v>
      </c>
      <c r="H34" s="13" t="s">
        <v>48</v>
      </c>
      <c r="I34" s="14" t="s">
        <v>537</v>
      </c>
      <c r="J34" s="14" t="s">
        <v>538</v>
      </c>
      <c r="K34" s="14">
        <f t="shared" si="0"/>
        <v>0</v>
      </c>
      <c r="L34" s="15" t="s">
        <v>120</v>
      </c>
      <c r="M34" s="15" t="s">
        <v>121</v>
      </c>
      <c r="N34" s="15" t="s">
        <v>54</v>
      </c>
      <c r="O34" s="15" t="s">
        <v>40</v>
      </c>
      <c r="P34" s="15" t="s">
        <v>41</v>
      </c>
      <c r="Q34" s="15" t="s">
        <v>42</v>
      </c>
      <c r="R34" s="15" t="s">
        <v>42</v>
      </c>
      <c r="S34" s="15" t="s">
        <v>130</v>
      </c>
      <c r="T34" s="15" t="s">
        <v>67</v>
      </c>
      <c r="U34" s="16">
        <v>2012</v>
      </c>
      <c r="V34" s="17">
        <v>1</v>
      </c>
      <c r="W34" s="17">
        <v>-0.49624000000000001</v>
      </c>
      <c r="X34" s="17"/>
      <c r="Y34" s="17"/>
      <c r="Z34" s="16">
        <v>411</v>
      </c>
      <c r="AA34" s="16"/>
      <c r="AB34" s="16" t="s">
        <v>75</v>
      </c>
      <c r="AC34" s="89">
        <v>3.9824093414144397E-2</v>
      </c>
      <c r="AD34" s="89">
        <v>4.6960152129115203E-2</v>
      </c>
      <c r="AE34" s="89">
        <v>5.5322820640271303E-2</v>
      </c>
      <c r="AF34" s="89">
        <v>6.5102487249739105E-2</v>
      </c>
      <c r="AG34" s="89">
        <v>7.6511056065287894E-2</v>
      </c>
      <c r="AH34" s="89">
        <v>8.9781095121773402E-2</v>
      </c>
      <c r="AI34" s="89">
        <v>0.105163309142234</v>
      </c>
      <c r="AJ34" s="89">
        <v>0.12292166432264499</v>
      </c>
      <c r="AK34" s="89">
        <v>0.14332535337705801</v>
      </c>
      <c r="AL34" s="89">
        <v>0.16663667717068301</v>
      </c>
      <c r="AM34" s="89">
        <v>0.19309387860510199</v>
      </c>
      <c r="AN34" s="89">
        <v>0.222888060472026</v>
      </c>
      <c r="AO34" s="89">
        <v>0.25613363954840801</v>
      </c>
      <c r="AP34" s="89">
        <v>0.29283243760551098</v>
      </c>
      <c r="AQ34" s="89">
        <v>0.332832584740483</v>
      </c>
      <c r="AR34" s="89">
        <v>0.37578496488514002</v>
      </c>
      <c r="AS34" s="89">
        <v>0.42110191289057902</v>
      </c>
      <c r="AT34" s="89">
        <v>0.46792503667626101</v>
      </c>
      <c r="AU34" s="89">
        <v>0.51511089315688097</v>
      </c>
      <c r="AV34" s="89">
        <v>0.56124404041593901</v>
      </c>
      <c r="AW34" s="89">
        <v>0.60468582787201097</v>
      </c>
      <c r="AX34" s="89">
        <v>0.64366342856617498</v>
      </c>
      <c r="AY34" s="89">
        <v>0.67639690827715404</v>
      </c>
      <c r="AZ34" s="89">
        <v>0.70125342805199298</v>
      </c>
      <c r="BA34" s="89">
        <v>0.71690902447268401</v>
      </c>
      <c r="BB34" s="89">
        <v>0.72249262013469495</v>
      </c>
      <c r="BC34" s="89">
        <v>0.71768659450683603</v>
      </c>
      <c r="BD34" s="89">
        <v>0.70276455529447601</v>
      </c>
      <c r="BE34" s="89">
        <v>0.67855876650737601</v>
      </c>
      <c r="BF34" s="89">
        <v>0.64636374710408195</v>
      </c>
      <c r="BG34" s="89">
        <v>0.60779467322983405</v>
      </c>
      <c r="BH34" s="89">
        <v>0.56462601073507201</v>
      </c>
      <c r="BI34" s="89">
        <v>0.51863596606170304</v>
      </c>
      <c r="BJ34" s="89">
        <v>0.47147688300894702</v>
      </c>
      <c r="BK34" s="89">
        <v>0.42458317323530698</v>
      </c>
      <c r="BL34" s="89">
        <v>0.379119589268757</v>
      </c>
      <c r="BM34" s="89">
        <v>0.33596574504865401</v>
      </c>
      <c r="BN34" s="89">
        <v>0.29572871191538702</v>
      </c>
      <c r="BO34" s="89">
        <v>0.25877417579338502</v>
      </c>
      <c r="BP34" s="89">
        <v>0.22526731946428699</v>
      </c>
      <c r="BQ34" s="89">
        <v>0.195216398255111</v>
      </c>
      <c r="BR34" s="89">
        <v>0.16851413890955</v>
      </c>
      <c r="BS34" s="89">
        <v>0.14497409602507999</v>
      </c>
      <c r="BT34" s="89">
        <v>0.12436069058442301</v>
      </c>
      <c r="BU34" s="89">
        <v>0.106412764978602</v>
      </c>
      <c r="BV34" s="89">
        <v>9.0861166218615494E-2</v>
      </c>
      <c r="BW34" s="89">
        <v>7.7441210545434694E-2</v>
      </c>
      <c r="BX34" s="89">
        <v>6.59009922698294E-2</v>
      </c>
      <c r="BY34" s="89">
        <v>5.6006466729113601E-2</v>
      </c>
      <c r="BZ34" s="89">
        <v>4.7544128919153703E-2</v>
      </c>
      <c r="CA34" s="89">
        <v>4.0321971146675101E-2</v>
      </c>
      <c r="CB34" s="89">
        <v>3.4169262768425399E-2</v>
      </c>
      <c r="CC34" s="89">
        <v>2.8935567723259101E-2</v>
      </c>
      <c r="CD34" s="89">
        <v>2.4489307608484799E-2</v>
      </c>
      <c r="CE34" s="89">
        <v>2.07160908533577E-2</v>
      </c>
      <c r="CF34" s="89">
        <v>1.7516960671284301E-2</v>
      </c>
      <c r="CG34" s="89">
        <v>1.480666324104E-2</v>
      </c>
      <c r="CH34" s="89">
        <v>1.2511999939617199E-2</v>
      </c>
      <c r="CI34" s="89">
        <v>1.0570300531770599E-2</v>
      </c>
      <c r="CJ34" s="89">
        <v>8.9280354886492191E-3</v>
      </c>
      <c r="CK34" s="89">
        <v>7.5395729770915496E-3</v>
      </c>
    </row>
    <row r="35" spans="1:89" ht="37.5" customHeight="1" x14ac:dyDescent="0.2">
      <c r="A35" s="9" t="s">
        <v>133</v>
      </c>
      <c r="B35" s="25" t="s">
        <v>128</v>
      </c>
      <c r="C35" s="26" t="s">
        <v>31</v>
      </c>
      <c r="D35" s="9" t="s">
        <v>32</v>
      </c>
      <c r="E35" s="11" t="s">
        <v>118</v>
      </c>
      <c r="F35" s="10" t="s">
        <v>129</v>
      </c>
      <c r="G35" s="12" t="s">
        <v>35</v>
      </c>
      <c r="H35" s="13" t="s">
        <v>53</v>
      </c>
      <c r="I35" s="14" t="s">
        <v>537</v>
      </c>
      <c r="J35" s="14" t="s">
        <v>538</v>
      </c>
      <c r="K35" s="14">
        <f t="shared" si="0"/>
        <v>0</v>
      </c>
      <c r="L35" s="15" t="s">
        <v>120</v>
      </c>
      <c r="M35" s="15" t="s">
        <v>121</v>
      </c>
      <c r="N35" s="15" t="s">
        <v>54</v>
      </c>
      <c r="O35" s="15" t="s">
        <v>99</v>
      </c>
      <c r="P35" s="15" t="s">
        <v>41</v>
      </c>
      <c r="Q35" s="15" t="s">
        <v>42</v>
      </c>
      <c r="R35" s="15" t="s">
        <v>42</v>
      </c>
      <c r="S35" s="15" t="s">
        <v>130</v>
      </c>
      <c r="T35" s="15" t="s">
        <v>67</v>
      </c>
      <c r="U35" s="16">
        <v>2012</v>
      </c>
      <c r="V35" s="17">
        <v>1</v>
      </c>
      <c r="W35" s="17">
        <v>-0.65459999999999996</v>
      </c>
      <c r="X35" s="17"/>
      <c r="Y35" s="17"/>
      <c r="Z35" s="16">
        <v>390</v>
      </c>
      <c r="AA35" s="16"/>
      <c r="AB35" s="16" t="s">
        <v>55</v>
      </c>
      <c r="AC35" s="89">
        <v>5.16798441576675E-2</v>
      </c>
      <c r="AD35" s="89">
        <v>6.08449549346117E-2</v>
      </c>
      <c r="AE35" s="89">
        <v>7.1548139834129304E-2</v>
      </c>
      <c r="AF35" s="89">
        <v>8.4013559693122394E-2</v>
      </c>
      <c r="AG35" s="89">
        <v>9.8484807826466306E-2</v>
      </c>
      <c r="AH35" s="89">
        <v>0.11522110341556099</v>
      </c>
      <c r="AI35" s="89">
        <v>0.134490679121955</v>
      </c>
      <c r="AJ35" s="89">
        <v>0.15656048017027399</v>
      </c>
      <c r="AK35" s="89">
        <v>0.18168121516253999</v>
      </c>
      <c r="AL35" s="89">
        <v>0.21006682857842399</v>
      </c>
      <c r="AM35" s="89">
        <v>0.241867680042408</v>
      </c>
      <c r="AN35" s="89">
        <v>0.27713721440914202</v>
      </c>
      <c r="AO35" s="89">
        <v>0.31579279367102198</v>
      </c>
      <c r="AP35" s="89">
        <v>0.357572715150905</v>
      </c>
      <c r="AQ35" s="89">
        <v>0.40199325971736799</v>
      </c>
      <c r="AR35" s="89">
        <v>0.44831174535280399</v>
      </c>
      <c r="AS35" s="89">
        <v>0.49550362283071597</v>
      </c>
      <c r="AT35" s="89">
        <v>0.54226299106825704</v>
      </c>
      <c r="AU35" s="89">
        <v>0.58703567040085602</v>
      </c>
      <c r="AV35" s="89">
        <v>0.62809130083460396</v>
      </c>
      <c r="AW35" s="89">
        <v>0.66363537192079403</v>
      </c>
      <c r="AX35" s="89">
        <v>0.691954038937176</v>
      </c>
      <c r="AY35" s="89">
        <v>0.711575594984452</v>
      </c>
      <c r="AZ35" s="89">
        <v>0.72142512888014698</v>
      </c>
      <c r="BA35" s="89">
        <v>0.72094604768779003</v>
      </c>
      <c r="BB35" s="89">
        <v>0.71016568708295502</v>
      </c>
      <c r="BC35" s="89">
        <v>0.68969204741776102</v>
      </c>
      <c r="BD35" s="89">
        <v>0.660642310621956</v>
      </c>
      <c r="BE35" s="89">
        <v>0.62451721454660503</v>
      </c>
      <c r="BF35" s="89">
        <v>0.58304466909716501</v>
      </c>
      <c r="BG35" s="89">
        <v>0.53801892331809598</v>
      </c>
      <c r="BH35" s="89">
        <v>0.49115822539031401</v>
      </c>
      <c r="BI35" s="89">
        <v>0.44399630371457999</v>
      </c>
      <c r="BJ35" s="89">
        <v>0.39781400224845498</v>
      </c>
      <c r="BK35" s="89">
        <v>0.35360953381878601</v>
      </c>
      <c r="BL35" s="89">
        <v>0.31210052003768901</v>
      </c>
      <c r="BM35" s="89">
        <v>0.27374856746030102</v>
      </c>
      <c r="BN35" s="89">
        <v>0.23879707371113401</v>
      </c>
      <c r="BO35" s="89">
        <v>0.20731439815899599</v>
      </c>
      <c r="BP35" s="89">
        <v>0.17923662272601601</v>
      </c>
      <c r="BQ35" s="89">
        <v>0.15440624329569799</v>
      </c>
      <c r="BR35" s="89">
        <v>0.13260491210538899</v>
      </c>
      <c r="BS35" s="89">
        <v>0.11357966038742801</v>
      </c>
      <c r="BT35" s="89">
        <v>9.7062877794783703E-2</v>
      </c>
      <c r="BU35" s="89">
        <v>8.2786793576024503E-2</v>
      </c>
      <c r="BV35" s="89">
        <v>7.0493398661080495E-2</v>
      </c>
      <c r="BW35" s="89">
        <v>5.9940764753885899E-2</v>
      </c>
      <c r="BX35" s="89">
        <v>5.0906632885622499E-2</v>
      </c>
      <c r="BY35" s="89">
        <v>4.3190013828284003E-2</v>
      </c>
      <c r="BZ35" s="89">
        <v>3.6611400900463699E-2</v>
      </c>
      <c r="CA35" s="89">
        <v>3.1012061770130901E-2</v>
      </c>
      <c r="CB35" s="89">
        <v>2.6252759429052499E-2</v>
      </c>
      <c r="CC35" s="89">
        <v>2.2212156728807601E-2</v>
      </c>
      <c r="CD35" s="89">
        <v>1.87850832302279E-2</v>
      </c>
      <c r="CE35" s="89">
        <v>1.58807853214466E-2</v>
      </c>
      <c r="CF35" s="89">
        <v>1.34212376348622E-2</v>
      </c>
      <c r="CG35" s="89">
        <v>1.1339562746985899E-2</v>
      </c>
      <c r="CH35" s="89">
        <v>9.57858428302206E-3</v>
      </c>
      <c r="CI35" s="89">
        <v>8.0895236012496607E-3</v>
      </c>
      <c r="CJ35" s="89">
        <v>6.8308403723991596E-3</v>
      </c>
      <c r="CK35" s="89">
        <v>5.7672111721296503E-3</v>
      </c>
    </row>
    <row r="36" spans="1:89" ht="37.5" customHeight="1" x14ac:dyDescent="0.2">
      <c r="A36" s="19" t="s">
        <v>134</v>
      </c>
      <c r="B36" s="20" t="s">
        <v>135</v>
      </c>
      <c r="C36" s="21" t="s">
        <v>58</v>
      </c>
      <c r="D36" s="9" t="s">
        <v>59</v>
      </c>
      <c r="E36" s="11" t="s">
        <v>118</v>
      </c>
      <c r="F36" s="10" t="s">
        <v>136</v>
      </c>
      <c r="G36" s="12" t="s">
        <v>35</v>
      </c>
      <c r="H36" s="22" t="s">
        <v>137</v>
      </c>
      <c r="I36" s="14" t="s">
        <v>534</v>
      </c>
      <c r="J36" s="14" t="s">
        <v>535</v>
      </c>
      <c r="K36" s="14">
        <f t="shared" si="0"/>
        <v>1</v>
      </c>
      <c r="L36" s="15" t="s">
        <v>37</v>
      </c>
      <c r="M36" s="15" t="s">
        <v>138</v>
      </c>
      <c r="N36" s="15" t="s">
        <v>54</v>
      </c>
      <c r="O36" s="15" t="s">
        <v>40</v>
      </c>
      <c r="P36" s="15" t="s">
        <v>41</v>
      </c>
      <c r="Q36" s="15" t="s">
        <v>42</v>
      </c>
      <c r="R36" s="15" t="s">
        <v>43</v>
      </c>
      <c r="S36" s="15" t="s">
        <v>139</v>
      </c>
      <c r="T36" s="15" t="s">
        <v>67</v>
      </c>
      <c r="U36" s="16">
        <v>2018</v>
      </c>
      <c r="V36" s="17">
        <v>0.60721999999999998</v>
      </c>
      <c r="W36" s="17">
        <v>4.5319999999999999E-2</v>
      </c>
      <c r="X36" s="17"/>
      <c r="Y36" s="17"/>
      <c r="Z36" s="16">
        <v>506</v>
      </c>
      <c r="AA36" s="16"/>
      <c r="AB36" s="16" t="s">
        <v>51</v>
      </c>
      <c r="AC36" s="89">
        <v>4.2234309578167102E-2</v>
      </c>
      <c r="AD36" s="89">
        <v>4.64087806935592E-2</v>
      </c>
      <c r="AE36" s="89">
        <v>5.0948517521133101E-2</v>
      </c>
      <c r="AF36" s="89">
        <v>5.5875333915800102E-2</v>
      </c>
      <c r="AG36" s="89">
        <v>6.1210100016156503E-2</v>
      </c>
      <c r="AH36" s="89">
        <v>6.6972124083981802E-2</v>
      </c>
      <c r="AI36" s="89">
        <v>7.3178419117005802E-2</v>
      </c>
      <c r="AJ36" s="89">
        <v>7.9842848321605903E-2</v>
      </c>
      <c r="AK36" s="89">
        <v>8.6975147732375996E-2</v>
      </c>
      <c r="AL36" s="89">
        <v>9.4579830176861002E-2</v>
      </c>
      <c r="AM36" s="89">
        <v>0.10265498263926399</v>
      </c>
      <c r="AN36" s="89">
        <v>0.111190979018428</v>
      </c>
      <c r="AO36" s="89">
        <v>0.120169142289584</v>
      </c>
      <c r="AP36" s="89">
        <v>0.12956040392125501</v>
      </c>
      <c r="AQ36" s="89">
        <v>0.13932402350940801</v>
      </c>
      <c r="AR36" s="89">
        <v>0.14940644702094899</v>
      </c>
      <c r="AS36" s="89">
        <v>0.159740396394488</v>
      </c>
      <c r="AT36" s="89">
        <v>0.17024429468377</v>
      </c>
      <c r="AU36" s="89">
        <v>0.180822137220184</v>
      </c>
      <c r="AV36" s="89">
        <v>0.191363917968874</v>
      </c>
      <c r="AW36" s="89">
        <v>0.201746708975126</v>
      </c>
      <c r="AX36" s="89">
        <v>0.211836467619336</v>
      </c>
      <c r="AY36" s="89">
        <v>0.221490610332361</v>
      </c>
      <c r="AZ36" s="89">
        <v>0.23056134291366301</v>
      </c>
      <c r="BA36" s="89">
        <v>0.238899678931456</v>
      </c>
      <c r="BB36" s="89">
        <v>0.24636001320333201</v>
      </c>
      <c r="BC36" s="89">
        <v>0.25280505331368902</v>
      </c>
      <c r="BD36" s="89">
        <v>0.258110856157034</v>
      </c>
      <c r="BE36" s="89">
        <v>0.26217167666391999</v>
      </c>
      <c r="BF36" s="89">
        <v>0.26490431938227998</v>
      </c>
      <c r="BG36" s="89">
        <v>0.26625169544641197</v>
      </c>
      <c r="BH36" s="89">
        <v>0.266185329262907</v>
      </c>
      <c r="BI36" s="89">
        <v>0.264706628477965</v>
      </c>
      <c r="BJ36" s="89">
        <v>0.2618468208943</v>
      </c>
      <c r="BK36" s="89">
        <v>0.25766556315179101</v>
      </c>
      <c r="BL36" s="89">
        <v>0.25224832657623297</v>
      </c>
      <c r="BM36" s="89">
        <v>0.24570275412659201</v>
      </c>
      <c r="BN36" s="89">
        <v>0.23815424925753101</v>
      </c>
      <c r="BO36" s="89">
        <v>0.229741096549262</v>
      </c>
      <c r="BP36" s="89">
        <v>0.22060942303609901</v>
      </c>
      <c r="BQ36" s="89">
        <v>0.210908290239714</v>
      </c>
      <c r="BR36" s="89">
        <v>0.200785165241298</v>
      </c>
      <c r="BS36" s="89">
        <v>0.190381962059746</v>
      </c>
      <c r="BT36" s="89">
        <v>0.17983178021138499</v>
      </c>
      <c r="BU36" s="89">
        <v>0.16925640315217799</v>
      </c>
      <c r="BV36" s="89">
        <v>0.15876456143855999</v>
      </c>
      <c r="BW36" s="89">
        <v>0.14845091803198099</v>
      </c>
      <c r="BX36" s="89">
        <v>0.138395698318869</v>
      </c>
      <c r="BY36" s="89">
        <v>0.12866486541334399</v>
      </c>
      <c r="BZ36" s="89">
        <v>0.119310731057911</v>
      </c>
      <c r="CA36" s="89">
        <v>0.110372891950971</v>
      </c>
      <c r="CB36" s="89">
        <v>0.10187938820464899</v>
      </c>
      <c r="CC36" s="89">
        <v>9.3847992436672703E-2</v>
      </c>
      <c r="CD36" s="89">
        <v>8.6287552527777797E-2</v>
      </c>
      <c r="CE36" s="89">
        <v>7.9199326528337097E-2</v>
      </c>
      <c r="CF36" s="89">
        <v>7.2578263223522996E-2</v>
      </c>
      <c r="CG36" s="89">
        <v>6.6414195555443506E-2</v>
      </c>
      <c r="CH36" s="89">
        <v>6.0692925927033903E-2</v>
      </c>
      <c r="CI36" s="89">
        <v>5.5397192156412298E-2</v>
      </c>
      <c r="CJ36" s="89">
        <v>5.0507510516050201E-2</v>
      </c>
      <c r="CK36" s="89">
        <v>4.6002898031501899E-2</v>
      </c>
    </row>
    <row r="37" spans="1:89" ht="37.5" customHeight="1" x14ac:dyDescent="0.2">
      <c r="A37" s="19" t="s">
        <v>140</v>
      </c>
      <c r="B37" s="20" t="s">
        <v>135</v>
      </c>
      <c r="C37" s="21" t="s">
        <v>58</v>
      </c>
      <c r="D37" s="9" t="s">
        <v>59</v>
      </c>
      <c r="E37" s="11" t="s">
        <v>118</v>
      </c>
      <c r="F37" s="10" t="s">
        <v>136</v>
      </c>
      <c r="G37" s="12" t="s">
        <v>35</v>
      </c>
      <c r="H37" s="22" t="s">
        <v>141</v>
      </c>
      <c r="I37" s="14" t="s">
        <v>534</v>
      </c>
      <c r="J37" s="14" t="s">
        <v>535</v>
      </c>
      <c r="K37" s="14">
        <f t="shared" si="0"/>
        <v>1</v>
      </c>
      <c r="L37" s="15" t="s">
        <v>37</v>
      </c>
      <c r="M37" s="15" t="s">
        <v>138</v>
      </c>
      <c r="N37" s="15" t="s">
        <v>54</v>
      </c>
      <c r="O37" s="15" t="s">
        <v>87</v>
      </c>
      <c r="P37" s="15" t="s">
        <v>65</v>
      </c>
      <c r="Q37" s="15" t="s">
        <v>42</v>
      </c>
      <c r="R37" s="15" t="s">
        <v>43</v>
      </c>
      <c r="S37" s="15" t="s">
        <v>108</v>
      </c>
      <c r="T37" s="15" t="s">
        <v>67</v>
      </c>
      <c r="U37" s="16">
        <v>2018</v>
      </c>
      <c r="V37" s="17">
        <v>0.92276000000000002</v>
      </c>
      <c r="W37" s="17">
        <v>-6.1600000000000002E-2</v>
      </c>
      <c r="X37" s="17"/>
      <c r="Y37" s="17"/>
      <c r="Z37" s="16">
        <v>471</v>
      </c>
      <c r="AA37" s="16"/>
      <c r="AB37" s="16" t="s">
        <v>75</v>
      </c>
      <c r="AC37" s="89">
        <v>2.4022209761460599E-2</v>
      </c>
      <c r="AD37" s="89">
        <v>2.80083251850335E-2</v>
      </c>
      <c r="AE37" s="89">
        <v>3.2637552463434902E-2</v>
      </c>
      <c r="AF37" s="89">
        <v>3.8007036177901202E-2</v>
      </c>
      <c r="AG37" s="89">
        <v>4.42262061653865E-2</v>
      </c>
      <c r="AH37" s="89">
        <v>5.1417448396428402E-2</v>
      </c>
      <c r="AI37" s="89">
        <v>5.9716445320068798E-2</v>
      </c>
      <c r="AJ37" s="89">
        <v>6.9272007814160402E-2</v>
      </c>
      <c r="AK37" s="89">
        <v>8.0245167609179505E-2</v>
      </c>
      <c r="AL37" s="89">
        <v>9.28072386170508E-2</v>
      </c>
      <c r="AM37" s="89">
        <v>0.107136491687015</v>
      </c>
      <c r="AN37" s="89">
        <v>0.123413027196073</v>
      </c>
      <c r="AO37" s="89">
        <v>0.141811385922434</v>
      </c>
      <c r="AP37" s="89">
        <v>0.16249042989024901</v>
      </c>
      <c r="AQ37" s="89">
        <v>0.18558007824478201</v>
      </c>
      <c r="AR37" s="89">
        <v>0.21116463351412099</v>
      </c>
      <c r="AS37" s="89">
        <v>0.23926272092023601</v>
      </c>
      <c r="AT37" s="89">
        <v>0.26980432622190997</v>
      </c>
      <c r="AU37" s="89">
        <v>0.30260607987432903</v>
      </c>
      <c r="AV37" s="89">
        <v>0.33734678654811301</v>
      </c>
      <c r="AW37" s="89">
        <v>0.37354616881958602</v>
      </c>
      <c r="AX37" s="89">
        <v>0.41055072696401101</v>
      </c>
      <c r="AY37" s="89">
        <v>0.44753126146106997</v>
      </c>
      <c r="AZ37" s="89">
        <v>0.48349663128246001</v>
      </c>
      <c r="BA37" s="89">
        <v>0.51732738838316505</v>
      </c>
      <c r="BB37" s="89">
        <v>0.54783080606373202</v>
      </c>
      <c r="BC37" s="89">
        <v>0.57381553921263895</v>
      </c>
      <c r="BD37" s="89">
        <v>0.59418014572136302</v>
      </c>
      <c r="BE37" s="89">
        <v>0.60800580609383803</v>
      </c>
      <c r="BF37" s="89">
        <v>0.614640909243933</v>
      </c>
      <c r="BG37" s="89">
        <v>0.61376475500801098</v>
      </c>
      <c r="BH37" s="89">
        <v>0.60541998794886398</v>
      </c>
      <c r="BI37" s="89">
        <v>0.59000824425619602</v>
      </c>
      <c r="BJ37" s="89">
        <v>0.56824976094212898</v>
      </c>
      <c r="BK37" s="89">
        <v>0.54111377122720505</v>
      </c>
      <c r="BL37" s="89">
        <v>0.50973086761582798</v>
      </c>
      <c r="BM37" s="89">
        <v>0.47530022527490301</v>
      </c>
      <c r="BN37" s="89">
        <v>0.43900356653765399</v>
      </c>
      <c r="BO37" s="89">
        <v>0.40193469329575499</v>
      </c>
      <c r="BP37" s="89">
        <v>0.36504940137602099</v>
      </c>
      <c r="BQ37" s="89">
        <v>0.329136690304909</v>
      </c>
      <c r="BR37" s="89">
        <v>0.294809148373401</v>
      </c>
      <c r="BS37" s="89">
        <v>0.26250855551020902</v>
      </c>
      <c r="BT37" s="89">
        <v>0.232522063323232</v>
      </c>
      <c r="BU37" s="89">
        <v>0.205004513102365</v>
      </c>
      <c r="BV37" s="89">
        <v>0.18000319138353099</v>
      </c>
      <c r="BW37" s="89">
        <v>0.15748228320862501</v>
      </c>
      <c r="BX37" s="89">
        <v>0.13734523587570699</v>
      </c>
      <c r="BY37" s="89">
        <v>0.119454057041708</v>
      </c>
      <c r="BZ37" s="89">
        <v>0.103645186354391</v>
      </c>
      <c r="CA37" s="89">
        <v>8.97419989519216E-2</v>
      </c>
      <c r="CB37" s="89">
        <v>7.7564251040445606E-2</v>
      </c>
      <c r="CC37" s="89">
        <v>6.6934902119091005E-2</v>
      </c>
      <c r="CD37" s="89">
        <v>5.7684784548093601E-2</v>
      </c>
      <c r="CE37" s="89">
        <v>4.9655572130890502E-2</v>
      </c>
      <c r="CF37" s="89">
        <v>4.2701450246155001E-2</v>
      </c>
      <c r="CG37" s="89">
        <v>3.6689828182261297E-2</v>
      </c>
      <c r="CH37" s="89">
        <v>3.15013707291186E-2</v>
      </c>
      <c r="CI37" s="89">
        <v>2.7029567082222199E-2</v>
      </c>
      <c r="CJ37" s="89">
        <v>2.3180003765515999E-2</v>
      </c>
      <c r="CK37" s="89">
        <v>1.9869465555652301E-2</v>
      </c>
    </row>
    <row r="38" spans="1:89" ht="37.5" customHeight="1" x14ac:dyDescent="0.2">
      <c r="A38" s="19" t="s">
        <v>142</v>
      </c>
      <c r="B38" s="20" t="s">
        <v>135</v>
      </c>
      <c r="C38" s="21" t="s">
        <v>58</v>
      </c>
      <c r="D38" s="9" t="s">
        <v>59</v>
      </c>
      <c r="E38" s="11" t="s">
        <v>118</v>
      </c>
      <c r="F38" s="10" t="s">
        <v>136</v>
      </c>
      <c r="G38" s="12" t="s">
        <v>35</v>
      </c>
      <c r="H38" s="22" t="s">
        <v>143</v>
      </c>
      <c r="I38" s="14" t="s">
        <v>534</v>
      </c>
      <c r="J38" s="14" t="s">
        <v>535</v>
      </c>
      <c r="K38" s="14">
        <f t="shared" si="0"/>
        <v>1</v>
      </c>
      <c r="L38" s="15" t="s">
        <v>37</v>
      </c>
      <c r="M38" s="15" t="s">
        <v>144</v>
      </c>
      <c r="N38" s="15" t="s">
        <v>107</v>
      </c>
      <c r="O38" s="15" t="s">
        <v>99</v>
      </c>
      <c r="P38" s="15" t="s">
        <v>41</v>
      </c>
      <c r="Q38" s="15" t="s">
        <v>42</v>
      </c>
      <c r="R38" s="15" t="s">
        <v>43</v>
      </c>
      <c r="S38" s="15" t="s">
        <v>139</v>
      </c>
      <c r="T38" s="15" t="s">
        <v>67</v>
      </c>
      <c r="U38" s="16">
        <v>2018</v>
      </c>
      <c r="V38" s="17">
        <v>0.92056000000000004</v>
      </c>
      <c r="W38" s="17">
        <v>-0.12966</v>
      </c>
      <c r="X38" s="17"/>
      <c r="Y38" s="17"/>
      <c r="Z38" s="16">
        <v>462</v>
      </c>
      <c r="AA38" s="16"/>
      <c r="AB38" s="16" t="s">
        <v>75</v>
      </c>
      <c r="AC38" s="89">
        <v>2.6822686732237699E-2</v>
      </c>
      <c r="AD38" s="89">
        <v>3.12492226480902E-2</v>
      </c>
      <c r="AE38" s="89">
        <v>3.63834786713194E-2</v>
      </c>
      <c r="AF38" s="89">
        <v>4.2330423291852701E-2</v>
      </c>
      <c r="AG38" s="89">
        <v>4.9207653078711097E-2</v>
      </c>
      <c r="AH38" s="89">
        <v>5.7145825849376101E-2</v>
      </c>
      <c r="AI38" s="89">
        <v>6.6288644839349403E-2</v>
      </c>
      <c r="AJ38" s="89">
        <v>7.6792181942357804E-2</v>
      </c>
      <c r="AK38" s="89">
        <v>8.8823270662466994E-2</v>
      </c>
      <c r="AL38" s="89">
        <v>0.102556637378792</v>
      </c>
      <c r="AM38" s="89">
        <v>0.118170378883818</v>
      </c>
      <c r="AN38" s="89">
        <v>0.13583934546010201</v>
      </c>
      <c r="AO38" s="89">
        <v>0.15572596863037</v>
      </c>
      <c r="AP38" s="89">
        <v>0.177968105186633</v>
      </c>
      <c r="AQ38" s="89">
        <v>0.20266358602468201</v>
      </c>
      <c r="AR38" s="89">
        <v>0.22985139768564</v>
      </c>
      <c r="AS38" s="89">
        <v>0.25948982517958002</v>
      </c>
      <c r="AT38" s="89">
        <v>0.29143247557503899</v>
      </c>
      <c r="AU38" s="89">
        <v>0.32540388458823999</v>
      </c>
      <c r="AV38" s="89">
        <v>0.36097733379597002</v>
      </c>
      <c r="AW38" s="89">
        <v>0.397558449009624</v>
      </c>
      <c r="AX38" s="89">
        <v>0.43437889304612398</v>
      </c>
      <c r="AY38" s="89">
        <v>0.47050470578252701</v>
      </c>
      <c r="AZ38" s="89">
        <v>0.50486324273986805</v>
      </c>
      <c r="BA38" s="89">
        <v>0.53629094917959796</v>
      </c>
      <c r="BB38" s="89">
        <v>0.56360131934628499</v>
      </c>
      <c r="BC38" s="89">
        <v>0.58566862145097198</v>
      </c>
      <c r="BD38" s="89">
        <v>0.60151902408403102</v>
      </c>
      <c r="BE38" s="89">
        <v>0.61041766521394203</v>
      </c>
      <c r="BF38" s="89">
        <v>0.61193902737668904</v>
      </c>
      <c r="BG38" s="89">
        <v>0.60600942955056702</v>
      </c>
      <c r="BH38" s="89">
        <v>0.59291451094008196</v>
      </c>
      <c r="BI38" s="89">
        <v>0.573270425071288</v>
      </c>
      <c r="BJ38" s="89">
        <v>0.54796363377908996</v>
      </c>
      <c r="BK38" s="89">
        <v>0.51806912342803002</v>
      </c>
      <c r="BL38" s="89">
        <v>0.48475942632469798</v>
      </c>
      <c r="BM38" s="89">
        <v>0.44921666913432101</v>
      </c>
      <c r="BN38" s="89">
        <v>0.41255743757734198</v>
      </c>
      <c r="BO38" s="89">
        <v>0.375776513426478</v>
      </c>
      <c r="BP38" s="89">
        <v>0.33971159176929899</v>
      </c>
      <c r="BQ38" s="89">
        <v>0.30502778189945501</v>
      </c>
      <c r="BR38" s="89">
        <v>0.27221849384283098</v>
      </c>
      <c r="BS38" s="89">
        <v>0.24161828258205001</v>
      </c>
      <c r="BT38" s="89">
        <v>0.21342315935890699</v>
      </c>
      <c r="BU38" s="89">
        <v>0.18771445771034501</v>
      </c>
      <c r="BV38" s="89">
        <v>0.164483234992819</v>
      </c>
      <c r="BW38" s="89">
        <v>0.14365314280619099</v>
      </c>
      <c r="BX38" s="89">
        <v>0.12510055019996399</v>
      </c>
      <c r="BY38" s="89">
        <v>0.108671374596575</v>
      </c>
      <c r="BZ38" s="89">
        <v>9.41945510147391E-2</v>
      </c>
      <c r="CA38" s="89">
        <v>8.1492370729633307E-2</v>
      </c>
      <c r="CB38" s="89">
        <v>7.0388082438520405E-2</v>
      </c>
      <c r="CC38" s="89">
        <v>6.0711211565308502E-2</v>
      </c>
      <c r="CD38" s="89">
        <v>5.2301051256859597E-2</v>
      </c>
      <c r="CE38" s="89">
        <v>4.5008739147536801E-2</v>
      </c>
      <c r="CF38" s="89">
        <v>3.86982766062203E-2</v>
      </c>
      <c r="CG38" s="89">
        <v>3.3246784762048398E-2</v>
      </c>
      <c r="CH38" s="89">
        <v>2.8544231803125202E-2</v>
      </c>
      <c r="CI38" s="89">
        <v>2.44928128656287E-2</v>
      </c>
      <c r="CJ38" s="89">
        <v>2.1006118875756302E-2</v>
      </c>
      <c r="CK38" s="89">
        <v>1.8008194104535202E-2</v>
      </c>
    </row>
    <row r="39" spans="1:89" ht="37.5" customHeight="1" x14ac:dyDescent="0.2">
      <c r="A39" s="19" t="s">
        <v>145</v>
      </c>
      <c r="B39" s="20" t="s">
        <v>135</v>
      </c>
      <c r="C39" s="21" t="s">
        <v>58</v>
      </c>
      <c r="D39" s="9" t="s">
        <v>59</v>
      </c>
      <c r="E39" s="11" t="s">
        <v>118</v>
      </c>
      <c r="F39" s="10" t="s">
        <v>136</v>
      </c>
      <c r="G39" s="12" t="s">
        <v>35</v>
      </c>
      <c r="H39" s="22" t="s">
        <v>146</v>
      </c>
      <c r="I39" s="14" t="s">
        <v>536</v>
      </c>
      <c r="J39" s="14" t="s">
        <v>535</v>
      </c>
      <c r="K39" s="14">
        <f t="shared" si="0"/>
        <v>1</v>
      </c>
      <c r="L39" s="15" t="s">
        <v>37</v>
      </c>
      <c r="M39" s="15" t="s">
        <v>43</v>
      </c>
      <c r="N39" s="15" t="s">
        <v>107</v>
      </c>
      <c r="O39" s="15" t="s">
        <v>99</v>
      </c>
      <c r="P39" s="15" t="s">
        <v>41</v>
      </c>
      <c r="Q39" s="15" t="s">
        <v>43</v>
      </c>
      <c r="R39" s="15" t="s">
        <v>43</v>
      </c>
      <c r="S39" s="15" t="s">
        <v>93</v>
      </c>
      <c r="T39" s="15" t="s">
        <v>67</v>
      </c>
      <c r="U39" s="16">
        <v>2018</v>
      </c>
      <c r="V39" s="17">
        <v>0.66588999999999998</v>
      </c>
      <c r="W39" s="17">
        <v>1.0741400000000001</v>
      </c>
      <c r="X39" s="17">
        <v>0.17216999999999999</v>
      </c>
      <c r="Y39" s="17">
        <v>-0.17216999999999999</v>
      </c>
      <c r="Z39" s="16">
        <v>579</v>
      </c>
      <c r="AA39" s="16">
        <v>691</v>
      </c>
      <c r="AB39" s="16" t="s">
        <v>110</v>
      </c>
      <c r="AC39" s="89">
        <v>1.5591813416698099E-2</v>
      </c>
      <c r="AD39" s="89">
        <v>1.7476420366737602E-2</v>
      </c>
      <c r="AE39" s="89">
        <v>1.95906434082311E-2</v>
      </c>
      <c r="AF39" s="89">
        <v>2.1962838454824701E-2</v>
      </c>
      <c r="AG39" s="89">
        <v>2.46249274506408E-2</v>
      </c>
      <c r="AH39" s="89">
        <v>2.7612850895716499E-2</v>
      </c>
      <c r="AI39" s="89">
        <v>3.0967074329898099E-2</v>
      </c>
      <c r="AJ39" s="89">
        <v>3.4733152694145002E-2</v>
      </c>
      <c r="AK39" s="89">
        <v>3.8962355430174102E-2</v>
      </c>
      <c r="AL39" s="89">
        <v>4.3712353318026802E-2</v>
      </c>
      <c r="AM39" s="89">
        <v>4.9047965039031298E-2</v>
      </c>
      <c r="AN39" s="89">
        <v>5.50419568232417E-2</v>
      </c>
      <c r="AO39" s="89">
        <v>6.1775881684650202E-2</v>
      </c>
      <c r="AP39" s="89">
        <v>6.9340934878948796E-2</v>
      </c>
      <c r="AQ39" s="89">
        <v>7.7838788355663602E-2</v>
      </c>
      <c r="AR39" s="89">
        <v>8.7382347934788607E-2</v>
      </c>
      <c r="AS39" s="89">
        <v>9.8096351357364206E-2</v>
      </c>
      <c r="AT39" s="89">
        <v>0.11011769179115601</v>
      </c>
      <c r="AU39" s="89">
        <v>0.123595308467545</v>
      </c>
      <c r="AV39" s="89">
        <v>0.13868943297974401</v>
      </c>
      <c r="AW39" s="89">
        <v>0.15556991650171401</v>
      </c>
      <c r="AX39" s="89">
        <v>0.174413291818342</v>
      </c>
      <c r="AY39" s="89">
        <v>0.19539814980797299</v>
      </c>
      <c r="AZ39" s="89">
        <v>0.21869834299795399</v>
      </c>
      <c r="BA39" s="89">
        <v>0.24447348605424599</v>
      </c>
      <c r="BB39" s="89">
        <v>0.27285623055331798</v>
      </c>
      <c r="BC39" s="89">
        <v>0.30393588536389399</v>
      </c>
      <c r="BD39" s="89">
        <v>0.33773818022479002</v>
      </c>
      <c r="BE39" s="89">
        <v>0.37420137926952002</v>
      </c>
      <c r="BF39" s="89">
        <v>0.41314958764194099</v>
      </c>
      <c r="BG39" s="89">
        <v>0.45426497618316503</v>
      </c>
      <c r="BH39" s="89">
        <v>0.49706173966088302</v>
      </c>
      <c r="BI39" s="89">
        <v>0.54086577732019403</v>
      </c>
      <c r="BJ39" s="89">
        <v>0.58480509770482902</v>
      </c>
      <c r="BK39" s="89">
        <v>0.62781644034707196</v>
      </c>
      <c r="BL39" s="89">
        <v>0.66867314184406801</v>
      </c>
      <c r="BM39" s="89">
        <v>0.70603746782076604</v>
      </c>
      <c r="BN39" s="89">
        <v>0.73853733143810896</v>
      </c>
      <c r="BO39" s="89">
        <v>0.76486279826200698</v>
      </c>
      <c r="BP39" s="89">
        <v>0.78387285347563795</v>
      </c>
      <c r="BQ39" s="89">
        <v>0.79469885630470505</v>
      </c>
      <c r="BR39" s="89">
        <v>0.796829323687823</v>
      </c>
      <c r="BS39" s="89">
        <v>0.79016216175355103</v>
      </c>
      <c r="BT39" s="89">
        <v>0.77501529027360405</v>
      </c>
      <c r="BU39" s="89">
        <v>0.75209377475240802</v>
      </c>
      <c r="BV39" s="89">
        <v>0.722419251740966</v>
      </c>
      <c r="BW39" s="89">
        <v>0.68723357962819498</v>
      </c>
      <c r="BX39" s="89">
        <v>0.64789179797433805</v>
      </c>
      <c r="BY39" s="89">
        <v>0.60575919167316095</v>
      </c>
      <c r="BZ39" s="89">
        <v>0.56212413768818503</v>
      </c>
      <c r="CA39" s="89">
        <v>0.518133732143359</v>
      </c>
      <c r="CB39" s="89">
        <v>0.47475434494506902</v>
      </c>
      <c r="CC39" s="89">
        <v>0.43275529235828297</v>
      </c>
      <c r="CD39" s="89">
        <v>0.392711287215111</v>
      </c>
      <c r="CE39" s="89">
        <v>0.35501825259601</v>
      </c>
      <c r="CF39" s="89">
        <v>0.31991716882177601</v>
      </c>
      <c r="CG39" s="89">
        <v>0.28752143600320201</v>
      </c>
      <c r="CH39" s="89">
        <v>0.25784436850390302</v>
      </c>
      <c r="CI39" s="89">
        <v>0.230824590611411</v>
      </c>
      <c r="CJ39" s="89">
        <v>0.20634809457147599</v>
      </c>
      <c r="CK39" s="89">
        <v>0.18426647738410101</v>
      </c>
    </row>
    <row r="40" spans="1:89" ht="37.5" customHeight="1" x14ac:dyDescent="0.2">
      <c r="A40" s="19" t="s">
        <v>147</v>
      </c>
      <c r="B40" s="20" t="s">
        <v>135</v>
      </c>
      <c r="C40" s="21" t="s">
        <v>58</v>
      </c>
      <c r="D40" s="9" t="s">
        <v>59</v>
      </c>
      <c r="E40" s="11" t="s">
        <v>118</v>
      </c>
      <c r="F40" s="10" t="s">
        <v>136</v>
      </c>
      <c r="G40" s="12" t="s">
        <v>35</v>
      </c>
      <c r="H40" s="22" t="s">
        <v>148</v>
      </c>
      <c r="I40" s="14" t="s">
        <v>537</v>
      </c>
      <c r="J40" s="14" t="s">
        <v>538</v>
      </c>
      <c r="K40" s="14">
        <f t="shared" si="0"/>
        <v>0</v>
      </c>
      <c r="L40" s="15" t="s">
        <v>37</v>
      </c>
      <c r="M40" s="15" t="s">
        <v>43</v>
      </c>
      <c r="N40" s="15" t="s">
        <v>107</v>
      </c>
      <c r="O40" s="15" t="s">
        <v>64</v>
      </c>
      <c r="P40" s="15" t="s">
        <v>65</v>
      </c>
      <c r="Q40" s="15" t="s">
        <v>43</v>
      </c>
      <c r="R40" s="15" t="s">
        <v>43</v>
      </c>
      <c r="S40" s="15" t="s">
        <v>139</v>
      </c>
      <c r="T40" s="15" t="s">
        <v>67</v>
      </c>
      <c r="U40" s="16">
        <v>2018</v>
      </c>
      <c r="V40" s="17">
        <v>0.81489</v>
      </c>
      <c r="W40" s="17">
        <v>0.81603999999999999</v>
      </c>
      <c r="X40" s="17">
        <v>-0.76602000000000003</v>
      </c>
      <c r="Y40" s="17">
        <v>0.76602000000000003</v>
      </c>
      <c r="Z40" s="16">
        <v>545</v>
      </c>
      <c r="AA40" s="16">
        <v>589</v>
      </c>
      <c r="AB40" s="16" t="s">
        <v>46</v>
      </c>
      <c r="AC40" s="89">
        <v>2.74481127517088E-2</v>
      </c>
      <c r="AD40" s="89">
        <v>3.1424118643731597E-2</v>
      </c>
      <c r="AE40" s="89">
        <v>3.5958996768844398E-2</v>
      </c>
      <c r="AF40" s="89">
        <v>4.1125995049924001E-2</v>
      </c>
      <c r="AG40" s="89">
        <v>4.70063141601611E-2</v>
      </c>
      <c r="AH40" s="89">
        <v>5.3689449050079698E-2</v>
      </c>
      <c r="AI40" s="89">
        <v>6.1273358602043998E-2</v>
      </c>
      <c r="AJ40" s="89">
        <v>6.9864387785648505E-2</v>
      </c>
      <c r="AK40" s="89">
        <v>7.9576848575644094E-2</v>
      </c>
      <c r="AL40" s="89">
        <v>9.0532146488823406E-2</v>
      </c>
      <c r="AM40" s="89">
        <v>0.10285732031926501</v>
      </c>
      <c r="AN40" s="89">
        <v>0.116682845861389</v>
      </c>
      <c r="AO40" s="89">
        <v>0.13213954368835901</v>
      </c>
      <c r="AP40" s="89">
        <v>0.14935443145911201</v>
      </c>
      <c r="AQ40" s="89">
        <v>0.16844537943277399</v>
      </c>
      <c r="AR40" s="89">
        <v>0.189514472023118</v>
      </c>
      <c r="AS40" s="89">
        <v>0.212640057337454</v>
      </c>
      <c r="AT40" s="89">
        <v>0.23786758923358201</v>
      </c>
      <c r="AU40" s="89">
        <v>0.26519953819557301</v>
      </c>
      <c r="AV40" s="89">
        <v>0.29458486771255399</v>
      </c>
      <c r="AW40" s="89">
        <v>0.32590883064012999</v>
      </c>
      <c r="AX40" s="89">
        <v>0.35898410875965903</v>
      </c>
      <c r="AY40" s="89">
        <v>0.39354455326978599</v>
      </c>
      <c r="AZ40" s="89">
        <v>0.42924292043823098</v>
      </c>
      <c r="BA40" s="89">
        <v>0.46565395884326899</v>
      </c>
      <c r="BB40" s="89">
        <v>0.50228391843025899</v>
      </c>
      <c r="BC40" s="89">
        <v>0.53858696832436204</v>
      </c>
      <c r="BD40" s="89">
        <v>0.57398813520022196</v>
      </c>
      <c r="BE40" s="89">
        <v>0.60791129145609801</v>
      </c>
      <c r="BF40" s="89">
        <v>0.63980960617909699</v>
      </c>
      <c r="BG40" s="89">
        <v>0.66919496761614605</v>
      </c>
      <c r="BH40" s="89">
        <v>0.69566246115790398</v>
      </c>
      <c r="BI40" s="89">
        <v>0.71890625536230601</v>
      </c>
      <c r="BJ40" s="89">
        <v>0.73872429019166597</v>
      </c>
      <c r="BK40" s="89">
        <v>0.75501086891330604</v>
      </c>
      <c r="BL40" s="89">
        <v>0.767738331912593</v>
      </c>
      <c r="BM40" s="89">
        <v>0.77693101203525805</v>
      </c>
      <c r="BN40" s="89">
        <v>0.78263618836854598</v>
      </c>
      <c r="BO40" s="89">
        <v>0.78489741281487602</v>
      </c>
      <c r="BP40" s="89">
        <v>0.78373520924807605</v>
      </c>
      <c r="BQ40" s="89">
        <v>0.77913879012519205</v>
      </c>
      <c r="BR40" s="89">
        <v>0.77107036038040899</v>
      </c>
      <c r="BS40" s="89">
        <v>0.75948119256963598</v>
      </c>
      <c r="BT40" s="89">
        <v>0.74433643297353702</v>
      </c>
      <c r="BU40" s="89">
        <v>0.72564397540973602</v>
      </c>
      <c r="BV40" s="89">
        <v>0.70348203402325704</v>
      </c>
      <c r="BW40" s="89">
        <v>0.67802038099293105</v>
      </c>
      <c r="BX40" s="89">
        <v>0.64953148791762405</v>
      </c>
      <c r="BY40" s="89">
        <v>0.61838971597720105</v>
      </c>
      <c r="BZ40" s="89">
        <v>0.58505880880111405</v>
      </c>
      <c r="CA40" s="89">
        <v>0.55006980797479899</v>
      </c>
      <c r="CB40" s="89">
        <v>0.51399278760959799</v>
      </c>
      <c r="CC40" s="89">
        <v>0.47740632054923099</v>
      </c>
      <c r="CD40" s="89">
        <v>0.44086836810946101</v>
      </c>
      <c r="CE40" s="89">
        <v>0.40489150657487799</v>
      </c>
      <c r="CF40" s="89">
        <v>0.36992432629626398</v>
      </c>
      <c r="CG40" s="89">
        <v>0.33633972283645103</v>
      </c>
      <c r="CH40" s="89">
        <v>0.30442984444374899</v>
      </c>
      <c r="CI40" s="89">
        <v>0.27440677927412099</v>
      </c>
      <c r="CJ40" s="89">
        <v>0.246407687581471</v>
      </c>
      <c r="CK40" s="89">
        <v>0.22050297400347399</v>
      </c>
    </row>
    <row r="41" spans="1:89" ht="37.5" customHeight="1" x14ac:dyDescent="0.2">
      <c r="A41" s="19" t="s">
        <v>149</v>
      </c>
      <c r="B41" s="20" t="s">
        <v>135</v>
      </c>
      <c r="C41" s="21" t="s">
        <v>58</v>
      </c>
      <c r="D41" s="9" t="s">
        <v>59</v>
      </c>
      <c r="E41" s="11" t="s">
        <v>118</v>
      </c>
      <c r="F41" s="10" t="s">
        <v>136</v>
      </c>
      <c r="G41" s="12" t="s">
        <v>35</v>
      </c>
      <c r="H41" s="22" t="s">
        <v>150</v>
      </c>
      <c r="I41" s="14" t="s">
        <v>536</v>
      </c>
      <c r="J41" s="14" t="s">
        <v>535</v>
      </c>
      <c r="K41" s="14">
        <f t="shared" si="0"/>
        <v>1</v>
      </c>
      <c r="L41" s="15" t="s">
        <v>37</v>
      </c>
      <c r="M41" s="15" t="s">
        <v>43</v>
      </c>
      <c r="N41" s="15" t="s">
        <v>107</v>
      </c>
      <c r="O41" s="15" t="s">
        <v>99</v>
      </c>
      <c r="P41" s="15" t="s">
        <v>41</v>
      </c>
      <c r="Q41" s="15" t="s">
        <v>43</v>
      </c>
      <c r="R41" s="15" t="s">
        <v>43</v>
      </c>
      <c r="S41" s="15" t="s">
        <v>139</v>
      </c>
      <c r="T41" s="15" t="s">
        <v>67</v>
      </c>
      <c r="U41" s="16">
        <v>2018</v>
      </c>
      <c r="V41" s="17">
        <v>1.07944</v>
      </c>
      <c r="W41" s="17">
        <v>1.0000100000000001</v>
      </c>
      <c r="X41" s="17"/>
      <c r="Y41" s="17"/>
      <c r="Z41" s="16">
        <v>605</v>
      </c>
      <c r="AA41" s="16"/>
      <c r="AB41" s="16" t="s">
        <v>46</v>
      </c>
      <c r="AC41" s="89">
        <v>2.1823205863816201E-3</v>
      </c>
      <c r="AD41" s="89">
        <v>2.6212003898525701E-3</v>
      </c>
      <c r="AE41" s="89">
        <v>3.14817645940878E-3</v>
      </c>
      <c r="AF41" s="89">
        <v>3.7808590682296998E-3</v>
      </c>
      <c r="AG41" s="89">
        <v>4.5403463126559296E-3</v>
      </c>
      <c r="AH41" s="89">
        <v>5.4519005269768198E-3</v>
      </c>
      <c r="AI41" s="89">
        <v>6.5457494892261596E-3</v>
      </c>
      <c r="AJ41" s="89">
        <v>7.8580325642546196E-3</v>
      </c>
      <c r="AK41" s="89">
        <v>9.4319138408276906E-3</v>
      </c>
      <c r="AL41" s="89">
        <v>1.13188857092221E-2</v>
      </c>
      <c r="AM41" s="89">
        <v>1.35802867222836E-2</v>
      </c>
      <c r="AN41" s="89">
        <v>1.6289056278826E-2</v>
      </c>
      <c r="AO41" s="89">
        <v>1.9531744629230199E-2</v>
      </c>
      <c r="AP41" s="89">
        <v>2.3410788448507299E-2</v>
      </c>
      <c r="AQ41" s="89">
        <v>2.8047047674503299E-2</v>
      </c>
      <c r="AR41" s="89">
        <v>3.3582575619960801E-2</v>
      </c>
      <c r="AS41" s="89">
        <v>4.0183557729278299E-2</v>
      </c>
      <c r="AT41" s="89">
        <v>4.8043299835690202E-2</v>
      </c>
      <c r="AU41" s="89">
        <v>5.7385068268736697E-2</v>
      </c>
      <c r="AV41" s="89">
        <v>6.8464474534506395E-2</v>
      </c>
      <c r="AW41" s="89">
        <v>8.1570949023538203E-2</v>
      </c>
      <c r="AX41" s="89">
        <v>9.7027654831441004E-2</v>
      </c>
      <c r="AY41" s="89">
        <v>0.115188951682289</v>
      </c>
      <c r="AZ41" s="89">
        <v>0.13643423712562999</v>
      </c>
      <c r="BA41" s="89">
        <v>0.16115668976307901</v>
      </c>
      <c r="BB41" s="89">
        <v>0.189745166166712</v>
      </c>
      <c r="BC41" s="89">
        <v>0.222557348382806</v>
      </c>
      <c r="BD41" s="89">
        <v>0.25988234481503603</v>
      </c>
      <c r="BE41" s="89">
        <v>0.30189151613207499</v>
      </c>
      <c r="BF41" s="89">
        <v>0.34857757942601197</v>
      </c>
      <c r="BG41" s="89">
        <v>0.39968428537752898</v>
      </c>
      <c r="BH41" s="89">
        <v>0.45463230080851902</v>
      </c>
      <c r="BI41" s="89">
        <v>0.51245121058262599</v>
      </c>
      <c r="BJ41" s="89">
        <v>0.57173211676665303</v>
      </c>
      <c r="BK41" s="89">
        <v>0.63061881400864295</v>
      </c>
      <c r="BL41" s="89">
        <v>0.68685597347718597</v>
      </c>
      <c r="BM41" s="89">
        <v>0.73790801945007101</v>
      </c>
      <c r="BN41" s="89">
        <v>0.78115110466850801</v>
      </c>
      <c r="BO41" s="89">
        <v>0.81412357326031104</v>
      </c>
      <c r="BP41" s="89">
        <v>0.834801356133134</v>
      </c>
      <c r="BQ41" s="89">
        <v>0.84185029050513005</v>
      </c>
      <c r="BR41" s="89">
        <v>0.83480415938692099</v>
      </c>
      <c r="BS41" s="89">
        <v>0.81412899551309603</v>
      </c>
      <c r="BT41" s="89">
        <v>0.78115880261424797</v>
      </c>
      <c r="BU41" s="89">
        <v>0.73791753537883797</v>
      </c>
      <c r="BV41" s="89">
        <v>0.68686678979403304</v>
      </c>
      <c r="BW41" s="89">
        <v>0.63063040723365105</v>
      </c>
      <c r="BX41" s="89">
        <v>0.57174400258858205</v>
      </c>
      <c r="BY41" s="89">
        <v>0.51246297511889205</v>
      </c>
      <c r="BZ41" s="89">
        <v>0.45464361699965899</v>
      </c>
      <c r="CA41" s="89">
        <v>0.399694916347824</v>
      </c>
      <c r="CB41" s="89">
        <v>0.348587372227046</v>
      </c>
      <c r="CC41" s="89">
        <v>0.301900389649357</v>
      </c>
      <c r="CD41" s="89">
        <v>0.25989027514845198</v>
      </c>
      <c r="CE41" s="89">
        <v>0.22256435414839701</v>
      </c>
      <c r="CF41" s="89">
        <v>0.18975129524984799</v>
      </c>
      <c r="CG41" s="89">
        <v>0.16116200827921301</v>
      </c>
      <c r="CH41" s="89">
        <v>0.13643882078796599</v>
      </c>
      <c r="CI41" s="89">
        <v>0.115192879430702</v>
      </c>
      <c r="CJ41" s="89">
        <v>9.7031004400737905E-2</v>
      </c>
      <c r="CK41" s="89">
        <v>8.1573794069380895E-2</v>
      </c>
    </row>
    <row r="42" spans="1:89" ht="37.5" customHeight="1" x14ac:dyDescent="0.2">
      <c r="A42" s="19" t="s">
        <v>151</v>
      </c>
      <c r="B42" s="20" t="s">
        <v>152</v>
      </c>
      <c r="C42" s="21" t="s">
        <v>58</v>
      </c>
      <c r="D42" s="9" t="s">
        <v>59</v>
      </c>
      <c r="E42" s="11" t="s">
        <v>118</v>
      </c>
      <c r="F42" s="10" t="s">
        <v>153</v>
      </c>
      <c r="G42" s="12" t="s">
        <v>35</v>
      </c>
      <c r="H42" s="13" t="s">
        <v>81</v>
      </c>
      <c r="I42" s="14" t="s">
        <v>534</v>
      </c>
      <c r="J42" s="14" t="s">
        <v>535</v>
      </c>
      <c r="K42" s="14">
        <f t="shared" si="0"/>
        <v>1</v>
      </c>
      <c r="L42" s="15" t="s">
        <v>37</v>
      </c>
      <c r="M42" s="15" t="s">
        <v>70</v>
      </c>
      <c r="N42" s="15" t="s">
        <v>107</v>
      </c>
      <c r="O42" s="15" t="s">
        <v>87</v>
      </c>
      <c r="P42" s="15" t="s">
        <v>65</v>
      </c>
      <c r="Q42" s="15" t="s">
        <v>42</v>
      </c>
      <c r="R42" s="15" t="s">
        <v>42</v>
      </c>
      <c r="S42" s="15" t="s">
        <v>82</v>
      </c>
      <c r="T42" s="15" t="s">
        <v>67</v>
      </c>
      <c r="U42" s="16">
        <v>2018</v>
      </c>
      <c r="V42" s="17">
        <v>0.89751999999999998</v>
      </c>
      <c r="W42" s="17">
        <v>-4.197E-2</v>
      </c>
      <c r="X42" s="17"/>
      <c r="Y42" s="17"/>
      <c r="Z42" s="16">
        <v>475</v>
      </c>
      <c r="AA42" s="16"/>
      <c r="AB42" s="16" t="s">
        <v>75</v>
      </c>
      <c r="AC42" s="89">
        <v>2.4969432011606101E-2</v>
      </c>
      <c r="AD42" s="89">
        <v>2.8981546420086698E-2</v>
      </c>
      <c r="AE42" s="89">
        <v>3.3618804394184999E-2</v>
      </c>
      <c r="AF42" s="89">
        <v>3.8971798331042702E-2</v>
      </c>
      <c r="AG42" s="89">
        <v>4.51418686742339E-2</v>
      </c>
      <c r="AH42" s="89">
        <v>5.22415254368052E-2</v>
      </c>
      <c r="AI42" s="89">
        <v>6.0394534785687702E-2</v>
      </c>
      <c r="AJ42" s="89">
        <v>6.9735511550555199E-2</v>
      </c>
      <c r="AK42" s="89">
        <v>8.04088151666318E-2</v>
      </c>
      <c r="AL42" s="89">
        <v>9.25664989498933E-2</v>
      </c>
      <c r="AM42" s="89">
        <v>0.106365014454524</v>
      </c>
      <c r="AN42" s="89">
        <v>0.121960330656188</v>
      </c>
      <c r="AO42" s="89">
        <v>0.13950110256204301</v>
      </c>
      <c r="AP42" s="89">
        <v>0.15911953136363799</v>
      </c>
      <c r="AQ42" s="89">
        <v>0.18091961988088301</v>
      </c>
      <c r="AR42" s="89">
        <v>0.20496266941656999</v>
      </c>
      <c r="AS42" s="89">
        <v>0.231250116479367</v>
      </c>
      <c r="AT42" s="89">
        <v>0.25970419617832102</v>
      </c>
      <c r="AU42" s="89">
        <v>0.29014745618259602</v>
      </c>
      <c r="AV42" s="89">
        <v>0.32228281568431399</v>
      </c>
      <c r="AW42" s="89">
        <v>0.355676606693824</v>
      </c>
      <c r="AX42" s="89">
        <v>0.38974772720419298</v>
      </c>
      <c r="AY42" s="89">
        <v>0.42376648659167299</v>
      </c>
      <c r="AZ42" s="89">
        <v>0.45686669119729301</v>
      </c>
      <c r="BA42" s="89">
        <v>0.48807375902908301</v>
      </c>
      <c r="BB42" s="89">
        <v>0.51635000769463402</v>
      </c>
      <c r="BC42" s="89">
        <v>0.54065576002734095</v>
      </c>
      <c r="BD42" s="89">
        <v>0.56002186706114698</v>
      </c>
      <c r="BE42" s="89">
        <v>0.57362626225762303</v>
      </c>
      <c r="BF42" s="89">
        <v>0.58086502931401496</v>
      </c>
      <c r="BG42" s="89">
        <v>0.58140794674779595</v>
      </c>
      <c r="BH42" s="89">
        <v>0.57522999883537196</v>
      </c>
      <c r="BI42" s="89">
        <v>0.56261379472608697</v>
      </c>
      <c r="BJ42" s="89">
        <v>0.54412250093254499</v>
      </c>
      <c r="BK42" s="89">
        <v>0.52054765217826704</v>
      </c>
      <c r="BL42" s="89">
        <v>0.49283991446852798</v>
      </c>
      <c r="BM42" s="89">
        <v>0.46203273422255398</v>
      </c>
      <c r="BN42" s="89">
        <v>0.42916859987105999</v>
      </c>
      <c r="BO42" s="89">
        <v>0.39523572359334203</v>
      </c>
      <c r="BP42" s="89">
        <v>0.36112004638303802</v>
      </c>
      <c r="BQ42" s="89">
        <v>0.327574386660406</v>
      </c>
      <c r="BR42" s="89">
        <v>0.29520393655569399</v>
      </c>
      <c r="BS42" s="89">
        <v>0.26446551934567503</v>
      </c>
      <c r="BT42" s="89">
        <v>0.23567712732988899</v>
      </c>
      <c r="BU42" s="89">
        <v>0.20903412572529501</v>
      </c>
      <c r="BV42" s="89">
        <v>0.184628898509618</v>
      </c>
      <c r="BW42" s="89">
        <v>0.16247138012114801</v>
      </c>
      <c r="BX42" s="89">
        <v>0.14250866174677401</v>
      </c>
      <c r="BY42" s="89">
        <v>0.124642548661344</v>
      </c>
      <c r="BZ42" s="89">
        <v>0.10874450560985</v>
      </c>
      <c r="CA42" s="89">
        <v>9.4667839130786094E-2</v>
      </c>
      <c r="CB42" s="89">
        <v>8.2257238345904093E-2</v>
      </c>
      <c r="CC42" s="89">
        <v>7.1355953797123298E-2</v>
      </c>
      <c r="CD42" s="89">
        <v>6.18109666033251E-2</v>
      </c>
      <c r="CE42" s="89">
        <v>5.34765148210554E-2</v>
      </c>
      <c r="CF42" s="89">
        <v>4.6216322786486297E-2</v>
      </c>
      <c r="CG42" s="89">
        <v>3.9904839074337797E-2</v>
      </c>
      <c r="CH42" s="89">
        <v>3.4427741005024402E-2</v>
      </c>
      <c r="CI42" s="89">
        <v>2.9681915618344001E-2</v>
      </c>
      <c r="CJ42" s="89">
        <v>2.5575082837154098E-2</v>
      </c>
      <c r="CK42" s="89">
        <v>2.20251881408207E-2</v>
      </c>
    </row>
    <row r="43" spans="1:89" ht="37.5" customHeight="1" x14ac:dyDescent="0.2">
      <c r="A43" s="19" t="s">
        <v>154</v>
      </c>
      <c r="B43" s="20" t="s">
        <v>152</v>
      </c>
      <c r="C43" s="21" t="s">
        <v>58</v>
      </c>
      <c r="D43" s="9" t="s">
        <v>59</v>
      </c>
      <c r="E43" s="11" t="s">
        <v>118</v>
      </c>
      <c r="F43" s="10" t="s">
        <v>153</v>
      </c>
      <c r="G43" s="12" t="s">
        <v>35</v>
      </c>
      <c r="H43" s="13" t="s">
        <v>84</v>
      </c>
      <c r="I43" s="14" t="s">
        <v>534</v>
      </c>
      <c r="J43" s="14" t="s">
        <v>535</v>
      </c>
      <c r="K43" s="14">
        <f t="shared" si="0"/>
        <v>1</v>
      </c>
      <c r="L43" s="15" t="s">
        <v>37</v>
      </c>
      <c r="M43" s="15" t="s">
        <v>70</v>
      </c>
      <c r="N43" s="15" t="s">
        <v>107</v>
      </c>
      <c r="O43" s="15" t="s">
        <v>49</v>
      </c>
      <c r="P43" s="15" t="s">
        <v>50</v>
      </c>
      <c r="Q43" s="15" t="s">
        <v>42</v>
      </c>
      <c r="R43" s="15" t="s">
        <v>42</v>
      </c>
      <c r="S43" s="15" t="s">
        <v>93</v>
      </c>
      <c r="T43" s="15" t="s">
        <v>67</v>
      </c>
      <c r="U43" s="16">
        <v>2018</v>
      </c>
      <c r="V43" s="17">
        <v>0.69772000000000001</v>
      </c>
      <c r="W43" s="17">
        <v>-0.54578000000000004</v>
      </c>
      <c r="X43" s="17"/>
      <c r="Y43" s="17"/>
      <c r="Z43" s="16">
        <v>420</v>
      </c>
      <c r="AA43" s="16"/>
      <c r="AB43" s="16" t="s">
        <v>75</v>
      </c>
      <c r="AC43" s="89">
        <v>6.8864757872288698E-2</v>
      </c>
      <c r="AD43" s="89">
        <v>7.6538942174585997E-2</v>
      </c>
      <c r="AE43" s="89">
        <v>8.4938102116030506E-2</v>
      </c>
      <c r="AF43" s="89">
        <v>9.40988542274101E-2</v>
      </c>
      <c r="AG43" s="89">
        <v>0.104051468110068</v>
      </c>
      <c r="AH43" s="89">
        <v>0.11481740323673301</v>
      </c>
      <c r="AI43" s="89">
        <v>0.12640648091633799</v>
      </c>
      <c r="AJ43" s="89">
        <v>0.13881372738599199</v>
      </c>
      <c r="AK43" s="89">
        <v>0.15201596260997</v>
      </c>
      <c r="AL43" s="89">
        <v>0.16596825744992999</v>
      </c>
      <c r="AM43" s="89">
        <v>0.18060043806856399</v>
      </c>
      <c r="AN43" s="89">
        <v>0.19581387744582801</v>
      </c>
      <c r="AO43" s="89">
        <v>0.21147887398626899</v>
      </c>
      <c r="AP43" s="89">
        <v>0.22743296793321</v>
      </c>
      <c r="AQ43" s="89">
        <v>0.24348057671554699</v>
      </c>
      <c r="AR43" s="89">
        <v>0.25939432783445598</v>
      </c>
      <c r="AS43" s="89">
        <v>0.27491841997302602</v>
      </c>
      <c r="AT43" s="89">
        <v>0.289774239983284</v>
      </c>
      <c r="AU43" s="89">
        <v>0.30366830163962899</v>
      </c>
      <c r="AV43" s="89">
        <v>0.31630235727291101</v>
      </c>
      <c r="AW43" s="89">
        <v>0.327385283043644</v>
      </c>
      <c r="AX43" s="89">
        <v>0.33664608207034402</v>
      </c>
      <c r="AY43" s="89">
        <v>0.343847125526201</v>
      </c>
      <c r="AZ43" s="89">
        <v>0.34879660199930002</v>
      </c>
      <c r="BA43" s="89">
        <v>0.35135910639364099</v>
      </c>
      <c r="BB43" s="89">
        <v>0.35146339338232802</v>
      </c>
      <c r="BC43" s="89">
        <v>0.349106546980328</v>
      </c>
      <c r="BD43" s="89">
        <v>0.34435415250318602</v>
      </c>
      <c r="BE43" s="89">
        <v>0.33733645368568599</v>
      </c>
      <c r="BF43" s="89">
        <v>0.32824087684484599</v>
      </c>
      <c r="BG43" s="89">
        <v>0.31730164592986398</v>
      </c>
      <c r="BH43" s="89">
        <v>0.30478744927906698</v>
      </c>
      <c r="BI43" s="89">
        <v>0.29098822418745601</v>
      </c>
      <c r="BJ43" s="89">
        <v>0.276202096992539</v>
      </c>
      <c r="BK43" s="89">
        <v>0.26072337465201101</v>
      </c>
      <c r="BL43" s="89">
        <v>0.24483226434904101</v>
      </c>
      <c r="BM43" s="89">
        <v>0.228786742270009</v>
      </c>
      <c r="BN43" s="89">
        <v>0.21281674052931801</v>
      </c>
      <c r="BO43" s="89">
        <v>0.19712060259200401</v>
      </c>
      <c r="BP43" s="89">
        <v>0.18186359093209101</v>
      </c>
      <c r="BQ43" s="89">
        <v>0.167178122709188</v>
      </c>
      <c r="BR43" s="89">
        <v>0.15316535698381301</v>
      </c>
      <c r="BS43" s="89">
        <v>0.139897751104607</v>
      </c>
      <c r="BT43" s="89">
        <v>0.12742223203098901</v>
      </c>
      <c r="BU43" s="89">
        <v>0.115763677831047</v>
      </c>
      <c r="BV43" s="89">
        <v>0.104928464268163</v>
      </c>
      <c r="BW43" s="89">
        <v>9.4907892587859102E-2</v>
      </c>
      <c r="BX43" s="89">
        <v>8.5681371379621299E-2</v>
      </c>
      <c r="BY43" s="89">
        <v>7.7219274233155194E-2</v>
      </c>
      <c r="BZ43" s="89">
        <v>6.9485434338986504E-2</v>
      </c>
      <c r="CA43" s="89">
        <v>6.2439267128851998E-2</v>
      </c>
      <c r="CB43" s="89">
        <v>5.6037533343205298E-2</v>
      </c>
      <c r="CC43" s="89">
        <v>5.0235768856941899E-2</v>
      </c>
      <c r="CD43" s="89">
        <v>4.4989415658242403E-2</v>
      </c>
      <c r="CE43" s="89">
        <v>4.0254691984336698E-2</v>
      </c>
      <c r="CF43" s="89">
        <v>3.5989240036660097E-2</v>
      </c>
      <c r="CG43" s="89">
        <v>3.2152587977981997E-2</v>
      </c>
      <c r="CH43" s="89">
        <v>2.8706459884149601E-2</v>
      </c>
      <c r="CI43" s="89">
        <v>2.5614963605163001E-2</v>
      </c>
      <c r="CJ43" s="89">
        <v>2.2844682528698399E-2</v>
      </c>
      <c r="CK43" s="89">
        <v>2.0364693334289499E-2</v>
      </c>
    </row>
    <row r="44" spans="1:89" ht="37.5" customHeight="1" x14ac:dyDescent="0.2">
      <c r="A44" s="19" t="s">
        <v>155</v>
      </c>
      <c r="B44" s="20" t="s">
        <v>152</v>
      </c>
      <c r="C44" s="21" t="s">
        <v>58</v>
      </c>
      <c r="D44" s="9" t="s">
        <v>59</v>
      </c>
      <c r="E44" s="11" t="s">
        <v>118</v>
      </c>
      <c r="F44" s="10" t="s">
        <v>153</v>
      </c>
      <c r="G44" s="12" t="s">
        <v>35</v>
      </c>
      <c r="H44" s="13" t="s">
        <v>86</v>
      </c>
      <c r="I44" s="14" t="s">
        <v>537</v>
      </c>
      <c r="J44" s="14" t="s">
        <v>538</v>
      </c>
      <c r="K44" s="14">
        <f t="shared" si="0"/>
        <v>0</v>
      </c>
      <c r="L44" s="15" t="s">
        <v>37</v>
      </c>
      <c r="M44" s="15" t="s">
        <v>70</v>
      </c>
      <c r="N44" s="15" t="s">
        <v>107</v>
      </c>
      <c r="O44" s="15" t="s">
        <v>99</v>
      </c>
      <c r="P44" s="15" t="s">
        <v>41</v>
      </c>
      <c r="Q44" s="15" t="s">
        <v>42</v>
      </c>
      <c r="R44" s="15" t="s">
        <v>42</v>
      </c>
      <c r="S44" s="15" t="s">
        <v>82</v>
      </c>
      <c r="T44" s="15" t="s">
        <v>67</v>
      </c>
      <c r="U44" s="16">
        <v>2018</v>
      </c>
      <c r="V44" s="17">
        <v>0.90353000000000006</v>
      </c>
      <c r="W44" s="17">
        <v>0.35553000000000001</v>
      </c>
      <c r="X44" s="17"/>
      <c r="Y44" s="17"/>
      <c r="Z44" s="16">
        <v>527</v>
      </c>
      <c r="AA44" s="16"/>
      <c r="AB44" s="16" t="s">
        <v>51</v>
      </c>
      <c r="AC44" s="89">
        <v>1.34705290306463E-2</v>
      </c>
      <c r="AD44" s="89">
        <v>1.5677059626993499E-2</v>
      </c>
      <c r="AE44" s="89">
        <v>1.8239298952028499E-2</v>
      </c>
      <c r="AF44" s="89">
        <v>2.1212553541740401E-2</v>
      </c>
      <c r="AG44" s="89">
        <v>2.4660005464103001E-2</v>
      </c>
      <c r="AH44" s="89">
        <v>2.86535737757912E-2</v>
      </c>
      <c r="AI44" s="89">
        <v>3.3274772025464597E-2</v>
      </c>
      <c r="AJ44" s="89">
        <v>3.8615515737073197E-2</v>
      </c>
      <c r="AK44" s="89">
        <v>4.4778813844501802E-2</v>
      </c>
      <c r="AL44" s="89">
        <v>5.1879252423365101E-2</v>
      </c>
      <c r="AM44" s="89">
        <v>6.0043146997494502E-2</v>
      </c>
      <c r="AN44" s="89">
        <v>6.9408200766467101E-2</v>
      </c>
      <c r="AO44" s="89">
        <v>8.0122460619322405E-2</v>
      </c>
      <c r="AP44" s="89">
        <v>9.2342312373264596E-2</v>
      </c>
      <c r="AQ44" s="89">
        <v>0.106229204979256</v>
      </c>
      <c r="AR44" s="89">
        <v>0.121944747220986</v>
      </c>
      <c r="AS44" s="89">
        <v>0.13964379070442601</v>
      </c>
      <c r="AT44" s="89">
        <v>0.159465116103258</v>
      </c>
      <c r="AU44" s="89">
        <v>0.181519398243636</v>
      </c>
      <c r="AV44" s="89">
        <v>0.20587426799884601</v>
      </c>
      <c r="AW44" s="89">
        <v>0.23253654668575599</v>
      </c>
      <c r="AX44" s="89">
        <v>0.26143213056470699</v>
      </c>
      <c r="AY44" s="89">
        <v>0.29238456465233897</v>
      </c>
      <c r="AZ44" s="89">
        <v>0.32509405277006898</v>
      </c>
      <c r="BA44" s="89">
        <v>0.35911944251275701</v>
      </c>
      <c r="BB44" s="89">
        <v>0.39386647108310802</v>
      </c>
      <c r="BC44" s="89">
        <v>0.428586058321973</v>
      </c>
      <c r="BD44" s="89">
        <v>0.46238642693526499</v>
      </c>
      <c r="BE44" s="89">
        <v>0.49426205209318302</v>
      </c>
      <c r="BF44" s="89">
        <v>0.52314071574299303</v>
      </c>
      <c r="BG44" s="89">
        <v>0.54794729090317196</v>
      </c>
      <c r="BH44" s="89">
        <v>0.56767963510598596</v>
      </c>
      <c r="BI44" s="89">
        <v>0.58148877857466097</v>
      </c>
      <c r="BJ44" s="89">
        <v>0.58875331039245105</v>
      </c>
      <c r="BK44" s="89">
        <v>0.58913731557742599</v>
      </c>
      <c r="BL44" s="89">
        <v>0.58262286474657898</v>
      </c>
      <c r="BM44" s="89">
        <v>0.569511770786569</v>
      </c>
      <c r="BN44" s="89">
        <v>0.550396322128473</v>
      </c>
      <c r="BO44" s="89">
        <v>0.52610376921330604</v>
      </c>
      <c r="BP44" s="89">
        <v>0.49762324434188099</v>
      </c>
      <c r="BQ44" s="89">
        <v>0.46602569112757902</v>
      </c>
      <c r="BR44" s="89">
        <v>0.432387059034884</v>
      </c>
      <c r="BS44" s="89">
        <v>0.39772289104706798</v>
      </c>
      <c r="BT44" s="89">
        <v>0.36293929560150601</v>
      </c>
      <c r="BU44" s="89">
        <v>0.32880201641873302</v>
      </c>
      <c r="BV44" s="89">
        <v>0.29592257567972302</v>
      </c>
      <c r="BW44" s="89">
        <v>0.26475863097835101</v>
      </c>
      <c r="BX44" s="89">
        <v>0.23562480974600999</v>
      </c>
      <c r="BY44" s="89">
        <v>0.208710205548959</v>
      </c>
      <c r="BZ44" s="89">
        <v>0.18409917847160101</v>
      </c>
      <c r="CA44" s="89">
        <v>0.16179283300840999</v>
      </c>
      <c r="CB44" s="89">
        <v>0.14172934139252799</v>
      </c>
      <c r="CC44" s="89">
        <v>0.123802001424617</v>
      </c>
      <c r="CD44" s="89">
        <v>0.107874497010153</v>
      </c>
      <c r="CE44" s="89">
        <v>9.3793248799408202E-2</v>
      </c>
      <c r="CF44" s="89">
        <v>8.1397014706434706E-2</v>
      </c>
      <c r="CG44" s="89">
        <v>7.0524053657057495E-2</v>
      </c>
      <c r="CH44" s="89">
        <v>6.1017232315124202E-2</v>
      </c>
      <c r="CI44" s="89">
        <v>5.2727462613997897E-2</v>
      </c>
      <c r="CJ44" s="89">
        <v>4.5515830914275801E-2</v>
      </c>
      <c r="CK44" s="89">
        <v>3.9254734586100397E-2</v>
      </c>
    </row>
    <row r="45" spans="1:89" ht="37.5" customHeight="1" x14ac:dyDescent="0.2">
      <c r="A45" s="19" t="s">
        <v>156</v>
      </c>
      <c r="B45" s="20" t="s">
        <v>152</v>
      </c>
      <c r="C45" s="21" t="s">
        <v>58</v>
      </c>
      <c r="D45" s="9" t="s">
        <v>59</v>
      </c>
      <c r="E45" s="11" t="s">
        <v>118</v>
      </c>
      <c r="F45" s="10" t="s">
        <v>153</v>
      </c>
      <c r="G45" s="12" t="s">
        <v>35</v>
      </c>
      <c r="H45" s="13" t="s">
        <v>90</v>
      </c>
      <c r="I45" s="14" t="s">
        <v>534</v>
      </c>
      <c r="J45" s="14" t="s">
        <v>535</v>
      </c>
      <c r="K45" s="14">
        <f t="shared" si="0"/>
        <v>1</v>
      </c>
      <c r="L45" s="15" t="s">
        <v>37</v>
      </c>
      <c r="M45" s="15" t="s">
        <v>70</v>
      </c>
      <c r="N45" s="15" t="s">
        <v>107</v>
      </c>
      <c r="O45" s="15" t="s">
        <v>40</v>
      </c>
      <c r="P45" s="15" t="s">
        <v>41</v>
      </c>
      <c r="Q45" s="15" t="s">
        <v>42</v>
      </c>
      <c r="R45" s="15" t="s">
        <v>42</v>
      </c>
      <c r="S45" s="15" t="s">
        <v>82</v>
      </c>
      <c r="T45" s="15" t="s">
        <v>67</v>
      </c>
      <c r="U45" s="16">
        <v>2018</v>
      </c>
      <c r="V45" s="17">
        <v>0.78763000000000005</v>
      </c>
      <c r="W45" s="17">
        <v>-0.35092000000000001</v>
      </c>
      <c r="X45" s="17"/>
      <c r="Y45" s="17"/>
      <c r="Z45" s="16">
        <v>440</v>
      </c>
      <c r="AA45" s="16"/>
      <c r="AB45" s="16" t="s">
        <v>75</v>
      </c>
      <c r="AC45" s="89">
        <v>4.8799091218068601E-2</v>
      </c>
      <c r="AD45" s="89">
        <v>5.5345789010389598E-2</v>
      </c>
      <c r="AE45" s="89">
        <v>6.270123850914E-2</v>
      </c>
      <c r="AF45" s="89">
        <v>7.0945098582069696E-2</v>
      </c>
      <c r="AG45" s="89">
        <v>8.0158900274063194E-2</v>
      </c>
      <c r="AH45" s="89">
        <v>9.0424078514250703E-2</v>
      </c>
      <c r="AI45" s="89">
        <v>0.101819322110776</v>
      </c>
      <c r="AJ45" s="89">
        <v>0.114417129679797</v>
      </c>
      <c r="AK45" s="89">
        <v>0.128279472562883</v>
      </c>
      <c r="AL45" s="89">
        <v>0.14345249684599901</v>
      </c>
      <c r="AM45" s="89">
        <v>0.15996025142894399</v>
      </c>
      <c r="AN45" s="89">
        <v>0.177797513767291</v>
      </c>
      <c r="AO45" s="89">
        <v>0.19692190410284399</v>
      </c>
      <c r="AP45" s="89">
        <v>0.21724563402897501</v>
      </c>
      <c r="AQ45" s="89">
        <v>0.23862742141916601</v>
      </c>
      <c r="AR45" s="89">
        <v>0.26086530740887998</v>
      </c>
      <c r="AS45" s="89">
        <v>0.28369130694704597</v>
      </c>
      <c r="AT45" s="89">
        <v>0.30676897427801397</v>
      </c>
      <c r="AU45" s="89">
        <v>0.32969501941224999</v>
      </c>
      <c r="AV45" s="89">
        <v>0.35200601736091403</v>
      </c>
      <c r="AW45" s="89">
        <v>0.37319096190664602</v>
      </c>
      <c r="AX45" s="89">
        <v>0.39270990672288097</v>
      </c>
      <c r="AY45" s="89">
        <v>0.41001822678975702</v>
      </c>
      <c r="AZ45" s="89">
        <v>0.42459519488366898</v>
      </c>
      <c r="BA45" s="89">
        <v>0.43597472991554398</v>
      </c>
      <c r="BB45" s="89">
        <v>0.44377550378334002</v>
      </c>
      <c r="BC45" s="89">
        <v>0.44772726254867701</v>
      </c>
      <c r="BD45" s="89">
        <v>0.447690353437527</v>
      </c>
      <c r="BE45" s="89">
        <v>0.44366608933747498</v>
      </c>
      <c r="BF45" s="89">
        <v>0.43579665050571098</v>
      </c>
      <c r="BG45" s="89">
        <v>0.42435453595396</v>
      </c>
      <c r="BH45" s="89">
        <v>0.40972288735200302</v>
      </c>
      <c r="BI45" s="89">
        <v>0.39236906983329201</v>
      </c>
      <c r="BJ45" s="89">
        <v>0.37281452530650699</v>
      </c>
      <c r="BK45" s="89">
        <v>0.35160404031018599</v>
      </c>
      <c r="BL45" s="89">
        <v>0.32927723198943099</v>
      </c>
      <c r="BM45" s="89">
        <v>0.30634438096982097</v>
      </c>
      <c r="BN45" s="89">
        <v>0.28326790046094502</v>
      </c>
      <c r="BO45" s="89">
        <v>0.26044989410975999</v>
      </c>
      <c r="BP45" s="89">
        <v>0.238225548479569</v>
      </c>
      <c r="BQ45" s="89">
        <v>0.21686160108789901</v>
      </c>
      <c r="BR45" s="89">
        <v>0.196558838844514</v>
      </c>
      <c r="BS45" s="89">
        <v>0.17745749065548899</v>
      </c>
      <c r="BT45" s="89">
        <v>0.15964443489362901</v>
      </c>
      <c r="BU45" s="89">
        <v>0.14316129354295501</v>
      </c>
      <c r="BV45" s="89">
        <v>0.12801268110078401</v>
      </c>
      <c r="BW45" s="89">
        <v>0.11417407985091101</v>
      </c>
      <c r="BX45" s="89">
        <v>0.101598998821574</v>
      </c>
      <c r="BY45" s="89">
        <v>9.0225228132304394E-2</v>
      </c>
      <c r="BZ45" s="89">
        <v>7.9980118966626199E-2</v>
      </c>
      <c r="CA45" s="89">
        <v>7.0784903482738901E-2</v>
      </c>
      <c r="CB45" s="89">
        <v>6.2558123315834796E-2</v>
      </c>
      <c r="CC45" s="89">
        <v>5.52182660060309E-2</v>
      </c>
      <c r="CD45" s="89">
        <v>4.8685721822403299E-2</v>
      </c>
      <c r="CE45" s="89">
        <v>4.2884174476078098E-2</v>
      </c>
      <c r="CF45" s="89">
        <v>3.7741532546205103E-2</v>
      </c>
      <c r="CG45" s="89">
        <v>3.31904974466085E-2</v>
      </c>
      <c r="CH45" s="89">
        <v>2.9168850844122799E-2</v>
      </c>
      <c r="CI45" s="89">
        <v>2.5619531214996601E-2</v>
      </c>
      <c r="CJ45" s="89">
        <v>2.2490556693451801E-2</v>
      </c>
      <c r="CK45" s="89">
        <v>1.9734840079149E-2</v>
      </c>
    </row>
    <row r="46" spans="1:89" ht="37.5" customHeight="1" x14ac:dyDescent="0.2">
      <c r="A46" s="19" t="s">
        <v>157</v>
      </c>
      <c r="B46" s="20" t="s">
        <v>152</v>
      </c>
      <c r="C46" s="21" t="s">
        <v>58</v>
      </c>
      <c r="D46" s="9" t="s">
        <v>59</v>
      </c>
      <c r="E46" s="11" t="s">
        <v>118</v>
      </c>
      <c r="F46" s="10" t="s">
        <v>153</v>
      </c>
      <c r="G46" s="12" t="s">
        <v>35</v>
      </c>
      <c r="H46" s="13" t="s">
        <v>92</v>
      </c>
      <c r="I46" s="14" t="s">
        <v>534</v>
      </c>
      <c r="J46" s="14" t="s">
        <v>535</v>
      </c>
      <c r="K46" s="14">
        <f t="shared" si="0"/>
        <v>1</v>
      </c>
      <c r="L46" s="15" t="s">
        <v>37</v>
      </c>
      <c r="M46" s="15" t="s">
        <v>70</v>
      </c>
      <c r="N46" s="15" t="s">
        <v>107</v>
      </c>
      <c r="O46" s="15" t="s">
        <v>49</v>
      </c>
      <c r="P46" s="15" t="s">
        <v>50</v>
      </c>
      <c r="Q46" s="15" t="s">
        <v>42</v>
      </c>
      <c r="R46" s="15" t="s">
        <v>42</v>
      </c>
      <c r="S46" s="15" t="s">
        <v>93</v>
      </c>
      <c r="T46" s="15" t="s">
        <v>67</v>
      </c>
      <c r="U46" s="16">
        <v>2018</v>
      </c>
      <c r="V46" s="17">
        <v>0.84836999999999996</v>
      </c>
      <c r="W46" s="17">
        <v>-0.30126999999999998</v>
      </c>
      <c r="X46" s="17"/>
      <c r="Y46" s="17"/>
      <c r="Z46" s="16">
        <v>443</v>
      </c>
      <c r="AA46" s="16"/>
      <c r="AB46" s="16" t="s">
        <v>75</v>
      </c>
      <c r="AC46" s="89">
        <v>4.0754143452010803E-2</v>
      </c>
      <c r="AD46" s="89">
        <v>4.6786120124599102E-2</v>
      </c>
      <c r="AE46" s="89">
        <v>5.3660572855939601E-2</v>
      </c>
      <c r="AF46" s="89">
        <v>6.1479001448084998E-2</v>
      </c>
      <c r="AG46" s="89">
        <v>7.0349909631114302E-2</v>
      </c>
      <c r="AH46" s="89">
        <v>8.0387474885497398E-2</v>
      </c>
      <c r="AI46" s="89">
        <v>9.1709444642413096E-2</v>
      </c>
      <c r="AJ46" s="89">
        <v>0.104434056293789</v>
      </c>
      <c r="AK46" s="89">
        <v>0.11867576191181101</v>
      </c>
      <c r="AL46" s="89">
        <v>0.13453953779019501</v>
      </c>
      <c r="AM46" s="89">
        <v>0.152113584207687</v>
      </c>
      <c r="AN46" s="89">
        <v>0.17146028515751799</v>
      </c>
      <c r="AO46" s="89">
        <v>0.19260541596875799</v>
      </c>
      <c r="AP46" s="89">
        <v>0.21552577326940001</v>
      </c>
      <c r="AQ46" s="89">
        <v>0.24013566701660899</v>
      </c>
      <c r="AR46" s="89">
        <v>0.26627305881789698</v>
      </c>
      <c r="AS46" s="89">
        <v>0.29368653736225803</v>
      </c>
      <c r="AT46" s="89">
        <v>0.322024747491435</v>
      </c>
      <c r="AU46" s="89">
        <v>0.35083025922279198</v>
      </c>
      <c r="AV46" s="89">
        <v>0.37954006982826</v>
      </c>
      <c r="AW46" s="89">
        <v>0.407494848203654</v>
      </c>
      <c r="AX46" s="89">
        <v>0.43395853473102303</v>
      </c>
      <c r="AY46" s="89">
        <v>0.45814892834881699</v>
      </c>
      <c r="AZ46" s="89">
        <v>0.47927844994697999</v>
      </c>
      <c r="BA46" s="89">
        <v>0.49660252929299098</v>
      </c>
      <c r="BB46" s="89">
        <v>0.50947132779818305</v>
      </c>
      <c r="BC46" s="89">
        <v>0.51737918698604901</v>
      </c>
      <c r="BD46" s="89">
        <v>0.52000568597206398</v>
      </c>
      <c r="BE46" s="89">
        <v>0.51724276892687704</v>
      </c>
      <c r="BF46" s="89">
        <v>0.50920408177695498</v>
      </c>
      <c r="BG46" s="89">
        <v>0.49621515504549102</v>
      </c>
      <c r="BH46" s="89">
        <v>0.47878586561060499</v>
      </c>
      <c r="BI46" s="89">
        <v>0.45756909268164297</v>
      </c>
      <c r="BJ46" s="89">
        <v>0.43331113587173098</v>
      </c>
      <c r="BK46" s="89">
        <v>0.40680001192315302</v>
      </c>
      <c r="BL46" s="89">
        <v>0.37881721519165201</v>
      </c>
      <c r="BM46" s="89">
        <v>0.35009718880199198</v>
      </c>
      <c r="BN46" s="89">
        <v>0.32129701354472401</v>
      </c>
      <c r="BO46" s="89">
        <v>0.29297708405065198</v>
      </c>
      <c r="BP46" s="89">
        <v>0.26559210952530499</v>
      </c>
      <c r="BQ46" s="89">
        <v>0.23949080738075401</v>
      </c>
      <c r="BR46" s="89">
        <v>0.21492217375286399</v>
      </c>
      <c r="BS46" s="89">
        <v>0.19204614001133799</v>
      </c>
      <c r="BT46" s="89">
        <v>0.17094663683770001</v>
      </c>
      <c r="BU46" s="89">
        <v>0.151645459850072</v>
      </c>
      <c r="BV46" s="89">
        <v>0.134115756765083</v>
      </c>
      <c r="BW46" s="89">
        <v>0.11829436151174801</v>
      </c>
      <c r="BX46" s="89">
        <v>0.104092543318115</v>
      </c>
      <c r="BY46" s="89">
        <v>9.1405002004203401E-2</v>
      </c>
      <c r="BZ46" s="89">
        <v>8.0117125346183496E-2</v>
      </c>
      <c r="CA46" s="89">
        <v>7.0110641004348301E-2</v>
      </c>
      <c r="CB46" s="89">
        <v>6.1267858680393097E-2</v>
      </c>
      <c r="CC46" s="89">
        <v>5.3474722644827798E-2</v>
      </c>
      <c r="CD46" s="89">
        <v>4.6622893472115803E-2</v>
      </c>
      <c r="CE46" s="89">
        <v>4.0611060999121401E-2</v>
      </c>
      <c r="CF46" s="89">
        <v>3.5345665724296003E-2</v>
      </c>
      <c r="CG46" s="89">
        <v>3.07411782494342E-2</v>
      </c>
      <c r="CH46" s="89">
        <v>2.6720059196687101E-2</v>
      </c>
      <c r="CI46" s="89">
        <v>2.32124971714626E-2</v>
      </c>
      <c r="CJ46" s="89">
        <v>2.01560006766381E-2</v>
      </c>
      <c r="CK46" s="89">
        <v>1.7494901672193201E-2</v>
      </c>
    </row>
    <row r="47" spans="1:89" ht="37.5" customHeight="1" x14ac:dyDescent="0.2">
      <c r="A47" s="19" t="s">
        <v>158</v>
      </c>
      <c r="B47" s="20" t="s">
        <v>159</v>
      </c>
      <c r="C47" s="21" t="s">
        <v>58</v>
      </c>
      <c r="D47" s="9" t="s">
        <v>59</v>
      </c>
      <c r="E47" s="11" t="s">
        <v>118</v>
      </c>
      <c r="F47" s="10" t="s">
        <v>160</v>
      </c>
      <c r="G47" s="12" t="s">
        <v>35</v>
      </c>
      <c r="H47" s="22" t="s">
        <v>81</v>
      </c>
      <c r="I47" s="14" t="s">
        <v>534</v>
      </c>
      <c r="J47" s="14" t="s">
        <v>535</v>
      </c>
      <c r="K47" s="14">
        <f t="shared" si="0"/>
        <v>1</v>
      </c>
      <c r="L47" s="15" t="s">
        <v>62</v>
      </c>
      <c r="M47" s="15" t="s">
        <v>138</v>
      </c>
      <c r="N47" s="15" t="s">
        <v>107</v>
      </c>
      <c r="O47" s="15" t="s">
        <v>99</v>
      </c>
      <c r="P47" s="15" t="s">
        <v>41</v>
      </c>
      <c r="Q47" s="15" t="s">
        <v>43</v>
      </c>
      <c r="R47" s="15" t="s">
        <v>43</v>
      </c>
      <c r="S47" s="15" t="s">
        <v>139</v>
      </c>
      <c r="T47" s="15" t="s">
        <v>67</v>
      </c>
      <c r="U47" s="16">
        <v>2018</v>
      </c>
      <c r="V47" s="17">
        <v>0.98426000000000002</v>
      </c>
      <c r="W47" s="17">
        <v>-0.40203</v>
      </c>
      <c r="X47" s="17"/>
      <c r="Y47" s="17"/>
      <c r="Z47" s="16">
        <v>424</v>
      </c>
      <c r="AA47" s="16"/>
      <c r="AB47" s="16" t="s">
        <v>75</v>
      </c>
      <c r="AC47" s="89">
        <v>3.5322660154931601E-2</v>
      </c>
      <c r="AD47" s="89">
        <v>4.1562526743247598E-2</v>
      </c>
      <c r="AE47" s="89">
        <v>4.8863965195100501E-2</v>
      </c>
      <c r="AF47" s="89">
        <v>5.7391840974217102E-2</v>
      </c>
      <c r="AG47" s="89">
        <v>6.7330538235426604E-2</v>
      </c>
      <c r="AH47" s="89">
        <v>7.8883836231259094E-2</v>
      </c>
      <c r="AI47" s="89">
        <v>9.2273597809029398E-2</v>
      </c>
      <c r="AJ47" s="89">
        <v>0.107736759135331</v>
      </c>
      <c r="AK47" s="89">
        <v>0.12551998864057301</v>
      </c>
      <c r="AL47" s="89">
        <v>0.145871269752608</v>
      </c>
      <c r="AM47" s="89">
        <v>0.16902758337425</v>
      </c>
      <c r="AN47" s="89">
        <v>0.19519786488534599</v>
      </c>
      <c r="AO47" s="89">
        <v>0.22454054757764799</v>
      </c>
      <c r="AP47" s="89">
        <v>0.257135357999902</v>
      </c>
      <c r="AQ47" s="89">
        <v>0.29294968564965501</v>
      </c>
      <c r="AR47" s="89">
        <v>0.33180088461497198</v>
      </c>
      <c r="AS47" s="89">
        <v>0.373317302974844</v>
      </c>
      <c r="AT47" s="89">
        <v>0.41690259665876001</v>
      </c>
      <c r="AU47" s="89">
        <v>0.461709719251295</v>
      </c>
      <c r="AV47" s="89">
        <v>0.50663242452629698</v>
      </c>
      <c r="AW47" s="89">
        <v>0.55032251023652301</v>
      </c>
      <c r="AX47" s="89">
        <v>0.59123962949810305</v>
      </c>
      <c r="AY47" s="89">
        <v>0.62773674677833702</v>
      </c>
      <c r="AZ47" s="89">
        <v>0.658178217422693</v>
      </c>
      <c r="BA47" s="89">
        <v>0.68107989872227004</v>
      </c>
      <c r="BB47" s="89">
        <v>0.69525347573398399</v>
      </c>
      <c r="BC47" s="89">
        <v>0.69993267878061005</v>
      </c>
      <c r="BD47" s="89">
        <v>0.69485936199313003</v>
      </c>
      <c r="BE47" s="89">
        <v>0.68031329678975105</v>
      </c>
      <c r="BF47" s="89">
        <v>0.65707990046662001</v>
      </c>
      <c r="BG47" s="89">
        <v>0.62636215614318702</v>
      </c>
      <c r="BH47" s="89">
        <v>0.58965321040219498</v>
      </c>
      <c r="BI47" s="89">
        <v>0.54859180061345802</v>
      </c>
      <c r="BJ47" s="89">
        <v>0.50482273446676995</v>
      </c>
      <c r="BK47" s="89">
        <v>0.459879981685269</v>
      </c>
      <c r="BL47" s="89">
        <v>0.41510265428890802</v>
      </c>
      <c r="BM47" s="89">
        <v>0.37158661099233098</v>
      </c>
      <c r="BN47" s="89">
        <v>0.33016840820631599</v>
      </c>
      <c r="BO47" s="89">
        <v>0.29143467109639698</v>
      </c>
      <c r="BP47" s="89">
        <v>0.25574864196896702</v>
      </c>
      <c r="BQ47" s="89">
        <v>0.22328611235793</v>
      </c>
      <c r="BR47" s="89">
        <v>0.19407441810558701</v>
      </c>
      <c r="BS47" s="89">
        <v>0.16803001602245801</v>
      </c>
      <c r="BT47" s="89">
        <v>0.1449919120092</v>
      </c>
      <c r="BU47" s="89">
        <v>0.124749633010483</v>
      </c>
      <c r="BV47" s="89">
        <v>0.107065453999294</v>
      </c>
      <c r="BW47" s="89">
        <v>9.1691234192084803E-2</v>
      </c>
      <c r="BX47" s="89">
        <v>7.8380559794066093E-2</v>
      </c>
      <c r="BY47" s="89">
        <v>6.6897020666529403E-2</v>
      </c>
      <c r="BZ47" s="89">
        <v>5.70194429316968E-2</v>
      </c>
      <c r="CA47" s="89">
        <v>4.8544818789463998E-2</v>
      </c>
      <c r="CB47" s="89">
        <v>4.1289560647995903E-2</v>
      </c>
      <c r="CC47" s="89">
        <v>3.5089585603028099E-2</v>
      </c>
      <c r="CD47" s="89">
        <v>2.97996233398552E-2</v>
      </c>
      <c r="CE47" s="89">
        <v>2.5292042804155999E-2</v>
      </c>
      <c r="CF47" s="89">
        <v>2.1455412691514401E-2</v>
      </c>
      <c r="CG47" s="89">
        <v>1.8192947340989599E-2</v>
      </c>
      <c r="CH47" s="89">
        <v>1.54209410105762E-2</v>
      </c>
      <c r="CI47" s="89">
        <v>1.30672572887963E-2</v>
      </c>
      <c r="CJ47" s="89">
        <v>1.10699140852591E-2</v>
      </c>
      <c r="CK47" s="89">
        <v>9.3757860203686101E-3</v>
      </c>
    </row>
    <row r="48" spans="1:89" ht="37.5" customHeight="1" x14ac:dyDescent="0.2">
      <c r="A48" s="19" t="s">
        <v>161</v>
      </c>
      <c r="B48" s="20" t="s">
        <v>159</v>
      </c>
      <c r="C48" s="21" t="s">
        <v>58</v>
      </c>
      <c r="D48" s="9" t="s">
        <v>59</v>
      </c>
      <c r="E48" s="11" t="s">
        <v>118</v>
      </c>
      <c r="F48" s="10" t="s">
        <v>160</v>
      </c>
      <c r="G48" s="12" t="s">
        <v>35</v>
      </c>
      <c r="H48" s="22" t="s">
        <v>84</v>
      </c>
      <c r="I48" s="14" t="s">
        <v>537</v>
      </c>
      <c r="J48" s="14" t="s">
        <v>538</v>
      </c>
      <c r="K48" s="14">
        <f t="shared" si="0"/>
        <v>0</v>
      </c>
      <c r="L48" s="15" t="s">
        <v>62</v>
      </c>
      <c r="M48" s="15" t="s">
        <v>138</v>
      </c>
      <c r="N48" s="15" t="s">
        <v>107</v>
      </c>
      <c r="O48" s="15" t="s">
        <v>99</v>
      </c>
      <c r="P48" s="15" t="s">
        <v>41</v>
      </c>
      <c r="Q48" s="15" t="s">
        <v>43</v>
      </c>
      <c r="R48" s="15" t="s">
        <v>43</v>
      </c>
      <c r="S48" s="15" t="s">
        <v>139</v>
      </c>
      <c r="T48" s="15" t="s">
        <v>67</v>
      </c>
      <c r="U48" s="16">
        <v>2018</v>
      </c>
      <c r="V48" s="17">
        <v>0.63621000000000005</v>
      </c>
      <c r="W48" s="17">
        <v>-0.42071999999999998</v>
      </c>
      <c r="X48" s="17"/>
      <c r="Y48" s="17"/>
      <c r="Z48" s="16">
        <v>442</v>
      </c>
      <c r="AA48" s="16"/>
      <c r="AB48" s="16" t="s">
        <v>75</v>
      </c>
      <c r="AC48" s="89">
        <v>6.3794109580170399E-2</v>
      </c>
      <c r="AD48" s="89">
        <v>7.0150035463177801E-2</v>
      </c>
      <c r="AE48" s="89">
        <v>7.7030996156720002E-2</v>
      </c>
      <c r="AF48" s="89">
        <v>8.4456612125324002E-2</v>
      </c>
      <c r="AG48" s="89">
        <v>9.2441676332984002E-2</v>
      </c>
      <c r="AH48" s="89">
        <v>0.10099470823237</v>
      </c>
      <c r="AI48" s="89">
        <v>0.110116344189259</v>
      </c>
      <c r="AJ48" s="89">
        <v>0.119797591404217</v>
      </c>
      <c r="AK48" s="89">
        <v>0.13001799030674399</v>
      </c>
      <c r="AL48" s="89">
        <v>0.14074375154438501</v>
      </c>
      <c r="AM48" s="89">
        <v>0.151925957285338</v>
      </c>
      <c r="AN48" s="89">
        <v>0.16349894113792199</v>
      </c>
      <c r="AO48" s="89">
        <v>0.17537898431267901</v>
      </c>
      <c r="AP48" s="89">
        <v>0.18746348463349899</v>
      </c>
      <c r="AQ48" s="89">
        <v>0.199630765836144</v>
      </c>
      <c r="AR48" s="89">
        <v>0.21174069303177501</v>
      </c>
      <c r="AS48" s="89">
        <v>0.22363624209834601</v>
      </c>
      <c r="AT48" s="89">
        <v>0.23514613276256399</v>
      </c>
      <c r="AU48" s="89">
        <v>0.24608857566158501</v>
      </c>
      <c r="AV48" s="89">
        <v>0.25627610382149801</v>
      </c>
      <c r="AW48" s="89">
        <v>0.265521363286846</v>
      </c>
      <c r="AX48" s="89">
        <v>0.273643634342839</v>
      </c>
      <c r="AY48" s="89">
        <v>0.28047575548853998</v>
      </c>
      <c r="AZ48" s="89">
        <v>0.28587104074732</v>
      </c>
      <c r="BA48" s="89">
        <v>0.28970973081784701</v>
      </c>
      <c r="BB48" s="89">
        <v>0.29190451128920702</v>
      </c>
      <c r="BC48" s="89">
        <v>0.29240467298231398</v>
      </c>
      <c r="BD48" s="89">
        <v>0.291198579845804</v>
      </c>
      <c r="BE48" s="89">
        <v>0.28831424053794202</v>
      </c>
      <c r="BF48" s="89">
        <v>0.283817935923868</v>
      </c>
      <c r="BG48" s="89">
        <v>0.27781101684954701</v>
      </c>
      <c r="BH48" s="89">
        <v>0.27042513429242299</v>
      </c>
      <c r="BI48" s="89">
        <v>0.261816279441206</v>
      </c>
      <c r="BJ48" s="89">
        <v>0.25215808207403001</v>
      </c>
      <c r="BK48" s="89">
        <v>0.241634836733567</v>
      </c>
      <c r="BL48" s="89">
        <v>0.23043470007483199</v>
      </c>
      <c r="BM48" s="89">
        <v>0.218743438055224</v>
      </c>
      <c r="BN48" s="89">
        <v>0.20673901100350001</v>
      </c>
      <c r="BO48" s="89">
        <v>0.194587182079143</v>
      </c>
      <c r="BP48" s="89">
        <v>0.182438233251385</v>
      </c>
      <c r="BQ48" s="89">
        <v>0.170424783003671</v>
      </c>
      <c r="BR48" s="89">
        <v>0.15866062822212301</v>
      </c>
      <c r="BS48" s="89">
        <v>0.147240482192532</v>
      </c>
      <c r="BT48" s="89">
        <v>0.136240451184994</v>
      </c>
      <c r="BU48" s="89">
        <v>0.12571908132161599</v>
      </c>
      <c r="BV48" s="89">
        <v>0.115718811521738</v>
      </c>
      <c r="BW48" s="89">
        <v>0.106267683027024</v>
      </c>
      <c r="BX48" s="89">
        <v>9.7381177213156297E-2</v>
      </c>
      <c r="BY48" s="89">
        <v>8.9064077567220207E-2</v>
      </c>
      <c r="BZ48" s="89">
        <v>8.1312276110889398E-2</v>
      </c>
      <c r="CA48" s="89">
        <v>7.4114467266067602E-2</v>
      </c>
      <c r="CB48" s="89">
        <v>6.7453692028586906E-2</v>
      </c>
      <c r="CC48" s="89">
        <v>6.1308711786906903E-2</v>
      </c>
      <c r="CD48" s="89">
        <v>5.5655204102745201E-2</v>
      </c>
      <c r="CE48" s="89">
        <v>5.0466782472697501E-2</v>
      </c>
      <c r="CF48" s="89">
        <v>4.57158489077557E-2</v>
      </c>
      <c r="CG48" s="89">
        <v>4.1374292577143097E-2</v>
      </c>
      <c r="CH48" s="89">
        <v>3.7414050253184401E-2</v>
      </c>
      <c r="CI48" s="89">
        <v>3.3807545322398998E-2</v>
      </c>
      <c r="CJ48" s="89">
        <v>3.0528022095855398E-2</v>
      </c>
      <c r="CK48" s="89">
        <v>2.7549791393655199E-2</v>
      </c>
    </row>
    <row r="49" spans="1:89" ht="37.5" customHeight="1" x14ac:dyDescent="0.2">
      <c r="A49" s="19" t="s">
        <v>162</v>
      </c>
      <c r="B49" s="20" t="s">
        <v>159</v>
      </c>
      <c r="C49" s="21" t="s">
        <v>58</v>
      </c>
      <c r="D49" s="9" t="s">
        <v>59</v>
      </c>
      <c r="E49" s="11" t="s">
        <v>118</v>
      </c>
      <c r="F49" s="10" t="s">
        <v>160</v>
      </c>
      <c r="G49" s="12" t="s">
        <v>35</v>
      </c>
      <c r="H49" s="22" t="s">
        <v>86</v>
      </c>
      <c r="I49" s="14" t="s">
        <v>534</v>
      </c>
      <c r="J49" s="14" t="s">
        <v>535</v>
      </c>
      <c r="K49" s="14">
        <f t="shared" si="0"/>
        <v>1</v>
      </c>
      <c r="L49" s="15" t="s">
        <v>62</v>
      </c>
      <c r="M49" s="15" t="s">
        <v>138</v>
      </c>
      <c r="N49" s="15" t="s">
        <v>107</v>
      </c>
      <c r="O49" s="15" t="s">
        <v>99</v>
      </c>
      <c r="P49" s="15" t="s">
        <v>41</v>
      </c>
      <c r="Q49" s="15" t="s">
        <v>42</v>
      </c>
      <c r="R49" s="15" t="s">
        <v>43</v>
      </c>
      <c r="S49" s="15" t="s">
        <v>139</v>
      </c>
      <c r="T49" s="15" t="s">
        <v>67</v>
      </c>
      <c r="U49" s="16">
        <v>2018</v>
      </c>
      <c r="V49" s="17">
        <v>1.0632999999999999</v>
      </c>
      <c r="W49" s="17">
        <v>-1.18943</v>
      </c>
      <c r="X49" s="17"/>
      <c r="Y49" s="17"/>
      <c r="Z49" s="16">
        <v>317</v>
      </c>
      <c r="AA49" s="16"/>
      <c r="AB49" s="16" t="s">
        <v>124</v>
      </c>
      <c r="AC49" s="89">
        <v>0.114957562734141</v>
      </c>
      <c r="AD49" s="89">
        <v>0.135762410731842</v>
      </c>
      <c r="AE49" s="89">
        <v>0.15989684963577699</v>
      </c>
      <c r="AF49" s="89">
        <v>0.18771922658557699</v>
      </c>
      <c r="AG49" s="89">
        <v>0.21955543336556699</v>
      </c>
      <c r="AH49" s="89">
        <v>0.25566394813216797</v>
      </c>
      <c r="AI49" s="89">
        <v>0.29619036082499001</v>
      </c>
      <c r="AJ49" s="89">
        <v>0.34111159651110801</v>
      </c>
      <c r="AK49" s="89">
        <v>0.39017207443324098</v>
      </c>
      <c r="AL49" s="89">
        <v>0.44281699667635399</v>
      </c>
      <c r="AM49" s="89">
        <v>0.498131693872161</v>
      </c>
      <c r="AN49" s="89">
        <v>0.55479987674048603</v>
      </c>
      <c r="AO49" s="89">
        <v>0.61109659224714497</v>
      </c>
      <c r="AP49" s="89">
        <v>0.66493198204906601</v>
      </c>
      <c r="AQ49" s="89">
        <v>0.71395778693081502</v>
      </c>
      <c r="AR49" s="89">
        <v>0.75573883075360104</v>
      </c>
      <c r="AS49" s="89">
        <v>0.78797710170139701</v>
      </c>
      <c r="AT49" s="89">
        <v>0.808759675738284</v>
      </c>
      <c r="AU49" s="89">
        <v>0.81678893233998395</v>
      </c>
      <c r="AV49" s="89">
        <v>0.81155002572187596</v>
      </c>
      <c r="AW49" s="89">
        <v>0.79337973474049905</v>
      </c>
      <c r="AX49" s="89">
        <v>0.76342127422563599</v>
      </c>
      <c r="AY49" s="89">
        <v>0.72347522846891499</v>
      </c>
      <c r="AZ49" s="89">
        <v>0.67577895600464299</v>
      </c>
      <c r="BA49" s="89">
        <v>0.62275865491886795</v>
      </c>
      <c r="BB49" s="89">
        <v>0.56679731941979195</v>
      </c>
      <c r="BC49" s="89">
        <v>0.51005054977841902</v>
      </c>
      <c r="BD49" s="89">
        <v>0.45432606654879198</v>
      </c>
      <c r="BE49" s="89">
        <v>0.40102744256926898</v>
      </c>
      <c r="BF49" s="89">
        <v>0.35115168718586298</v>
      </c>
      <c r="BG49" s="89">
        <v>0.30532503752685702</v>
      </c>
      <c r="BH49" s="89">
        <v>0.26386081088269697</v>
      </c>
      <c r="BI49" s="89">
        <v>0.22682571473448701</v>
      </c>
      <c r="BJ49" s="89">
        <v>0.194104843731572</v>
      </c>
      <c r="BK49" s="89">
        <v>0.16545943313221401</v>
      </c>
      <c r="BL49" s="89">
        <v>0.14057458350641999</v>
      </c>
      <c r="BM49" s="89">
        <v>0.119096389937432</v>
      </c>
      <c r="BN49" s="89">
        <v>0.10065925925861501</v>
      </c>
      <c r="BO49" s="89">
        <v>8.4904871037697893E-2</v>
      </c>
      <c r="BP49" s="89">
        <v>7.1494447314848206E-2</v>
      </c>
      <c r="BQ49" s="89">
        <v>6.0115928222982999E-2</v>
      </c>
      <c r="BR49" s="89">
        <v>5.04874429426104E-2</v>
      </c>
      <c r="BS49" s="89">
        <v>4.2358208235967698E-2</v>
      </c>
      <c r="BT49" s="89">
        <v>3.5507732827390899E-2</v>
      </c>
      <c r="BU49" s="89">
        <v>2.9743981610791399E-2</v>
      </c>
      <c r="BV49" s="89">
        <v>2.4900968899202899E-2</v>
      </c>
      <c r="BW49" s="89">
        <v>2.0836105044458399E-2</v>
      </c>
      <c r="BX49" s="89">
        <v>1.7427511426090701E-2</v>
      </c>
      <c r="BY49" s="89">
        <v>1.4571438955781999E-2</v>
      </c>
      <c r="BZ49" s="89">
        <v>1.21798686472327E-2</v>
      </c>
      <c r="CA49" s="89">
        <v>1.0178333887993E-2</v>
      </c>
      <c r="CB49" s="89">
        <v>8.5039781862906103E-3</v>
      </c>
      <c r="CC49" s="89">
        <v>7.1038456868439299E-3</v>
      </c>
      <c r="CD49" s="89">
        <v>5.9333918553638497E-3</v>
      </c>
      <c r="CE49" s="89">
        <v>4.9551963442561898E-3</v>
      </c>
      <c r="CF49" s="89">
        <v>4.1378576642952603E-3</v>
      </c>
      <c r="CG49" s="89">
        <v>3.4550488274653901E-3</v>
      </c>
      <c r="CH49" s="89">
        <v>2.8847138494533802E-3</v>
      </c>
      <c r="CI49" s="89">
        <v>2.4083863973413302E-3</v>
      </c>
      <c r="CJ49" s="89">
        <v>2.0106136004081399E-3</v>
      </c>
      <c r="CK49" s="89">
        <v>1.6784698898906401E-3</v>
      </c>
    </row>
    <row r="50" spans="1:89" ht="37.5" customHeight="1" x14ac:dyDescent="0.2">
      <c r="A50" s="19" t="s">
        <v>163</v>
      </c>
      <c r="B50" s="20" t="s">
        <v>159</v>
      </c>
      <c r="C50" s="21" t="s">
        <v>58</v>
      </c>
      <c r="D50" s="9" t="s">
        <v>59</v>
      </c>
      <c r="E50" s="11" t="s">
        <v>118</v>
      </c>
      <c r="F50" s="10" t="s">
        <v>160</v>
      </c>
      <c r="G50" s="12" t="s">
        <v>35</v>
      </c>
      <c r="H50" s="22" t="s">
        <v>90</v>
      </c>
      <c r="I50" s="14" t="s">
        <v>534</v>
      </c>
      <c r="J50" s="14" t="s">
        <v>535</v>
      </c>
      <c r="K50" s="14">
        <f t="shared" si="0"/>
        <v>1</v>
      </c>
      <c r="L50" s="15" t="s">
        <v>62</v>
      </c>
      <c r="M50" s="15" t="s">
        <v>138</v>
      </c>
      <c r="N50" s="15" t="s">
        <v>107</v>
      </c>
      <c r="O50" s="15" t="s">
        <v>99</v>
      </c>
      <c r="P50" s="15" t="s">
        <v>41</v>
      </c>
      <c r="Q50" s="15" t="s">
        <v>43</v>
      </c>
      <c r="R50" s="15" t="s">
        <v>43</v>
      </c>
      <c r="S50" s="15" t="s">
        <v>93</v>
      </c>
      <c r="T50" s="15" t="s">
        <v>67</v>
      </c>
      <c r="U50" s="16">
        <v>2018</v>
      </c>
      <c r="V50" s="17">
        <v>0.89998</v>
      </c>
      <c r="W50" s="17">
        <v>-0.43308999999999997</v>
      </c>
      <c r="X50" s="17"/>
      <c r="Y50" s="17"/>
      <c r="Z50" s="16">
        <v>423</v>
      </c>
      <c r="AA50" s="16"/>
      <c r="AB50" s="16" t="s">
        <v>75</v>
      </c>
      <c r="AC50" s="89">
        <v>4.4342787996583297E-2</v>
      </c>
      <c r="AD50" s="89">
        <v>5.1345124093727899E-2</v>
      </c>
      <c r="AE50" s="89">
        <v>5.9392100689779903E-2</v>
      </c>
      <c r="AF50" s="89">
        <v>6.8618534508528603E-2</v>
      </c>
      <c r="AG50" s="89">
        <v>7.9169375519899401E-2</v>
      </c>
      <c r="AH50" s="89">
        <v>9.1197781613294199E-2</v>
      </c>
      <c r="AI50" s="89">
        <v>0.104861969749784</v>
      </c>
      <c r="AJ50" s="89">
        <v>0.120320500536217</v>
      </c>
      <c r="AK50" s="89">
        <v>0.13772562389526999</v>
      </c>
      <c r="AL50" s="89">
        <v>0.15721431515508999</v>
      </c>
      <c r="AM50" s="89">
        <v>0.17889668477023801</v>
      </c>
      <c r="AN50" s="89">
        <v>0.202841577856408</v>
      </c>
      <c r="AO50" s="89">
        <v>0.22905942186044401</v>
      </c>
      <c r="AP50" s="89">
        <v>0.25748275984272101</v>
      </c>
      <c r="AQ50" s="89">
        <v>0.28794543878662299</v>
      </c>
      <c r="AR50" s="89">
        <v>0.32016209605607499</v>
      </c>
      <c r="AS50" s="89">
        <v>0.35371034655975497</v>
      </c>
      <c r="AT50" s="89">
        <v>0.38801879992830302</v>
      </c>
      <c r="AU50" s="89">
        <v>0.42236454234024901</v>
      </c>
      <c r="AV50" s="89">
        <v>0.455883756117623</v>
      </c>
      <c r="AW50" s="89">
        <v>0.487598466830585</v>
      </c>
      <c r="AX50" s="89">
        <v>0.51646082262744397</v>
      </c>
      <c r="AY50" s="89">
        <v>0.54141382862486598</v>
      </c>
      <c r="AZ50" s="89">
        <v>0.56146436623734297</v>
      </c>
      <c r="BA50" s="89">
        <v>0.57576121757224497</v>
      </c>
      <c r="BB50" s="89">
        <v>0.58366849809458099</v>
      </c>
      <c r="BC50" s="89">
        <v>0.58482417682899801</v>
      </c>
      <c r="BD50" s="89">
        <v>0.57917472517978796</v>
      </c>
      <c r="BE50" s="89">
        <v>0.56698031978865704</v>
      </c>
      <c r="BF50" s="89">
        <v>0.548789746115113</v>
      </c>
      <c r="BG50" s="89">
        <v>0.52538908004664298</v>
      </c>
      <c r="BH50" s="89">
        <v>0.49773216621826999</v>
      </c>
      <c r="BI50" s="89">
        <v>0.46686299666026199</v>
      </c>
      <c r="BJ50" s="89">
        <v>0.43384004357112899</v>
      </c>
      <c r="BK50" s="89">
        <v>0.39967074131893099</v>
      </c>
      <c r="BL50" s="89">
        <v>0.365261375241763</v>
      </c>
      <c r="BM50" s="89">
        <v>0.33138445563880098</v>
      </c>
      <c r="BN50" s="89">
        <v>0.29866291899020297</v>
      </c>
      <c r="BO50" s="89">
        <v>0.26756859713478498</v>
      </c>
      <c r="BP50" s="89">
        <v>0.238431420077093</v>
      </c>
      <c r="BQ50" s="89">
        <v>0.21145563932942099</v>
      </c>
      <c r="BR50" s="89">
        <v>0.18673973543288899</v>
      </c>
      <c r="BS50" s="89">
        <v>0.164297349679391</v>
      </c>
      <c r="BT50" s="89">
        <v>0.144077345187893</v>
      </c>
      <c r="BU50" s="89">
        <v>0.125981814260336</v>
      </c>
      <c r="BV50" s="89">
        <v>0.109881431909435</v>
      </c>
      <c r="BW50" s="89">
        <v>9.5627985499678006E-2</v>
      </c>
      <c r="BX50" s="89">
        <v>8.3064196155932898E-2</v>
      </c>
      <c r="BY50" s="89">
        <v>7.2031114078747197E-2</v>
      </c>
      <c r="BZ50" s="89">
        <v>6.2373447300596303E-2</v>
      </c>
      <c r="CA50" s="89">
        <v>5.3943200051510598E-2</v>
      </c>
      <c r="CB50" s="89">
        <v>4.66019760740548E-2</v>
      </c>
      <c r="CC50" s="89">
        <v>4.02222613527181E-2</v>
      </c>
      <c r="CD50" s="89">
        <v>3.4687951795475597E-2</v>
      </c>
      <c r="CE50" s="89">
        <v>2.9894342018828901E-2</v>
      </c>
      <c r="CF50" s="89">
        <v>2.5747745869187801E-2</v>
      </c>
      <c r="CG50" s="89">
        <v>2.2164879737998799E-2</v>
      </c>
      <c r="CH50" s="89">
        <v>1.90721067283602E-2</v>
      </c>
      <c r="CI50" s="89">
        <v>1.6404613089095701E-2</v>
      </c>
      <c r="CJ50" s="89">
        <v>1.4105567388582201E-2</v>
      </c>
      <c r="CK50" s="89">
        <v>1.2125296814917299E-2</v>
      </c>
    </row>
    <row r="51" spans="1:89" ht="37.5" customHeight="1" x14ac:dyDescent="0.2">
      <c r="A51" s="19" t="s">
        <v>164</v>
      </c>
      <c r="B51" s="20" t="s">
        <v>159</v>
      </c>
      <c r="C51" s="21" t="s">
        <v>58</v>
      </c>
      <c r="D51" s="9" t="s">
        <v>59</v>
      </c>
      <c r="E51" s="11" t="s">
        <v>118</v>
      </c>
      <c r="F51" s="10" t="s">
        <v>160</v>
      </c>
      <c r="G51" s="12" t="s">
        <v>35</v>
      </c>
      <c r="H51" s="22" t="s">
        <v>92</v>
      </c>
      <c r="I51" s="14" t="s">
        <v>536</v>
      </c>
      <c r="J51" s="14" t="s">
        <v>535</v>
      </c>
      <c r="K51" s="14">
        <f t="shared" si="0"/>
        <v>1</v>
      </c>
      <c r="L51" s="15" t="s">
        <v>62</v>
      </c>
      <c r="M51" s="15" t="s">
        <v>138</v>
      </c>
      <c r="N51" s="15" t="s">
        <v>107</v>
      </c>
      <c r="O51" s="15" t="s">
        <v>99</v>
      </c>
      <c r="P51" s="15" t="s">
        <v>41</v>
      </c>
      <c r="Q51" s="15" t="s">
        <v>43</v>
      </c>
      <c r="R51" s="15" t="s">
        <v>43</v>
      </c>
      <c r="S51" s="15" t="s">
        <v>93</v>
      </c>
      <c r="T51" s="15" t="s">
        <v>67</v>
      </c>
      <c r="U51" s="16">
        <v>2018</v>
      </c>
      <c r="V51" s="17">
        <v>1.4661599999999999</v>
      </c>
      <c r="W51" s="17">
        <v>-0.49147000000000002</v>
      </c>
      <c r="X51" s="17"/>
      <c r="Y51" s="17"/>
      <c r="Z51" s="16">
        <v>399</v>
      </c>
      <c r="AA51" s="16"/>
      <c r="AB51" s="16" t="s">
        <v>55</v>
      </c>
      <c r="AC51" s="89">
        <v>1.19176045234146E-2</v>
      </c>
      <c r="AD51" s="89">
        <v>1.5274367072246201E-2</v>
      </c>
      <c r="AE51" s="89">
        <v>1.95705994133058E-2</v>
      </c>
      <c r="AF51" s="89">
        <v>2.5065373397114801E-2</v>
      </c>
      <c r="AG51" s="89">
        <v>3.2086726525058298E-2</v>
      </c>
      <c r="AH51" s="89">
        <v>4.1048429379784403E-2</v>
      </c>
      <c r="AI51" s="89">
        <v>5.2469793911123101E-2</v>
      </c>
      <c r="AJ51" s="89">
        <v>6.6998361513391294E-2</v>
      </c>
      <c r="AK51" s="89">
        <v>8.5434689016748805E-2</v>
      </c>
      <c r="AL51" s="89">
        <v>0.108757370322404</v>
      </c>
      <c r="AM51" s="89">
        <v>0.13814466474586101</v>
      </c>
      <c r="AN51" s="89">
        <v>0.17498637642718301</v>
      </c>
      <c r="AO51" s="89">
        <v>0.22087568225236701</v>
      </c>
      <c r="AP51" s="89">
        <v>0.27756535211435401</v>
      </c>
      <c r="AQ51" s="89">
        <v>0.34686666722005099</v>
      </c>
      <c r="AR51" s="89">
        <v>0.43046383834639701</v>
      </c>
      <c r="AS51" s="89">
        <v>0.52961530841761795</v>
      </c>
      <c r="AT51" s="89">
        <v>0.64472217203967896</v>
      </c>
      <c r="AU51" s="89">
        <v>0.77477180285527703</v>
      </c>
      <c r="AV51" s="89">
        <v>0.91672002482338399</v>
      </c>
      <c r="AW51" s="89">
        <v>1.06495791327921</v>
      </c>
      <c r="AX51" s="89">
        <v>1.21109857335876</v>
      </c>
      <c r="AY51" s="89">
        <v>1.34436236119741</v>
      </c>
      <c r="AZ51" s="89">
        <v>1.45276121371594</v>
      </c>
      <c r="BA51" s="89">
        <v>1.52503518214292</v>
      </c>
      <c r="BB51" s="89">
        <v>1.5529286719817601</v>
      </c>
      <c r="BC51" s="89">
        <v>1.5330959863371101</v>
      </c>
      <c r="BD51" s="89">
        <v>1.4679250808681401</v>
      </c>
      <c r="BE51" s="89">
        <v>1.3649466919275099</v>
      </c>
      <c r="BF51" s="89">
        <v>1.23506900437352</v>
      </c>
      <c r="BG51" s="89">
        <v>1.0903095519560999</v>
      </c>
      <c r="BH51" s="89">
        <v>0.94176112647570298</v>
      </c>
      <c r="BI51" s="89">
        <v>0.79826650861792403</v>
      </c>
      <c r="BJ51" s="89">
        <v>0.66590648834754695</v>
      </c>
      <c r="BK51" s="89">
        <v>0.54813048933966901</v>
      </c>
      <c r="BL51" s="89">
        <v>0.44625398723784798</v>
      </c>
      <c r="BM51" s="89">
        <v>0.360074818455281</v>
      </c>
      <c r="BN51" s="89">
        <v>0.28844649878134299</v>
      </c>
      <c r="BO51" s="89">
        <v>0.229732810240001</v>
      </c>
      <c r="BP51" s="89">
        <v>0.18212824608898701</v>
      </c>
      <c r="BQ51" s="89">
        <v>0.14386093767389699</v>
      </c>
      <c r="BR51" s="89">
        <v>0.11330611077739799</v>
      </c>
      <c r="BS51" s="89">
        <v>8.9037933468118904E-2</v>
      </c>
      <c r="BT51" s="89">
        <v>6.9842499373327996E-2</v>
      </c>
      <c r="BU51" s="89">
        <v>5.4708511167028101E-2</v>
      </c>
      <c r="BV51" s="89">
        <v>4.2806773389699397E-2</v>
      </c>
      <c r="BW51" s="89">
        <v>3.34654313935304E-2</v>
      </c>
      <c r="BX51" s="89">
        <v>2.6144974705763602E-2</v>
      </c>
      <c r="BY51" s="89">
        <v>2.0415112795680802E-2</v>
      </c>
      <c r="BZ51" s="89">
        <v>1.5934451421887701E-2</v>
      </c>
      <c r="CA51" s="89">
        <v>1.24332119603197E-2</v>
      </c>
      <c r="CB51" s="89">
        <v>9.6988671704957997E-3</v>
      </c>
      <c r="CC51" s="89">
        <v>7.56439169912714E-3</v>
      </c>
      <c r="CD51" s="89">
        <v>5.8987632434372404E-3</v>
      </c>
      <c r="CE51" s="89">
        <v>4.5993495921187099E-3</v>
      </c>
      <c r="CF51" s="89">
        <v>3.5858467180415201E-3</v>
      </c>
      <c r="CG51" s="89">
        <v>2.7954756507041398E-3</v>
      </c>
      <c r="CH51" s="89">
        <v>2.17919101535871E-3</v>
      </c>
      <c r="CI51" s="89">
        <v>1.69869676356296E-3</v>
      </c>
      <c r="CJ51" s="89">
        <v>1.3241024462592699E-3</v>
      </c>
      <c r="CK51" s="89">
        <v>1.03208568844454E-3</v>
      </c>
    </row>
    <row r="52" spans="1:89" ht="37.5" customHeight="1" x14ac:dyDescent="0.2">
      <c r="A52" s="9" t="s">
        <v>165</v>
      </c>
      <c r="B52" s="10" t="s">
        <v>166</v>
      </c>
      <c r="C52" s="9" t="s">
        <v>31</v>
      </c>
      <c r="D52" s="9" t="s">
        <v>32</v>
      </c>
      <c r="E52" s="11" t="s">
        <v>118</v>
      </c>
      <c r="F52" s="10" t="s">
        <v>167</v>
      </c>
      <c r="G52" s="12" t="s">
        <v>35</v>
      </c>
      <c r="H52" s="13" t="s">
        <v>61</v>
      </c>
      <c r="I52" s="14" t="s">
        <v>537</v>
      </c>
      <c r="J52" s="14" t="s">
        <v>538</v>
      </c>
      <c r="K52" s="14">
        <f t="shared" si="0"/>
        <v>0</v>
      </c>
      <c r="L52" s="15" t="s">
        <v>37</v>
      </c>
      <c r="M52" s="15" t="s">
        <v>70</v>
      </c>
      <c r="N52" s="15" t="s">
        <v>39</v>
      </c>
      <c r="O52" s="15" t="s">
        <v>87</v>
      </c>
      <c r="P52" s="15" t="s">
        <v>65</v>
      </c>
      <c r="Q52" s="15" t="s">
        <v>42</v>
      </c>
      <c r="R52" s="15" t="s">
        <v>42</v>
      </c>
      <c r="S52" s="15" t="s">
        <v>168</v>
      </c>
      <c r="T52" s="15" t="s">
        <v>169</v>
      </c>
      <c r="U52" s="16">
        <v>2012</v>
      </c>
      <c r="V52" s="17">
        <v>1.13663</v>
      </c>
      <c r="W52" s="17">
        <v>-0.48875999999999997</v>
      </c>
      <c r="X52" s="17"/>
      <c r="Y52" s="17"/>
      <c r="Z52" s="16">
        <v>407</v>
      </c>
      <c r="AA52" s="16"/>
      <c r="AB52" s="16" t="s">
        <v>55</v>
      </c>
      <c r="AC52" s="89">
        <v>2.8708476714674899E-2</v>
      </c>
      <c r="AD52" s="89">
        <v>3.4713153583157699E-2</v>
      </c>
      <c r="AE52" s="89">
        <v>4.1944554790392899E-2</v>
      </c>
      <c r="AF52" s="89">
        <v>5.0639769992917298E-2</v>
      </c>
      <c r="AG52" s="89">
        <v>6.1075460495551501E-2</v>
      </c>
      <c r="AH52" s="89">
        <v>7.3571530624835804E-2</v>
      </c>
      <c r="AI52" s="89">
        <v>8.8493636936296804E-2</v>
      </c>
      <c r="AJ52" s="89">
        <v>0.106253586574956</v>
      </c>
      <c r="AK52" s="89">
        <v>0.127306290535182</v>
      </c>
      <c r="AL52" s="89">
        <v>0.15214147541712</v>
      </c>
      <c r="AM52" s="89">
        <v>0.18126785391092401</v>
      </c>
      <c r="AN52" s="89">
        <v>0.21518699416551201</v>
      </c>
      <c r="AO52" s="89">
        <v>0.25435387172671398</v>
      </c>
      <c r="AP52" s="89">
        <v>0.29912129793328901</v>
      </c>
      <c r="AQ52" s="89">
        <v>0.34966647405035101</v>
      </c>
      <c r="AR52" s="89">
        <v>0.40590028525038002</v>
      </c>
      <c r="AS52" s="89">
        <v>0.46736405842501</v>
      </c>
      <c r="AT52" s="89">
        <v>0.53312452558075996</v>
      </c>
      <c r="AU52" s="89">
        <v>0.60168516414422402</v>
      </c>
      <c r="AV52" s="89">
        <v>0.67093932849998195</v>
      </c>
      <c r="AW52" s="89">
        <v>0.73819469659557901</v>
      </c>
      <c r="AX52" s="89">
        <v>0.80029561317852205</v>
      </c>
      <c r="AY52" s="89">
        <v>0.853856438284187</v>
      </c>
      <c r="AZ52" s="89">
        <v>0.89559436294278605</v>
      </c>
      <c r="BA52" s="89">
        <v>0.922718909638369</v>
      </c>
      <c r="BB52" s="89">
        <v>0.933307739004549</v>
      </c>
      <c r="BC52" s="89">
        <v>0.92658716657139994</v>
      </c>
      <c r="BD52" s="89">
        <v>0.90304975083695604</v>
      </c>
      <c r="BE52" s="89">
        <v>0.86437912769261005</v>
      </c>
      <c r="BF52" s="89">
        <v>0.81320125102303098</v>
      </c>
      <c r="BG52" s="89">
        <v>0.75272296621218104</v>
      </c>
      <c r="BH52" s="89">
        <v>0.68633871254366696</v>
      </c>
      <c r="BI52" s="89">
        <v>0.61728010837764302</v>
      </c>
      <c r="BJ52" s="89">
        <v>0.54835817438213197</v>
      </c>
      <c r="BK52" s="89">
        <v>0.48181646572972398</v>
      </c>
      <c r="BL52" s="89">
        <v>0.41928663926038401</v>
      </c>
      <c r="BM52" s="89">
        <v>0.36182189837283002</v>
      </c>
      <c r="BN52" s="89">
        <v>0.30997869377335702</v>
      </c>
      <c r="BO52" s="89">
        <v>0.26391993874728897</v>
      </c>
      <c r="BP52" s="89">
        <v>0.22351983971287301</v>
      </c>
      <c r="BQ52" s="89">
        <v>0.18845801660238101</v>
      </c>
      <c r="BR52" s="89">
        <v>0.15829699845703599</v>
      </c>
      <c r="BS52" s="89">
        <v>0.13254172065904299</v>
      </c>
      <c r="BT52" s="89">
        <v>0.110682374184618</v>
      </c>
      <c r="BU52" s="89">
        <v>9.2223264998262694E-2</v>
      </c>
      <c r="BV52" s="89">
        <v>7.6700704971220696E-2</v>
      </c>
      <c r="BW52" s="89">
        <v>6.3692777131983597E-2</v>
      </c>
      <c r="BX52" s="89">
        <v>5.2823386518294997E-2</v>
      </c>
      <c r="BY52" s="89">
        <v>4.3762504657221202E-2</v>
      </c>
      <c r="BZ52" s="89">
        <v>3.6224039832381399E-2</v>
      </c>
      <c r="CA52" s="89">
        <v>2.99623611595299E-2</v>
      </c>
      <c r="CB52" s="89">
        <v>2.4768183991283801E-2</v>
      </c>
      <c r="CC52" s="89">
        <v>2.04642823234398E-2</v>
      </c>
      <c r="CD52" s="89">
        <v>1.6901318509043601E-2</v>
      </c>
      <c r="CE52" s="89">
        <v>1.3953957821473E-2</v>
      </c>
      <c r="CF52" s="89">
        <v>1.151735236601E-2</v>
      </c>
      <c r="CG52" s="89">
        <v>9.5040247321442201E-3</v>
      </c>
      <c r="CH52" s="89">
        <v>7.8411481138891508E-3</v>
      </c>
      <c r="CI52" s="89">
        <v>6.46820000358579E-3</v>
      </c>
      <c r="CJ52" s="89">
        <v>5.3349563183467796E-3</v>
      </c>
      <c r="CK52" s="89">
        <v>4.3997886339357797E-3</v>
      </c>
    </row>
    <row r="53" spans="1:89" ht="37.5" customHeight="1" x14ac:dyDescent="0.2">
      <c r="A53" s="9" t="s">
        <v>170</v>
      </c>
      <c r="B53" s="10" t="s">
        <v>166</v>
      </c>
      <c r="C53" s="9" t="s">
        <v>31</v>
      </c>
      <c r="D53" s="9" t="s">
        <v>32</v>
      </c>
      <c r="E53" s="11" t="s">
        <v>118</v>
      </c>
      <c r="F53" s="10" t="s">
        <v>167</v>
      </c>
      <c r="G53" s="12" t="s">
        <v>35</v>
      </c>
      <c r="H53" s="13" t="s">
        <v>69</v>
      </c>
      <c r="I53" s="14" t="s">
        <v>537</v>
      </c>
      <c r="J53" s="14" t="s">
        <v>538</v>
      </c>
      <c r="K53" s="14">
        <f t="shared" si="0"/>
        <v>0</v>
      </c>
      <c r="L53" s="15" t="s">
        <v>37</v>
      </c>
      <c r="M53" s="15" t="s">
        <v>70</v>
      </c>
      <c r="N53" s="15" t="s">
        <v>39</v>
      </c>
      <c r="O53" s="15" t="s">
        <v>40</v>
      </c>
      <c r="P53" s="15" t="s">
        <v>41</v>
      </c>
      <c r="Q53" s="15" t="s">
        <v>42</v>
      </c>
      <c r="R53" s="15" t="s">
        <v>42</v>
      </c>
      <c r="S53" s="15" t="s">
        <v>168</v>
      </c>
      <c r="T53" s="15" t="s">
        <v>169</v>
      </c>
      <c r="U53" s="16">
        <v>2012</v>
      </c>
      <c r="V53" s="17">
        <v>1</v>
      </c>
      <c r="W53" s="17">
        <v>7.5840000000000005E-2</v>
      </c>
      <c r="X53" s="17">
        <v>-1.3731800000000001</v>
      </c>
      <c r="Y53" s="17">
        <v>1.3731800000000001</v>
      </c>
      <c r="Z53" s="16">
        <v>448</v>
      </c>
      <c r="AA53" s="16">
        <v>472</v>
      </c>
      <c r="AB53" s="16" t="s">
        <v>75</v>
      </c>
      <c r="AC53" s="89">
        <v>0.14385991189248501</v>
      </c>
      <c r="AD53" s="89">
        <v>0.16731508104287701</v>
      </c>
      <c r="AE53" s="89">
        <v>0.19395797676948401</v>
      </c>
      <c r="AF53" s="89">
        <v>0.22399194090920699</v>
      </c>
      <c r="AG53" s="89">
        <v>0.25754684271835099</v>
      </c>
      <c r="AH53" s="89">
        <v>0.29464375449383501</v>
      </c>
      <c r="AI53" s="89">
        <v>0.33515441127930001</v>
      </c>
      <c r="AJ53" s="89">
        <v>0.378758113075783</v>
      </c>
      <c r="AK53" s="89">
        <v>0.42490069288631399</v>
      </c>
      <c r="AL53" s="89">
        <v>0.47276233922070499</v>
      </c>
      <c r="AM53" s="89">
        <v>0.52124294605778199</v>
      </c>
      <c r="AN53" s="89">
        <v>0.56897452423852202</v>
      </c>
      <c r="AO53" s="89">
        <v>0.61436915403640202</v>
      </c>
      <c r="AP53" s="89">
        <v>0.65570723108227302</v>
      </c>
      <c r="AQ53" s="89">
        <v>0.69126416497347198</v>
      </c>
      <c r="AR53" s="89">
        <v>0.71946504197337702</v>
      </c>
      <c r="AS53" s="89">
        <v>0.73904804487280396</v>
      </c>
      <c r="AT53" s="89">
        <v>0.74921143003195001</v>
      </c>
      <c r="AU53" s="89">
        <v>0.74971823760259404</v>
      </c>
      <c r="AV53" s="89">
        <v>0.74093890557705799</v>
      </c>
      <c r="AW53" s="89">
        <v>0.72382355167259305</v>
      </c>
      <c r="AX53" s="89">
        <v>0.69980968857764903</v>
      </c>
      <c r="AY53" s="89">
        <v>0.67068336947664098</v>
      </c>
      <c r="AZ53" s="89">
        <v>0.63841876252066199</v>
      </c>
      <c r="BA53" s="89">
        <v>0.60502150856883996</v>
      </c>
      <c r="BB53" s="89">
        <v>0.57239584270601096</v>
      </c>
      <c r="BC53" s="89">
        <v>0.54224686022823199</v>
      </c>
      <c r="BD53" s="89">
        <v>0.51602034428981303</v>
      </c>
      <c r="BE53" s="89">
        <v>0.49487542799511303</v>
      </c>
      <c r="BF53" s="89">
        <v>0.47968107943310401</v>
      </c>
      <c r="BG53" s="89">
        <v>0.47102597790434803</v>
      </c>
      <c r="BH53" s="89">
        <v>0.46923217583077798</v>
      </c>
      <c r="BI53" s="89">
        <v>0.47436521843337498</v>
      </c>
      <c r="BJ53" s="89">
        <v>0.48623644732460702</v>
      </c>
      <c r="BK53" s="89">
        <v>0.50439659615930199</v>
      </c>
      <c r="BL53" s="89">
        <v>0.52812322541907197</v>
      </c>
      <c r="BM53" s="89">
        <v>0.55640780921505395</v>
      </c>
      <c r="BN53" s="89">
        <v>0.58795103620159095</v>
      </c>
      <c r="BO53" s="89">
        <v>0.62117655935209204</v>
      </c>
      <c r="BP53" s="89">
        <v>0.65427326757588999</v>
      </c>
      <c r="BQ53" s="89">
        <v>0.68527339799967402</v>
      </c>
      <c r="BR53" s="89">
        <v>0.71216808456754099</v>
      </c>
      <c r="BS53" s="89">
        <v>0.733053711513871</v>
      </c>
      <c r="BT53" s="89">
        <v>0.74629331963859102</v>
      </c>
      <c r="BU53" s="89">
        <v>0.75066990768020303</v>
      </c>
      <c r="BV53" s="89">
        <v>0.74550562444413804</v>
      </c>
      <c r="BW53" s="89">
        <v>0.73072443682217003</v>
      </c>
      <c r="BX53" s="89">
        <v>0.70684571110485195</v>
      </c>
      <c r="BY53" s="89">
        <v>0.67490974791024605</v>
      </c>
      <c r="BZ53" s="89">
        <v>0.63634964771015601</v>
      </c>
      <c r="CA53" s="89">
        <v>0.59283305265085195</v>
      </c>
      <c r="CB53" s="89">
        <v>0.54610008293622403</v>
      </c>
      <c r="CC53" s="89">
        <v>0.49782029728021698</v>
      </c>
      <c r="CD53" s="89">
        <v>0.44948382912093598</v>
      </c>
      <c r="CE53" s="89">
        <v>0.40233285088017201</v>
      </c>
      <c r="CF53" s="89">
        <v>0.35733168713070002</v>
      </c>
      <c r="CG53" s="89">
        <v>0.31516865849575398</v>
      </c>
      <c r="CH53" s="89">
        <v>0.27628037244028403</v>
      </c>
      <c r="CI53" s="89">
        <v>0.24088915997815799</v>
      </c>
      <c r="CJ53" s="89">
        <v>0.209045819432117</v>
      </c>
      <c r="CK53" s="89">
        <v>0.18067192595236101</v>
      </c>
    </row>
    <row r="54" spans="1:89" ht="37.5" customHeight="1" x14ac:dyDescent="0.2">
      <c r="A54" s="9" t="s">
        <v>171</v>
      </c>
      <c r="B54" s="10" t="s">
        <v>166</v>
      </c>
      <c r="C54" s="9" t="s">
        <v>31</v>
      </c>
      <c r="D54" s="9" t="s">
        <v>32</v>
      </c>
      <c r="E54" s="11" t="s">
        <v>118</v>
      </c>
      <c r="F54" s="10" t="s">
        <v>167</v>
      </c>
      <c r="G54" s="12" t="s">
        <v>35</v>
      </c>
      <c r="H54" s="13" t="s">
        <v>73</v>
      </c>
      <c r="I54" s="14" t="s">
        <v>537</v>
      </c>
      <c r="J54" s="14" t="s">
        <v>538</v>
      </c>
      <c r="K54" s="14">
        <f t="shared" si="0"/>
        <v>0</v>
      </c>
      <c r="L54" s="15" t="s">
        <v>37</v>
      </c>
      <c r="M54" s="15" t="s">
        <v>70</v>
      </c>
      <c r="N54" s="15" t="s">
        <v>39</v>
      </c>
      <c r="O54" s="15" t="s">
        <v>49</v>
      </c>
      <c r="P54" s="15" t="s">
        <v>50</v>
      </c>
      <c r="Q54" s="15" t="s">
        <v>42</v>
      </c>
      <c r="R54" s="15" t="s">
        <v>42</v>
      </c>
      <c r="S54" s="15" t="s">
        <v>168</v>
      </c>
      <c r="T54" s="15" t="s">
        <v>169</v>
      </c>
      <c r="U54" s="16">
        <v>2012</v>
      </c>
      <c r="V54" s="17">
        <v>0.72475999999999996</v>
      </c>
      <c r="W54" s="17">
        <v>0.65959000000000001</v>
      </c>
      <c r="X54" s="17"/>
      <c r="Y54" s="17"/>
      <c r="Z54" s="16">
        <v>577</v>
      </c>
      <c r="AA54" s="16"/>
      <c r="AB54" s="16" t="s">
        <v>46</v>
      </c>
      <c r="AC54" s="89">
        <v>1.6351688018287E-2</v>
      </c>
      <c r="AD54" s="89">
        <v>1.8443030163848899E-2</v>
      </c>
      <c r="AE54" s="89">
        <v>2.07941694465856E-2</v>
      </c>
      <c r="AF54" s="89">
        <v>2.3435275050564801E-2</v>
      </c>
      <c r="AG54" s="89">
        <v>2.6399441643776E-2</v>
      </c>
      <c r="AH54" s="89">
        <v>2.97228100103341E-2</v>
      </c>
      <c r="AI54" s="89">
        <v>3.3444640502347203E-2</v>
      </c>
      <c r="AJ54" s="89">
        <v>3.7607319801753802E-2</v>
      </c>
      <c r="AK54" s="89">
        <v>4.22562768743708E-2</v>
      </c>
      <c r="AL54" s="89">
        <v>4.7439778822456098E-2</v>
      </c>
      <c r="AM54" s="89">
        <v>5.32085717292652E-2</v>
      </c>
      <c r="AN54" s="89">
        <v>5.96153257917445E-2</v>
      </c>
      <c r="AO54" s="89">
        <v>6.6713838475979503E-2</v>
      </c>
      <c r="AP54" s="89">
        <v>7.4557944746315594E-2</v>
      </c>
      <c r="AQ54" s="89">
        <v>8.32000805341577E-2</v>
      </c>
      <c r="AR54" s="89">
        <v>9.2689445777397003E-2</v>
      </c>
      <c r="AS54" s="89">
        <v>0.103069718189594</v>
      </c>
      <c r="AT54" s="89">
        <v>0.11437628037451</v>
      </c>
      <c r="AU54" s="89">
        <v>0.12663294321982399</v>
      </c>
      <c r="AV54" s="89">
        <v>0.13984817999117799</v>
      </c>
      <c r="AW54" s="89">
        <v>0.154010930236366</v>
      </c>
      <c r="AX54" s="89">
        <v>0.16908609171984099</v>
      </c>
      <c r="AY54" s="89">
        <v>0.185009891810203</v>
      </c>
      <c r="AZ54" s="89">
        <v>0.20168541425792599</v>
      </c>
      <c r="BA54" s="89">
        <v>0.21897864695151201</v>
      </c>
      <c r="BB54" s="89">
        <v>0.23671550068859401</v>
      </c>
      <c r="BC54" s="89">
        <v>0.25468031349603898</v>
      </c>
      <c r="BD54" s="89">
        <v>0.27261638111872499</v>
      </c>
      <c r="BE54" s="89">
        <v>0.29022902185438798</v>
      </c>
      <c r="BF54" s="89">
        <v>0.30719157482100301</v>
      </c>
      <c r="BG54" s="89">
        <v>0.32315453395496802</v>
      </c>
      <c r="BH54" s="89">
        <v>0.33775773729844</v>
      </c>
      <c r="BI54" s="89">
        <v>0.35064518187854998</v>
      </c>
      <c r="BJ54" s="89">
        <v>0.36148165794797299</v>
      </c>
      <c r="BK54" s="89">
        <v>0.369970048997043</v>
      </c>
      <c r="BL54" s="89">
        <v>0.37586789110948599</v>
      </c>
      <c r="BM54" s="89">
        <v>0.379001687787553</v>
      </c>
      <c r="BN54" s="89">
        <v>0.37927757507144499</v>
      </c>
      <c r="BO54" s="89">
        <v>0.37668723380692398</v>
      </c>
      <c r="BP54" s="89">
        <v>0.371308418392297</v>
      </c>
      <c r="BQ54" s="89">
        <v>0.36330004496387303</v>
      </c>
      <c r="BR54" s="89">
        <v>0.35289236487918602</v>
      </c>
      <c r="BS54" s="89">
        <v>0.34037324754908199</v>
      </c>
      <c r="BT54" s="89">
        <v>0.32607193517824001</v>
      </c>
      <c r="BU54" s="89">
        <v>0.31034177031406501</v>
      </c>
      <c r="BV54" s="89">
        <v>0.29354333499560098</v>
      </c>
      <c r="BW54" s="89">
        <v>0.276029212943186</v>
      </c>
      <c r="BX54" s="89">
        <v>0.25813125186181102</v>
      </c>
      <c r="BY54" s="89">
        <v>0.24015082719287201</v>
      </c>
      <c r="BZ54" s="89">
        <v>0.22235225052065399</v>
      </c>
      <c r="CA54" s="89">
        <v>0.20495916823157301</v>
      </c>
      <c r="CB54" s="89">
        <v>0.188153582127675</v>
      </c>
      <c r="CC54" s="89">
        <v>0.172076998326708</v>
      </c>
      <c r="CD54" s="89">
        <v>0.15683316490198301</v>
      </c>
      <c r="CE54" s="89">
        <v>0.14249187513365799</v>
      </c>
      <c r="CF54" s="89">
        <v>0.12909337189297301</v>
      </c>
      <c r="CG54" s="89">
        <v>0.116652970577183</v>
      </c>
      <c r="CH54" s="89">
        <v>0.10516560760404001</v>
      </c>
      <c r="CI54" s="89">
        <v>9.4610107572737398E-2</v>
      </c>
      <c r="CJ54" s="89">
        <v>8.4953037877468607E-2</v>
      </c>
      <c r="CK54" s="89">
        <v>7.6152081460764201E-2</v>
      </c>
    </row>
    <row r="55" spans="1:89" ht="37.5" customHeight="1" x14ac:dyDescent="0.2">
      <c r="A55" s="9" t="s">
        <v>172</v>
      </c>
      <c r="B55" s="10" t="s">
        <v>166</v>
      </c>
      <c r="C55" s="9" t="s">
        <v>31</v>
      </c>
      <c r="D55" s="9" t="s">
        <v>32</v>
      </c>
      <c r="E55" s="11" t="s">
        <v>118</v>
      </c>
      <c r="F55" s="10" t="s">
        <v>167</v>
      </c>
      <c r="G55" s="12" t="s">
        <v>35</v>
      </c>
      <c r="H55" s="13" t="s">
        <v>77</v>
      </c>
      <c r="I55" s="14" t="s">
        <v>537</v>
      </c>
      <c r="J55" s="14" t="s">
        <v>538</v>
      </c>
      <c r="K55" s="14">
        <f t="shared" si="0"/>
        <v>0</v>
      </c>
      <c r="L55" s="15" t="s">
        <v>37</v>
      </c>
      <c r="M55" s="15" t="s">
        <v>70</v>
      </c>
      <c r="N55" s="15" t="s">
        <v>39</v>
      </c>
      <c r="O55" s="15" t="s">
        <v>87</v>
      </c>
      <c r="P55" s="15" t="s">
        <v>65</v>
      </c>
      <c r="Q55" s="15" t="s">
        <v>42</v>
      </c>
      <c r="R55" s="15" t="s">
        <v>42</v>
      </c>
      <c r="S55" s="15" t="s">
        <v>168</v>
      </c>
      <c r="T55" s="15" t="s">
        <v>169</v>
      </c>
      <c r="U55" s="16">
        <v>2012</v>
      </c>
      <c r="V55" s="17">
        <v>1</v>
      </c>
      <c r="W55" s="17">
        <v>-0.4284</v>
      </c>
      <c r="X55" s="17"/>
      <c r="Y55" s="17"/>
      <c r="Z55" s="16">
        <v>419</v>
      </c>
      <c r="AA55" s="16"/>
      <c r="AB55" s="16" t="s">
        <v>75</v>
      </c>
      <c r="AC55" s="89">
        <v>3.55944937766993E-2</v>
      </c>
      <c r="AD55" s="89">
        <v>4.19959863824272E-2</v>
      </c>
      <c r="AE55" s="89">
        <v>4.9507064609253401E-2</v>
      </c>
      <c r="AF55" s="89">
        <v>5.8303633999220797E-2</v>
      </c>
      <c r="AG55" s="89">
        <v>6.8583016233934299E-2</v>
      </c>
      <c r="AH55" s="89">
        <v>8.0563922364551094E-2</v>
      </c>
      <c r="AI55" s="89">
        <v>9.4485126800692695E-2</v>
      </c>
      <c r="AJ55" s="89">
        <v>0.11060226522213</v>
      </c>
      <c r="AK55" s="89">
        <v>0.12918203800103101</v>
      </c>
      <c r="AL55" s="89">
        <v>0.15049296669001799</v>
      </c>
      <c r="AM55" s="89">
        <v>0.17479175636942301</v>
      </c>
      <c r="AN55" s="89">
        <v>0.202304311704882</v>
      </c>
      <c r="AO55" s="89">
        <v>0.233200612258851</v>
      </c>
      <c r="AP55" s="89">
        <v>0.26756306697691601</v>
      </c>
      <c r="AQ55" s="89">
        <v>0.30534874367807802</v>
      </c>
      <c r="AR55" s="89">
        <v>0.34634709628638699</v>
      </c>
      <c r="AS55" s="89">
        <v>0.39013651696872198</v>
      </c>
      <c r="AT55" s="89">
        <v>0.43604511659467099</v>
      </c>
      <c r="AU55" s="89">
        <v>0.48312326874056499</v>
      </c>
      <c r="AV55" s="89">
        <v>0.53013705906035302</v>
      </c>
      <c r="AW55" s="89">
        <v>0.57559204477805803</v>
      </c>
      <c r="AX55" s="89">
        <v>0.61779476343745698</v>
      </c>
      <c r="AY55" s="89">
        <v>0.65495463064271897</v>
      </c>
      <c r="AZ55" s="89">
        <v>0.68532136598361304</v>
      </c>
      <c r="BA55" s="89">
        <v>0.707344129606442</v>
      </c>
      <c r="BB55" s="89">
        <v>0.71983049786224196</v>
      </c>
      <c r="BC55" s="89">
        <v>0.72207913415198999</v>
      </c>
      <c r="BD55" s="89">
        <v>0.71396179535777604</v>
      </c>
      <c r="BE55" s="89">
        <v>0.69593863472451101</v>
      </c>
      <c r="BF55" s="89">
        <v>0.66900373196301399</v>
      </c>
      <c r="BG55" s="89">
        <v>0.63457166775995599</v>
      </c>
      <c r="BH55" s="89">
        <v>0.59432665344289504</v>
      </c>
      <c r="BI55" s="89">
        <v>0.55006041218091595</v>
      </c>
      <c r="BJ55" s="89">
        <v>0.50352315453393903</v>
      </c>
      <c r="BK55" s="89">
        <v>0.45630522334301798</v>
      </c>
      <c r="BL55" s="89">
        <v>0.40975807551874799</v>
      </c>
      <c r="BM55" s="89">
        <v>0.36495491469800201</v>
      </c>
      <c r="BN55" s="89">
        <v>0.32268524691776701</v>
      </c>
      <c r="BO55" s="89">
        <v>0.28347448352363702</v>
      </c>
      <c r="BP55" s="89">
        <v>0.24761911770810499</v>
      </c>
      <c r="BQ55" s="89">
        <v>0.21522913740664901</v>
      </c>
      <c r="BR55" s="89">
        <v>0.18627132931474</v>
      </c>
      <c r="BS55" s="89">
        <v>0.16060928268064201</v>
      </c>
      <c r="BT55" s="89">
        <v>0.13803779013987999</v>
      </c>
      <c r="BU55" s="89">
        <v>0.118310778749617</v>
      </c>
      <c r="BV55" s="89">
        <v>0.101162866477069</v>
      </c>
      <c r="BW55" s="89">
        <v>8.6325197173298507E-2</v>
      </c>
      <c r="BX55" s="89">
        <v>7.3536463089386495E-2</v>
      </c>
      <c r="BY55" s="89">
        <v>6.2550079030152E-2</v>
      </c>
      <c r="BZ55" s="89">
        <v>5.3138408823064802E-2</v>
      </c>
      <c r="CA55" s="89">
        <v>4.5094822823473997E-2</v>
      </c>
      <c r="CB55" s="89">
        <v>3.8234223978288802E-2</v>
      </c>
      <c r="CC55" s="89">
        <v>3.2392542699112403E-2</v>
      </c>
      <c r="CD55" s="89">
        <v>2.7425579273341098E-2</v>
      </c>
      <c r="CE55" s="89">
        <v>2.3207471287124901E-2</v>
      </c>
      <c r="CF55" s="89">
        <v>1.9628982791854901E-2</v>
      </c>
      <c r="CG55" s="89">
        <v>1.6595749749390699E-2</v>
      </c>
      <c r="CH55" s="89">
        <v>1.40265697661311E-2</v>
      </c>
      <c r="CI55" s="89">
        <v>1.18517902436214E-2</v>
      </c>
      <c r="CJ55" s="89">
        <v>1.00118250424364E-2</v>
      </c>
      <c r="CK55" s="89">
        <v>8.4558131919476899E-3</v>
      </c>
    </row>
    <row r="56" spans="1:89" ht="37.5" customHeight="1" x14ac:dyDescent="0.2">
      <c r="A56" s="9" t="s">
        <v>173</v>
      </c>
      <c r="B56" s="10" t="s">
        <v>174</v>
      </c>
      <c r="C56" s="9" t="s">
        <v>31</v>
      </c>
      <c r="D56" s="9" t="s">
        <v>32</v>
      </c>
      <c r="E56" s="11" t="s">
        <v>118</v>
      </c>
      <c r="F56" s="10" t="s">
        <v>175</v>
      </c>
      <c r="G56" s="12" t="s">
        <v>35</v>
      </c>
      <c r="H56" s="13" t="s">
        <v>61</v>
      </c>
      <c r="I56" s="14" t="s">
        <v>537</v>
      </c>
      <c r="J56" s="14" t="s">
        <v>538</v>
      </c>
      <c r="K56" s="14">
        <f t="shared" si="0"/>
        <v>0</v>
      </c>
      <c r="L56" s="15" t="s">
        <v>120</v>
      </c>
      <c r="M56" s="15" t="s">
        <v>63</v>
      </c>
      <c r="N56" s="15" t="s">
        <v>54</v>
      </c>
      <c r="O56" s="15" t="s">
        <v>49</v>
      </c>
      <c r="P56" s="15" t="s">
        <v>50</v>
      </c>
      <c r="Q56" s="15" t="s">
        <v>42</v>
      </c>
      <c r="R56" s="15" t="s">
        <v>42</v>
      </c>
      <c r="S56" s="15" t="s">
        <v>176</v>
      </c>
      <c r="T56" s="15" t="s">
        <v>67</v>
      </c>
      <c r="U56" s="16">
        <v>2012</v>
      </c>
      <c r="V56" s="17">
        <v>0.76229999999999998</v>
      </c>
      <c r="W56" s="17">
        <v>1.0386299999999999</v>
      </c>
      <c r="X56" s="17"/>
      <c r="Y56" s="17"/>
      <c r="Z56" s="16">
        <v>624</v>
      </c>
      <c r="AA56" s="16"/>
      <c r="AB56" s="16" t="s">
        <v>46</v>
      </c>
      <c r="AC56" s="89">
        <v>8.8626111105168104E-3</v>
      </c>
      <c r="AD56" s="89">
        <v>1.00740701888936E-2</v>
      </c>
      <c r="AE56" s="89">
        <v>1.1448817470400901E-2</v>
      </c>
      <c r="AF56" s="89">
        <v>1.30081852700305E-2</v>
      </c>
      <c r="AG56" s="89">
        <v>1.47760944197287E-2</v>
      </c>
      <c r="AH56" s="89">
        <v>1.67793096107514E-2</v>
      </c>
      <c r="AI56" s="89">
        <v>1.9047701771995999E-2</v>
      </c>
      <c r="AJ56" s="89">
        <v>2.1614511052206999E-2</v>
      </c>
      <c r="AK56" s="89">
        <v>2.45166013228801E-2</v>
      </c>
      <c r="AL56" s="89">
        <v>2.77946937654566E-2</v>
      </c>
      <c r="AM56" s="89">
        <v>3.1493562930894503E-2</v>
      </c>
      <c r="AN56" s="89">
        <v>3.5662173547663503E-2</v>
      </c>
      <c r="AO56" s="89">
        <v>4.0353730213351299E-2</v>
      </c>
      <c r="AP56" s="89">
        <v>4.5625604891507597E-2</v>
      </c>
      <c r="AQ56" s="89">
        <v>5.1539098890546399E-2</v>
      </c>
      <c r="AR56" s="89">
        <v>5.8158986905502398E-2</v>
      </c>
      <c r="AS56" s="89">
        <v>6.5552781144247493E-2</v>
      </c>
      <c r="AT56" s="89">
        <v>7.3789644222949494E-2</v>
      </c>
      <c r="AU56" s="89">
        <v>8.2938871489112498E-2</v>
      </c>
      <c r="AV56" s="89">
        <v>9.3067858319881902E-2</v>
      </c>
      <c r="AW56" s="89">
        <v>0.104239467977411</v>
      </c>
      <c r="AX56" s="89">
        <v>0.116508723702977</v>
      </c>
      <c r="AY56" s="89">
        <v>0.129918768491746</v>
      </c>
      <c r="AZ56" s="89">
        <v>0.14449607150611599</v>
      </c>
      <c r="BA56" s="89">
        <v>0.16024491554037701</v>
      </c>
      <c r="BB56" s="89">
        <v>0.17714127886716999</v>
      </c>
      <c r="BC56" s="89">
        <v>0.19512632888860201</v>
      </c>
      <c r="BD56" s="89">
        <v>0.21409987261220401</v>
      </c>
      <c r="BE56" s="89">
        <v>0.23391425315814701</v>
      </c>
      <c r="BF56" s="89">
        <v>0.25436932827930803</v>
      </c>
      <c r="BG56" s="89">
        <v>0.27520929393153398</v>
      </c>
      <c r="BH56" s="89">
        <v>0.29612219287955999</v>
      </c>
      <c r="BI56" s="89">
        <v>0.31674293933846098</v>
      </c>
      <c r="BJ56" s="89">
        <v>0.33666056029682201</v>
      </c>
      <c r="BK56" s="89">
        <v>0.35543007651032799</v>
      </c>
      <c r="BL56" s="89">
        <v>0.37258901600795202</v>
      </c>
      <c r="BM56" s="89">
        <v>0.38767799656582302</v>
      </c>
      <c r="BN56" s="89">
        <v>0.40026419469945401</v>
      </c>
      <c r="BO56" s="89">
        <v>0.40996593552125399</v>
      </c>
      <c r="BP56" s="89">
        <v>0.41647620821004699</v>
      </c>
      <c r="BQ56" s="89">
        <v>0.419582747614206</v>
      </c>
      <c r="BR56" s="89">
        <v>0.41918249812083502</v>
      </c>
      <c r="BS56" s="89">
        <v>0.41528880160606302</v>
      </c>
      <c r="BT56" s="89">
        <v>0.408030460846669</v>
      </c>
      <c r="BU56" s="89">
        <v>0.39764278985986201</v>
      </c>
      <c r="BV56" s="89">
        <v>0.38445170276403901</v>
      </c>
      <c r="BW56" s="89">
        <v>0.36885264741285401</v>
      </c>
      <c r="BX56" s="89">
        <v>0.35128663918334102</v>
      </c>
      <c r="BY56" s="89">
        <v>0.33221574509373902</v>
      </c>
      <c r="BZ56" s="89">
        <v>0.31210013547839499</v>
      </c>
      <c r="CA56" s="89">
        <v>0.29137834539290702</v>
      </c>
      <c r="CB56" s="89">
        <v>0.27045178660691899</v>
      </c>
      <c r="CC56" s="89">
        <v>0.24967393881797001</v>
      </c>
      <c r="CD56" s="89">
        <v>0.229344116818675</v>
      </c>
      <c r="CE56" s="89">
        <v>0.20970531384701199</v>
      </c>
      <c r="CF56" s="89">
        <v>0.19094537857615401</v>
      </c>
      <c r="CG56" s="89">
        <v>0.17320068323577101</v>
      </c>
      <c r="CH56" s="89">
        <v>0.156561454162572</v>
      </c>
      <c r="CI56" s="89">
        <v>0.141078027440565</v>
      </c>
      <c r="CJ56" s="89">
        <v>0.12676742623248899</v>
      </c>
      <c r="CK56" s="89">
        <v>0.113619804241441</v>
      </c>
    </row>
    <row r="57" spans="1:89" ht="37.5" customHeight="1" x14ac:dyDescent="0.2">
      <c r="A57" s="9" t="s">
        <v>177</v>
      </c>
      <c r="B57" s="10" t="s">
        <v>174</v>
      </c>
      <c r="C57" s="9" t="s">
        <v>31</v>
      </c>
      <c r="D57" s="9" t="s">
        <v>32</v>
      </c>
      <c r="E57" s="11" t="s">
        <v>118</v>
      </c>
      <c r="F57" s="10" t="s">
        <v>175</v>
      </c>
      <c r="G57" s="12" t="s">
        <v>35</v>
      </c>
      <c r="H57" s="13" t="s">
        <v>69</v>
      </c>
      <c r="I57" s="14" t="s">
        <v>537</v>
      </c>
      <c r="J57" s="14" t="s">
        <v>538</v>
      </c>
      <c r="K57" s="14">
        <f t="shared" si="0"/>
        <v>0</v>
      </c>
      <c r="L57" s="15" t="s">
        <v>120</v>
      </c>
      <c r="M57" s="15" t="s">
        <v>63</v>
      </c>
      <c r="N57" s="15" t="s">
        <v>54</v>
      </c>
      <c r="O57" s="15" t="s">
        <v>87</v>
      </c>
      <c r="P57" s="15" t="s">
        <v>65</v>
      </c>
      <c r="Q57" s="15" t="s">
        <v>42</v>
      </c>
      <c r="R57" s="15" t="s">
        <v>42</v>
      </c>
      <c r="S57" s="15" t="s">
        <v>176</v>
      </c>
      <c r="T57" s="15" t="s">
        <v>67</v>
      </c>
      <c r="U57" s="16">
        <v>2012</v>
      </c>
      <c r="V57" s="17">
        <v>0.91676000000000002</v>
      </c>
      <c r="W57" s="17">
        <v>-0.66507000000000005</v>
      </c>
      <c r="X57" s="17"/>
      <c r="Y57" s="17"/>
      <c r="Z57" s="16">
        <v>392</v>
      </c>
      <c r="AA57" s="16"/>
      <c r="AB57" s="16" t="s">
        <v>55</v>
      </c>
      <c r="AC57" s="89">
        <v>6.0602906807669499E-2</v>
      </c>
      <c r="AD57" s="89">
        <v>7.0215816440947099E-2</v>
      </c>
      <c r="AE57" s="89">
        <v>8.1239181114164394E-2</v>
      </c>
      <c r="AF57" s="89">
        <v>9.3840291424643896E-2</v>
      </c>
      <c r="AG57" s="89">
        <v>0.108192412464465</v>
      </c>
      <c r="AH57" s="89">
        <v>0.124469550373836</v>
      </c>
      <c r="AI57" s="89">
        <v>0.14283899729799701</v>
      </c>
      <c r="AJ57" s="89">
        <v>0.163451216346369</v>
      </c>
      <c r="AK57" s="89">
        <v>0.18642669021109201</v>
      </c>
      <c r="AL57" s="89">
        <v>0.21183951500091699</v>
      </c>
      <c r="AM57" s="89">
        <v>0.23969781200017301</v>
      </c>
      <c r="AN57" s="89">
        <v>0.26992148906906499</v>
      </c>
      <c r="AO57" s="89">
        <v>0.30231852929684</v>
      </c>
      <c r="AP57" s="89">
        <v>0.33656180168584898</v>
      </c>
      <c r="AQ57" s="89">
        <v>0.37216930320680502</v>
      </c>
      <c r="AR57" s="89">
        <v>0.40849159943743102</v>
      </c>
      <c r="AS57" s="89">
        <v>0.44471078935159403</v>
      </c>
      <c r="AT57" s="89">
        <v>0.479855268342184</v>
      </c>
      <c r="AU57" s="89">
        <v>0.512833590834604</v>
      </c>
      <c r="AV57" s="89">
        <v>0.54248864248034101</v>
      </c>
      <c r="AW57" s="89">
        <v>0.56767018041336703</v>
      </c>
      <c r="AX57" s="89">
        <v>0.58732001692603197</v>
      </c>
      <c r="AY57" s="89">
        <v>0.60056051564378299</v>
      </c>
      <c r="AZ57" s="89">
        <v>0.60677467185733602</v>
      </c>
      <c r="BA57" s="89">
        <v>0.60566579555798705</v>
      </c>
      <c r="BB57" s="89">
        <v>0.59728716208380594</v>
      </c>
      <c r="BC57" s="89">
        <v>0.58203664325845506</v>
      </c>
      <c r="BD57" s="89">
        <v>0.56061723142709896</v>
      </c>
      <c r="BE57" s="89">
        <v>0.53397003653447594</v>
      </c>
      <c r="BF57" s="89">
        <v>0.50319037037881398</v>
      </c>
      <c r="BG57" s="89">
        <v>0.46943908911285598</v>
      </c>
      <c r="BH57" s="89">
        <v>0.43386038874728899</v>
      </c>
      <c r="BI57" s="89">
        <v>0.397514376262111</v>
      </c>
      <c r="BJ57" s="89">
        <v>0.36132897595772101</v>
      </c>
      <c r="BK57" s="89">
        <v>0.32607206876669098</v>
      </c>
      <c r="BL57" s="89">
        <v>0.29234190349295702</v>
      </c>
      <c r="BM57" s="89">
        <v>0.26057207301172303</v>
      </c>
      <c r="BN57" s="89">
        <v>0.23104668205720999</v>
      </c>
      <c r="BO57" s="89">
        <v>0.20392150010781801</v>
      </c>
      <c r="BP57" s="89">
        <v>0.17924757193178201</v>
      </c>
      <c r="BQ57" s="89">
        <v>0.15699465490181699</v>
      </c>
      <c r="BR57" s="89">
        <v>0.13707274960839</v>
      </c>
      <c r="BS57" s="89">
        <v>0.11935076048695301</v>
      </c>
      <c r="BT57" s="89">
        <v>0.103671912370585</v>
      </c>
      <c r="BU57" s="89">
        <v>8.9865954265617401E-2</v>
      </c>
      <c r="BV57" s="89">
        <v>7.7758428676948793E-2</v>
      </c>
      <c r="BW57" s="89">
        <v>6.7177409982863395E-2</v>
      </c>
      <c r="BX57" s="89">
        <v>5.7958155341526402E-2</v>
      </c>
      <c r="BY57" s="89">
        <v>4.9946097650862602E-2</v>
      </c>
      <c r="BZ57" s="89">
        <v>4.2998566082930602E-2</v>
      </c>
      <c r="CA57" s="89">
        <v>3.6985562423491797E-2</v>
      </c>
      <c r="CB57" s="89">
        <v>3.1789861647479697E-2</v>
      </c>
      <c r="CC57" s="89">
        <v>2.7306649124681E-2</v>
      </c>
      <c r="CD57" s="89">
        <v>2.3442857708155199E-2</v>
      </c>
      <c r="CE57" s="89">
        <v>2.0116326807726601E-2</v>
      </c>
      <c r="CF57" s="89">
        <v>1.7254872279930299E-2</v>
      </c>
      <c r="CG57" s="89">
        <v>1.4795329819695901E-2</v>
      </c>
      <c r="CH57" s="89">
        <v>1.2682614490398101E-2</v>
      </c>
      <c r="CI57" s="89">
        <v>1.08688239986035E-2</v>
      </c>
      <c r="CJ57" s="89">
        <v>9.3124022978606294E-3</v>
      </c>
      <c r="CK57" s="89">
        <v>7.9773722095795706E-3</v>
      </c>
    </row>
    <row r="58" spans="1:89" ht="37.5" customHeight="1" x14ac:dyDescent="0.2">
      <c r="A58" s="9" t="s">
        <v>178</v>
      </c>
      <c r="B58" s="10" t="s">
        <v>174</v>
      </c>
      <c r="C58" s="9" t="s">
        <v>31</v>
      </c>
      <c r="D58" s="9" t="s">
        <v>32</v>
      </c>
      <c r="E58" s="11" t="s">
        <v>118</v>
      </c>
      <c r="F58" s="10" t="s">
        <v>175</v>
      </c>
      <c r="G58" s="12" t="s">
        <v>35</v>
      </c>
      <c r="H58" s="13" t="s">
        <v>73</v>
      </c>
      <c r="I58" s="14" t="s">
        <v>539</v>
      </c>
      <c r="J58" s="14" t="s">
        <v>535</v>
      </c>
      <c r="K58" s="14">
        <f t="shared" si="0"/>
        <v>1</v>
      </c>
      <c r="L58" s="15" t="s">
        <v>120</v>
      </c>
      <c r="M58" s="15" t="s">
        <v>63</v>
      </c>
      <c r="N58" s="15" t="s">
        <v>54</v>
      </c>
      <c r="O58" s="15" t="s">
        <v>99</v>
      </c>
      <c r="P58" s="15" t="s">
        <v>41</v>
      </c>
      <c r="Q58" s="15" t="s">
        <v>42</v>
      </c>
      <c r="R58" s="15" t="s">
        <v>42</v>
      </c>
      <c r="S58" s="15" t="s">
        <v>176</v>
      </c>
      <c r="T58" s="15" t="s">
        <v>67</v>
      </c>
      <c r="U58" s="16">
        <v>2012</v>
      </c>
      <c r="V58" s="17">
        <v>0.84426000000000001</v>
      </c>
      <c r="W58" s="17">
        <v>2.827E-2</v>
      </c>
      <c r="X58" s="17"/>
      <c r="Y58" s="17"/>
      <c r="Z58" s="16">
        <v>487</v>
      </c>
      <c r="AA58" s="16"/>
      <c r="AB58" s="16" t="s">
        <v>51</v>
      </c>
      <c r="AC58" s="89">
        <v>2.6007345633555098E-2</v>
      </c>
      <c r="AD58" s="89">
        <v>2.9903022031046101E-2</v>
      </c>
      <c r="AE58" s="89">
        <v>3.4361648476120901E-2</v>
      </c>
      <c r="AF58" s="89">
        <v>3.9457900900241601E-2</v>
      </c>
      <c r="AG58" s="89">
        <v>4.5274192904255099E-2</v>
      </c>
      <c r="AH58" s="89">
        <v>5.1900748756393902E-2</v>
      </c>
      <c r="AI58" s="89">
        <v>5.9435383390898697E-2</v>
      </c>
      <c r="AJ58" s="89">
        <v>6.7982875716181404E-2</v>
      </c>
      <c r="AK58" s="89">
        <v>7.7653795885742796E-2</v>
      </c>
      <c r="AL58" s="89">
        <v>8.8562620773967801E-2</v>
      </c>
      <c r="AM58" s="89">
        <v>0.100824947585564</v>
      </c>
      <c r="AN58" s="89">
        <v>0.114553597873696</v>
      </c>
      <c r="AO58" s="89">
        <v>0.129853399981116</v>
      </c>
      <c r="AP58" s="89">
        <v>0.146814456305074</v>
      </c>
      <c r="AQ58" s="89">
        <v>0.16550375462084099</v>
      </c>
      <c r="AR58" s="89">
        <v>0.18595508371006</v>
      </c>
      <c r="AS58" s="89">
        <v>0.208157376708409</v>
      </c>
      <c r="AT58" s="89">
        <v>0.232041841939476</v>
      </c>
      <c r="AU58" s="89">
        <v>0.25746855355047099</v>
      </c>
      <c r="AV58" s="89">
        <v>0.28421355115025698</v>
      </c>
      <c r="AW58" s="89">
        <v>0.31195790437554299</v>
      </c>
      <c r="AX58" s="89">
        <v>0.34028057121246802</v>
      </c>
      <c r="AY58" s="89">
        <v>0.368657123440572</v>
      </c>
      <c r="AZ58" s="89">
        <v>0.39646641109808201</v>
      </c>
      <c r="BA58" s="89">
        <v>0.42300687108028501</v>
      </c>
      <c r="BB58" s="89">
        <v>0.44752336811326199</v>
      </c>
      <c r="BC58" s="89">
        <v>0.46924418488616298</v>
      </c>
      <c r="BD58" s="89">
        <v>0.48742616928212301</v>
      </c>
      <c r="BE58" s="89">
        <v>0.50140435595025601</v>
      </c>
      <c r="BF58" s="89">
        <v>0.51064097226151794</v>
      </c>
      <c r="BG58" s="89">
        <v>0.51476800839063097</v>
      </c>
      <c r="BH58" s="89">
        <v>0.51361777912620399</v>
      </c>
      <c r="BI58" s="89">
        <v>0.50723722128800097</v>
      </c>
      <c r="BJ58" s="89">
        <v>0.49588386863813999</v>
      </c>
      <c r="BK58" s="89">
        <v>0.480004087853863</v>
      </c>
      <c r="BL58" s="89">
        <v>0.46019667394079999</v>
      </c>
      <c r="BM58" s="89">
        <v>0.43716675911668201</v>
      </c>
      <c r="BN58" s="89">
        <v>0.41167584725323197</v>
      </c>
      <c r="BO58" s="89">
        <v>0.38449358287580099</v>
      </c>
      <c r="BP58" s="89">
        <v>0.356355793823661</v>
      </c>
      <c r="BQ58" s="89">
        <v>0.32793176710949201</v>
      </c>
      <c r="BR58" s="89">
        <v>0.29980202266537298</v>
      </c>
      <c r="BS58" s="89">
        <v>0.27244636410969603</v>
      </c>
      <c r="BT58" s="89">
        <v>0.24624090529435699</v>
      </c>
      <c r="BU58" s="89">
        <v>0.22146215648456</v>
      </c>
      <c r="BV58" s="89">
        <v>0.198296059437779</v>
      </c>
      <c r="BW58" s="89">
        <v>0.17684998133044</v>
      </c>
      <c r="BX58" s="89">
        <v>0.15716599122713501</v>
      </c>
      <c r="BY58" s="89">
        <v>0.13923414023871999</v>
      </c>
      <c r="BZ58" s="89">
        <v>0.123004866266635</v>
      </c>
      <c r="CA58" s="89">
        <v>0.108399995885592</v>
      </c>
      <c r="CB58" s="89">
        <v>9.5322095758803294E-2</v>
      </c>
      <c r="CC58" s="89">
        <v>8.3662129546033304E-2</v>
      </c>
      <c r="CD58" s="89">
        <v>7.3305510796865897E-2</v>
      </c>
      <c r="CE58" s="89">
        <v>6.4136720637702899E-2</v>
      </c>
      <c r="CF58" s="89">
        <v>5.60426953262117E-2</v>
      </c>
      <c r="CG58" s="89">
        <v>4.89151959854865E-2</v>
      </c>
      <c r="CH58" s="89">
        <v>4.2652361765425098E-2</v>
      </c>
      <c r="CI58" s="89">
        <v>3.7159626441263298E-2</v>
      </c>
      <c r="CJ58" s="89">
        <v>3.23501527850052E-2</v>
      </c>
      <c r="CK58" s="89">
        <v>2.8144912695689299E-2</v>
      </c>
    </row>
    <row r="59" spans="1:89" ht="37.5" customHeight="1" x14ac:dyDescent="0.2">
      <c r="A59" s="9" t="s">
        <v>179</v>
      </c>
      <c r="B59" s="10" t="s">
        <v>174</v>
      </c>
      <c r="C59" s="9" t="s">
        <v>31</v>
      </c>
      <c r="D59" s="9" t="s">
        <v>32</v>
      </c>
      <c r="E59" s="11" t="s">
        <v>118</v>
      </c>
      <c r="F59" s="10" t="s">
        <v>175</v>
      </c>
      <c r="G59" s="12" t="s">
        <v>35</v>
      </c>
      <c r="H59" s="13" t="s">
        <v>77</v>
      </c>
      <c r="I59" s="14" t="s">
        <v>540</v>
      </c>
      <c r="J59" s="14" t="s">
        <v>535</v>
      </c>
      <c r="K59" s="14">
        <f t="shared" si="0"/>
        <v>1</v>
      </c>
      <c r="L59" s="15" t="s">
        <v>120</v>
      </c>
      <c r="M59" s="15" t="s">
        <v>63</v>
      </c>
      <c r="N59" s="15" t="s">
        <v>54</v>
      </c>
      <c r="O59" s="15" t="s">
        <v>40</v>
      </c>
      <c r="P59" s="15" t="s">
        <v>41</v>
      </c>
      <c r="Q59" s="15" t="s">
        <v>42</v>
      </c>
      <c r="R59" s="15" t="s">
        <v>42</v>
      </c>
      <c r="S59" s="15" t="s">
        <v>176</v>
      </c>
      <c r="T59" s="15" t="s">
        <v>67</v>
      </c>
      <c r="U59" s="16">
        <v>2012</v>
      </c>
      <c r="V59" s="17">
        <v>1.1397999999999999</v>
      </c>
      <c r="W59" s="17">
        <v>1.2769699999999999</v>
      </c>
      <c r="X59" s="17"/>
      <c r="Y59" s="17"/>
      <c r="Z59" s="16">
        <v>639</v>
      </c>
      <c r="AA59" s="16"/>
      <c r="AB59" s="16" t="s">
        <v>110</v>
      </c>
      <c r="AC59" s="89">
        <v>9.4449998467817798E-4</v>
      </c>
      <c r="AD59" s="89">
        <v>1.1463222715885899E-3</v>
      </c>
      <c r="AE59" s="89">
        <v>1.39123827548544E-3</v>
      </c>
      <c r="AF59" s="89">
        <v>1.6884343639720499E-3</v>
      </c>
      <c r="AG59" s="89">
        <v>2.0490480203248199E-3</v>
      </c>
      <c r="AH59" s="89">
        <v>2.4865788584497702E-3</v>
      </c>
      <c r="AI59" s="89">
        <v>3.01738461576856E-3</v>
      </c>
      <c r="AJ59" s="89">
        <v>3.66127892953695E-3</v>
      </c>
      <c r="AK59" s="89">
        <v>4.44225065735973E-3</v>
      </c>
      <c r="AL59" s="89">
        <v>5.3893277940950104E-3</v>
      </c>
      <c r="AM59" s="89">
        <v>6.5376126010849396E-3</v>
      </c>
      <c r="AN59" s="89">
        <v>7.9295182624879099E-3</v>
      </c>
      <c r="AO59" s="89">
        <v>9.6162409641917003E-3</v>
      </c>
      <c r="AP59" s="89">
        <v>1.1659504324230199E-2</v>
      </c>
      <c r="AQ59" s="89">
        <v>1.4133614897911999E-2</v>
      </c>
      <c r="AR59" s="89">
        <v>1.7127866959528601E-2</v>
      </c>
      <c r="AS59" s="89">
        <v>2.0749330297175201E-2</v>
      </c>
      <c r="AT59" s="89">
        <v>2.5126043943290599E-2</v>
      </c>
      <c r="AU59" s="89">
        <v>3.04106181315466E-2</v>
      </c>
      <c r="AV59" s="89">
        <v>3.6784211433625598E-2</v>
      </c>
      <c r="AW59" s="89">
        <v>4.4460793288264501E-2</v>
      </c>
      <c r="AX59" s="89">
        <v>5.3691515108765603E-2</v>
      </c>
      <c r="AY59" s="89">
        <v>6.4768884579837399E-2</v>
      </c>
      <c r="AZ59" s="89">
        <v>7.8030254230365401E-2</v>
      </c>
      <c r="BA59" s="89">
        <v>9.3859882552900398E-2</v>
      </c>
      <c r="BB59" s="89">
        <v>0.11268849149006099</v>
      </c>
      <c r="BC59" s="89">
        <v>0.13498882356853001</v>
      </c>
      <c r="BD59" s="89">
        <v>0.161265209175976</v>
      </c>
      <c r="BE59" s="89">
        <v>0.19203463816261701</v>
      </c>
      <c r="BF59" s="89">
        <v>0.22779639729022499</v>
      </c>
      <c r="BG59" s="89">
        <v>0.26898718039556702</v>
      </c>
      <c r="BH59" s="89">
        <v>0.31591900874529</v>
      </c>
      <c r="BI59" s="89">
        <v>0.36869873891941701</v>
      </c>
      <c r="BJ59" s="89">
        <v>0.42713087319585002</v>
      </c>
      <c r="BK59" s="89">
        <v>0.49061022052250802</v>
      </c>
      <c r="BL59" s="89">
        <v>0.55801769114534105</v>
      </c>
      <c r="BM59" s="89">
        <v>0.62764032415128501</v>
      </c>
      <c r="BN59" s="89">
        <v>0.697143462519072</v>
      </c>
      <c r="BO59" s="89">
        <v>0.76362535609248094</v>
      </c>
      <c r="BP59" s="89">
        <v>0.82377827141150195</v>
      </c>
      <c r="BQ59" s="89">
        <v>0.87416246812023501</v>
      </c>
      <c r="BR59" s="89">
        <v>0.91157103377142601</v>
      </c>
      <c r="BS59" s="89">
        <v>0.93343130536984897</v>
      </c>
      <c r="BT59" s="89">
        <v>0.93816444286956002</v>
      </c>
      <c r="BU59" s="89">
        <v>0.92542127573930599</v>
      </c>
      <c r="BV59" s="89">
        <v>0.89613594858560397</v>
      </c>
      <c r="BW59" s="89">
        <v>0.85238359645101502</v>
      </c>
      <c r="BX59" s="89">
        <v>0.79707820880293601</v>
      </c>
      <c r="BY59" s="89">
        <v>0.73358321398328197</v>
      </c>
      <c r="BZ59" s="89">
        <v>0.66531827611523398</v>
      </c>
      <c r="CA59" s="89">
        <v>0.59543148637337995</v>
      </c>
      <c r="CB59" s="89">
        <v>0.526576553675006</v>
      </c>
      <c r="CC59" s="89">
        <v>0.460802896700852</v>
      </c>
      <c r="CD59" s="89">
        <v>0.39954261952631798</v>
      </c>
      <c r="CE59" s="89">
        <v>0.34366612641321498</v>
      </c>
      <c r="CF59" s="89">
        <v>0.29357636944147603</v>
      </c>
      <c r="CG59" s="89">
        <v>0.24931663803523599</v>
      </c>
      <c r="CH59" s="89">
        <v>0.210674426142724</v>
      </c>
      <c r="CI59" s="89">
        <v>0.17727140505428701</v>
      </c>
      <c r="CJ59" s="89">
        <v>0.148635429534032</v>
      </c>
      <c r="CK59" s="89">
        <v>0.124254431674541</v>
      </c>
    </row>
    <row r="60" spans="1:89" ht="37.5" customHeight="1" x14ac:dyDescent="0.2">
      <c r="A60" s="19" t="s">
        <v>180</v>
      </c>
      <c r="B60" s="20" t="s">
        <v>181</v>
      </c>
      <c r="C60" s="21" t="s">
        <v>58</v>
      </c>
      <c r="D60" s="9" t="s">
        <v>59</v>
      </c>
      <c r="E60" s="11" t="s">
        <v>118</v>
      </c>
      <c r="F60" s="10" t="s">
        <v>182</v>
      </c>
      <c r="G60" s="12" t="s">
        <v>35</v>
      </c>
      <c r="H60" s="22" t="s">
        <v>137</v>
      </c>
      <c r="I60" s="14" t="s">
        <v>537</v>
      </c>
      <c r="J60" s="14" t="s">
        <v>538</v>
      </c>
      <c r="K60" s="14">
        <f t="shared" si="0"/>
        <v>0</v>
      </c>
      <c r="L60" s="15" t="s">
        <v>62</v>
      </c>
      <c r="M60" s="15" t="s">
        <v>70</v>
      </c>
      <c r="N60" s="15" t="s">
        <v>107</v>
      </c>
      <c r="O60" s="15" t="s">
        <v>64</v>
      </c>
      <c r="P60" s="15" t="s">
        <v>65</v>
      </c>
      <c r="Q60" s="15" t="s">
        <v>43</v>
      </c>
      <c r="R60" s="15" t="s">
        <v>43</v>
      </c>
      <c r="S60" s="15" t="s">
        <v>66</v>
      </c>
      <c r="T60" s="15" t="s">
        <v>67</v>
      </c>
      <c r="U60" s="16">
        <v>2018</v>
      </c>
      <c r="V60" s="17">
        <v>0.93254999999999999</v>
      </c>
      <c r="W60" s="17">
        <v>0.16874</v>
      </c>
      <c r="X60" s="17"/>
      <c r="Y60" s="17"/>
      <c r="Z60" s="16">
        <v>501</v>
      </c>
      <c r="AA60" s="16"/>
      <c r="AB60" s="16" t="s">
        <v>51</v>
      </c>
      <c r="AC60" s="89">
        <v>1.6325246041727699E-2</v>
      </c>
      <c r="AD60" s="89">
        <v>1.9086877441944799E-2</v>
      </c>
      <c r="AE60" s="89">
        <v>2.2307141198934E-2</v>
      </c>
      <c r="AF60" s="89">
        <v>2.6059063600926701E-2</v>
      </c>
      <c r="AG60" s="89">
        <v>3.0426143163656799E-2</v>
      </c>
      <c r="AH60" s="89">
        <v>3.5503421729004898E-2</v>
      </c>
      <c r="AI60" s="89">
        <v>4.1398494502548601E-2</v>
      </c>
      <c r="AJ60" s="89">
        <v>4.82323722485474E-2</v>
      </c>
      <c r="AK60" s="89">
        <v>5.6140073861719798E-2</v>
      </c>
      <c r="AL60" s="89">
        <v>6.5270783430794704E-2</v>
      </c>
      <c r="AM60" s="89">
        <v>7.5787352107978198E-2</v>
      </c>
      <c r="AN60" s="89">
        <v>8.7864862143220701E-2</v>
      </c>
      <c r="AO60" s="89">
        <v>0.10168790089202701</v>
      </c>
      <c r="AP60" s="89">
        <v>0.11744612227767399</v>
      </c>
      <c r="AQ60" s="89">
        <v>0.135327612756653</v>
      </c>
      <c r="AR60" s="89">
        <v>0.15550954566925701</v>
      </c>
      <c r="AS60" s="89">
        <v>0.178145627737124</v>
      </c>
      <c r="AT60" s="89">
        <v>0.20334994944930401</v>
      </c>
      <c r="AU60" s="89">
        <v>0.231177090218016</v>
      </c>
      <c r="AV60" s="89">
        <v>0.261598745335542</v>
      </c>
      <c r="AW60" s="89">
        <v>0.294477772224296</v>
      </c>
      <c r="AX60" s="89">
        <v>0.329541407758147</v>
      </c>
      <c r="AY60" s="89">
        <v>0.36635644132211898</v>
      </c>
      <c r="AZ60" s="89">
        <v>0.40431020953899499</v>
      </c>
      <c r="BA60" s="89">
        <v>0.44260217043734101</v>
      </c>
      <c r="BB60" s="89">
        <v>0.48025117551197799</v>
      </c>
      <c r="BC60" s="89">
        <v>0.51612299369399905</v>
      </c>
      <c r="BD60" s="89">
        <v>0.54898082037856599</v>
      </c>
      <c r="BE60" s="89">
        <v>0.57755832687388897</v>
      </c>
      <c r="BF60" s="89">
        <v>0.60065057298019697</v>
      </c>
      <c r="BG60" s="89">
        <v>0.61721360794453195</v>
      </c>
      <c r="BH60" s="89">
        <v>0.626460003120206</v>
      </c>
      <c r="BI60" s="89">
        <v>0.62793614123800301</v>
      </c>
      <c r="BJ60" s="89">
        <v>0.62156867449726505</v>
      </c>
      <c r="BK60" s="89">
        <v>0.60767216557193204</v>
      </c>
      <c r="BL60" s="89">
        <v>0.586916570031909</v>
      </c>
      <c r="BM60" s="89">
        <v>0.56026021487985</v>
      </c>
      <c r="BN60" s="89">
        <v>0.52885945780801602</v>
      </c>
      <c r="BO60" s="89">
        <v>0.49396898141901202</v>
      </c>
      <c r="BP60" s="89">
        <v>0.456846323434142</v>
      </c>
      <c r="BQ60" s="89">
        <v>0.41867133749267399</v>
      </c>
      <c r="BR60" s="89">
        <v>0.38048697366769302</v>
      </c>
      <c r="BS60" s="89">
        <v>0.34316331791751697</v>
      </c>
      <c r="BT60" s="89">
        <v>0.30738319530839298</v>
      </c>
      <c r="BU60" s="89">
        <v>0.27364530588800701</v>
      </c>
      <c r="BV60" s="89">
        <v>0.24227985720033501</v>
      </c>
      <c r="BW60" s="89">
        <v>0.213471717348448</v>
      </c>
      <c r="BX60" s="89">
        <v>0.18728684986800101</v>
      </c>
      <c r="BY60" s="89">
        <v>0.16369883586334599</v>
      </c>
      <c r="BZ60" s="89">
        <v>0.14261336059117799</v>
      </c>
      <c r="CA60" s="89">
        <v>0.123889472118395</v>
      </c>
      <c r="CB60" s="89">
        <v>0.107357135200659</v>
      </c>
      <c r="CC60" s="89">
        <v>9.2831096616584993E-2</v>
      </c>
      <c r="CD60" s="89">
        <v>8.0121378439370602E-2</v>
      </c>
      <c r="CE60" s="89">
        <v>6.9040867504053194E-2</v>
      </c>
      <c r="CF60" s="89">
        <v>5.9410517632359598E-2</v>
      </c>
      <c r="CG60" s="89">
        <v>5.10626643775162E-2</v>
      </c>
      <c r="CH60" s="89">
        <v>4.3842899384583502E-2</v>
      </c>
      <c r="CI60" s="89">
        <v>3.7610883273932999E-2</v>
      </c>
      <c r="CJ60" s="89">
        <v>3.2240405209989997E-2</v>
      </c>
      <c r="CK60" s="89">
        <v>2.7618931446442299E-2</v>
      </c>
    </row>
    <row r="61" spans="1:89" ht="37.5" customHeight="1" x14ac:dyDescent="0.2">
      <c r="A61" s="19" t="s">
        <v>183</v>
      </c>
      <c r="B61" s="20" t="s">
        <v>181</v>
      </c>
      <c r="C61" s="21" t="s">
        <v>58</v>
      </c>
      <c r="D61" s="9" t="s">
        <v>59</v>
      </c>
      <c r="E61" s="11" t="s">
        <v>118</v>
      </c>
      <c r="F61" s="10" t="s">
        <v>182</v>
      </c>
      <c r="G61" s="12" t="s">
        <v>35</v>
      </c>
      <c r="H61" s="22" t="s">
        <v>141</v>
      </c>
      <c r="I61" s="14" t="s">
        <v>537</v>
      </c>
      <c r="J61" s="14" t="s">
        <v>538</v>
      </c>
      <c r="K61" s="14">
        <f t="shared" si="0"/>
        <v>0</v>
      </c>
      <c r="L61" s="15" t="s">
        <v>62</v>
      </c>
      <c r="M61" s="15" t="s">
        <v>70</v>
      </c>
      <c r="N61" s="15" t="s">
        <v>107</v>
      </c>
      <c r="O61" s="15" t="s">
        <v>64</v>
      </c>
      <c r="P61" s="15" t="s">
        <v>65</v>
      </c>
      <c r="Q61" s="15" t="s">
        <v>43</v>
      </c>
      <c r="R61" s="15" t="s">
        <v>43</v>
      </c>
      <c r="S61" s="15" t="s">
        <v>66</v>
      </c>
      <c r="T61" s="15" t="s">
        <v>67</v>
      </c>
      <c r="U61" s="16">
        <v>2018</v>
      </c>
      <c r="V61" s="17">
        <v>0.86929000000000001</v>
      </c>
      <c r="W61" s="17">
        <v>0.29998999999999998</v>
      </c>
      <c r="X61" s="17"/>
      <c r="Y61" s="17"/>
      <c r="Z61" s="16">
        <v>521</v>
      </c>
      <c r="AA61" s="16"/>
      <c r="AB61" s="16" t="s">
        <v>51</v>
      </c>
      <c r="AC61" s="89">
        <v>1.63948335586774E-2</v>
      </c>
      <c r="AD61" s="89">
        <v>1.8960116174114101E-2</v>
      </c>
      <c r="AE61" s="89">
        <v>2.1918458443452301E-2</v>
      </c>
      <c r="AF61" s="89">
        <v>2.5327265996213998E-2</v>
      </c>
      <c r="AG61" s="89">
        <v>2.9251372889406602E-2</v>
      </c>
      <c r="AH61" s="89">
        <v>3.3763673907711102E-2</v>
      </c>
      <c r="AI61" s="89">
        <v>3.8945688706586101E-2</v>
      </c>
      <c r="AJ61" s="89">
        <v>4.4887999546775102E-2</v>
      </c>
      <c r="AK61" s="89">
        <v>5.1690484149256199E-2</v>
      </c>
      <c r="AL61" s="89">
        <v>5.9462240542787197E-2</v>
      </c>
      <c r="AM61" s="89">
        <v>6.8321071658149393E-2</v>
      </c>
      <c r="AN61" s="89">
        <v>7.8392364446255705E-2</v>
      </c>
      <c r="AO61" s="89">
        <v>8.9807163087165506E-2</v>
      </c>
      <c r="AP61" s="89">
        <v>0.102699201589131</v>
      </c>
      <c r="AQ61" s="89">
        <v>0.11720063312279699</v>
      </c>
      <c r="AR61" s="89">
        <v>0.13343618006732699</v>
      </c>
      <c r="AS61" s="89">
        <v>0.15151544175103501</v>
      </c>
      <c r="AT61" s="89">
        <v>0.17152315180557301</v>
      </c>
      <c r="AU61" s="89">
        <v>0.193507292692638</v>
      </c>
      <c r="AV61" s="89">
        <v>0.21746517131349799</v>
      </c>
      <c r="AW61" s="89">
        <v>0.24332785378874799</v>
      </c>
      <c r="AX61" s="89">
        <v>0.27094375681823502</v>
      </c>
      <c r="AY61" s="89">
        <v>0.30006268526751301</v>
      </c>
      <c r="AZ61" s="89">
        <v>0.33032214746878202</v>
      </c>
      <c r="BA61" s="89">
        <v>0.36123828649416401</v>
      </c>
      <c r="BB61" s="89">
        <v>0.39220410761435798</v>
      </c>
      <c r="BC61" s="89">
        <v>0.422497694592118</v>
      </c>
      <c r="BD61" s="89">
        <v>0.45130262142634803</v>
      </c>
      <c r="BE61" s="89">
        <v>0.47774166187724698</v>
      </c>
      <c r="BF61" s="89">
        <v>0.50092317405199305</v>
      </c>
      <c r="BG61" s="89">
        <v>0.51999736737523095</v>
      </c>
      <c r="BH61" s="89">
        <v>0.53421742019599605</v>
      </c>
      <c r="BI61" s="89">
        <v>0.54299863458910802</v>
      </c>
      <c r="BJ61" s="89">
        <v>0.54596803768244095</v>
      </c>
      <c r="BK61" s="89">
        <v>0.54299745090420004</v>
      </c>
      <c r="BL61" s="89">
        <v>0.53421510371446101</v>
      </c>
      <c r="BM61" s="89">
        <v>0.51999401528786104</v>
      </c>
      <c r="BN61" s="89">
        <v>0.50091892137732597</v>
      </c>
      <c r="BO61" s="89">
        <v>0.47773667033291101</v>
      </c>
      <c r="BP61" s="89">
        <v>0.45129706715337498</v>
      </c>
      <c r="BQ61" s="89">
        <v>0.42249175621420698</v>
      </c>
      <c r="BR61" s="89">
        <v>0.39219795584134798</v>
      </c>
      <c r="BS61" s="89">
        <v>0.36123207605796298</v>
      </c>
      <c r="BT61" s="89">
        <v>0.33031601172334302</v>
      </c>
      <c r="BU61" s="89">
        <v>0.300056733385759</v>
      </c>
      <c r="BV61" s="89">
        <v>0.27093807323339297</v>
      </c>
      <c r="BW61" s="89">
        <v>0.24332249937094899</v>
      </c>
      <c r="BX61" s="89">
        <v>0.217460185730462</v>
      </c>
      <c r="BY61" s="89">
        <v>0.193502697444532</v>
      </c>
      <c r="BZ61" s="89">
        <v>0.17151895351403301</v>
      </c>
      <c r="CA61" s="89">
        <v>0.151511635390782</v>
      </c>
      <c r="CB61" s="89">
        <v>0.13343275193433399</v>
      </c>
      <c r="CC61" s="89">
        <v>0.117197563422895</v>
      </c>
      <c r="CD61" s="89">
        <v>0.102696466600375</v>
      </c>
      <c r="CE61" s="89">
        <v>8.9804736897791101E-2</v>
      </c>
      <c r="CF61" s="89">
        <v>7.8390220300681906E-2</v>
      </c>
      <c r="CG61" s="89">
        <v>6.8319182959805602E-2</v>
      </c>
      <c r="CH61" s="89">
        <v>5.9460581568776698E-2</v>
      </c>
      <c r="CI61" s="89">
        <v>5.16890305314021E-2</v>
      </c>
      <c r="CJ61" s="89">
        <v>4.4886728569103598E-2</v>
      </c>
      <c r="CK61" s="89">
        <v>3.8944579462851403E-2</v>
      </c>
    </row>
    <row r="62" spans="1:89" ht="37.5" customHeight="1" x14ac:dyDescent="0.2">
      <c r="A62" s="19" t="s">
        <v>184</v>
      </c>
      <c r="B62" s="20" t="s">
        <v>181</v>
      </c>
      <c r="C62" s="21" t="s">
        <v>58</v>
      </c>
      <c r="D62" s="9" t="s">
        <v>59</v>
      </c>
      <c r="E62" s="11" t="s">
        <v>118</v>
      </c>
      <c r="F62" s="10" t="s">
        <v>182</v>
      </c>
      <c r="G62" s="12" t="s">
        <v>35</v>
      </c>
      <c r="H62" s="22" t="s">
        <v>143</v>
      </c>
      <c r="I62" s="14" t="s">
        <v>534</v>
      </c>
      <c r="J62" s="14" t="s">
        <v>535</v>
      </c>
      <c r="K62" s="14">
        <f t="shared" si="0"/>
        <v>1</v>
      </c>
      <c r="L62" s="15" t="s">
        <v>62</v>
      </c>
      <c r="M62" s="15" t="s">
        <v>70</v>
      </c>
      <c r="N62" s="15" t="s">
        <v>107</v>
      </c>
      <c r="O62" s="15" t="s">
        <v>99</v>
      </c>
      <c r="P62" s="15" t="s">
        <v>41</v>
      </c>
      <c r="Q62" s="15" t="s">
        <v>42</v>
      </c>
      <c r="R62" s="15" t="s">
        <v>43</v>
      </c>
      <c r="S62" s="15" t="s">
        <v>66</v>
      </c>
      <c r="T62" s="15" t="s">
        <v>67</v>
      </c>
      <c r="U62" s="16">
        <v>2018</v>
      </c>
      <c r="V62" s="17">
        <v>1.18286</v>
      </c>
      <c r="W62" s="17">
        <v>9.9059999999999995E-2</v>
      </c>
      <c r="X62" s="17"/>
      <c r="Y62" s="17"/>
      <c r="Z62" s="16">
        <v>483</v>
      </c>
      <c r="AA62" s="16"/>
      <c r="AB62" s="16" t="s">
        <v>51</v>
      </c>
      <c r="AC62" s="89">
        <v>7.9182659005981298E-3</v>
      </c>
      <c r="AD62" s="89">
        <v>9.6734458311774994E-3</v>
      </c>
      <c r="AE62" s="89">
        <v>1.1815389003139099E-2</v>
      </c>
      <c r="AF62" s="89">
        <v>1.44281908361098E-2</v>
      </c>
      <c r="AG62" s="89">
        <v>1.7613675693360802E-2</v>
      </c>
      <c r="AH62" s="89">
        <v>2.1494859983786301E-2</v>
      </c>
      <c r="AI62" s="89">
        <v>2.6219954485676E-2</v>
      </c>
      <c r="AJ62" s="89">
        <v>3.1966917810052099E-2</v>
      </c>
      <c r="AK62" s="89">
        <v>3.8948527393703698E-2</v>
      </c>
      <c r="AL62" s="89">
        <v>4.7417859106208202E-2</v>
      </c>
      <c r="AM62" s="89">
        <v>5.7673948328424901E-2</v>
      </c>
      <c r="AN62" s="89">
        <v>7.00672272529341E-2</v>
      </c>
      <c r="AO62" s="89">
        <v>8.5004074670160898E-2</v>
      </c>
      <c r="AP62" s="89">
        <v>0.102949453384606</v>
      </c>
      <c r="AQ62" s="89">
        <v>0.124426127333698</v>
      </c>
      <c r="AR62" s="89">
        <v>0.15000833875365599</v>
      </c>
      <c r="AS62" s="89">
        <v>0.18030710874293701</v>
      </c>
      <c r="AT62" s="89">
        <v>0.215943583996897</v>
      </c>
      <c r="AU62" s="89">
        <v>0.25750626851963299</v>
      </c>
      <c r="AV62" s="89">
        <v>0.30548787849581599</v>
      </c>
      <c r="AW62" s="89">
        <v>0.36019845379153898</v>
      </c>
      <c r="AX62" s="89">
        <v>0.42165394158337999</v>
      </c>
      <c r="AY62" s="89">
        <v>0.48944448472463298</v>
      </c>
      <c r="AZ62" s="89">
        <v>0.56259458572298304</v>
      </c>
      <c r="BA62" s="89">
        <v>0.63943782346297695</v>
      </c>
      <c r="BB62" s="89">
        <v>0.71753992293532298</v>
      </c>
      <c r="BC62" s="89">
        <v>0.79371158514600604</v>
      </c>
      <c r="BD62" s="89">
        <v>0.86415055887702996</v>
      </c>
      <c r="BE62" s="89">
        <v>0.92473507603733296</v>
      </c>
      <c r="BF62" s="89">
        <v>0.97145605098174304</v>
      </c>
      <c r="BG62" s="89">
        <v>1.0009296388887401</v>
      </c>
      <c r="BH62" s="89">
        <v>1.01089059280927</v>
      </c>
      <c r="BI62" s="89">
        <v>1.0005505390679501</v>
      </c>
      <c r="BJ62" s="89">
        <v>0.97072762824825098</v>
      </c>
      <c r="BK62" s="89">
        <v>0.92371203650718303</v>
      </c>
      <c r="BL62" s="89">
        <v>0.86290415432656498</v>
      </c>
      <c r="BM62" s="89">
        <v>0.79231979529408803</v>
      </c>
      <c r="BN62" s="89">
        <v>0.71607833293559098</v>
      </c>
      <c r="BO62" s="89">
        <v>0.63797272013290296</v>
      </c>
      <c r="BP62" s="89">
        <v>0.56117891620509397</v>
      </c>
      <c r="BQ62" s="89">
        <v>0.48811653109625303</v>
      </c>
      <c r="BR62" s="89">
        <v>0.42043807400526301</v>
      </c>
      <c r="BS62" s="89">
        <v>0.35910716142605098</v>
      </c>
      <c r="BT62" s="89">
        <v>0.30452435307397602</v>
      </c>
      <c r="BU62" s="89">
        <v>0.25666700860635</v>
      </c>
      <c r="BV62" s="89">
        <v>0.21522070049980299</v>
      </c>
      <c r="BW62" s="89">
        <v>0.179690188227489</v>
      </c>
      <c r="BX62" s="89">
        <v>0.14948584172842799</v>
      </c>
      <c r="BY62" s="89">
        <v>0.12398636745710299</v>
      </c>
      <c r="BZ62" s="89">
        <v>0.10258123355406901</v>
      </c>
      <c r="CA62" s="89">
        <v>8.4697061337537904E-2</v>
      </c>
      <c r="CB62" s="89">
        <v>6.9812136494621299E-2</v>
      </c>
      <c r="CC62" s="89">
        <v>5.7462603959165699E-2</v>
      </c>
      <c r="CD62" s="89">
        <v>4.72431690486807E-2</v>
      </c>
      <c r="CE62" s="89">
        <v>3.8804411902434797E-2</v>
      </c>
      <c r="CF62" s="89">
        <v>3.18482128678826E-2</v>
      </c>
      <c r="CG62" s="89">
        <v>2.6122305826363299E-2</v>
      </c>
      <c r="CH62" s="89">
        <v>2.1414617457321299E-2</v>
      </c>
      <c r="CI62" s="89">
        <v>1.7547793669620299E-2</v>
      </c>
      <c r="CJ62" s="89">
        <v>1.4374137626553899E-2</v>
      </c>
      <c r="CK62" s="89">
        <v>1.17710665156808E-2</v>
      </c>
    </row>
    <row r="63" spans="1:89" ht="37.5" customHeight="1" x14ac:dyDescent="0.2">
      <c r="A63" s="19" t="s">
        <v>185</v>
      </c>
      <c r="B63" s="20" t="s">
        <v>181</v>
      </c>
      <c r="C63" s="21" t="s">
        <v>58</v>
      </c>
      <c r="D63" s="9" t="s">
        <v>59</v>
      </c>
      <c r="E63" s="11" t="s">
        <v>118</v>
      </c>
      <c r="F63" s="10" t="s">
        <v>182</v>
      </c>
      <c r="G63" s="12" t="s">
        <v>35</v>
      </c>
      <c r="H63" s="22" t="s">
        <v>146</v>
      </c>
      <c r="I63" s="14" t="s">
        <v>534</v>
      </c>
      <c r="J63" s="14" t="s">
        <v>535</v>
      </c>
      <c r="K63" s="14">
        <f t="shared" si="0"/>
        <v>1</v>
      </c>
      <c r="L63" s="15" t="s">
        <v>62</v>
      </c>
      <c r="M63" s="15" t="s">
        <v>70</v>
      </c>
      <c r="N63" s="15" t="s">
        <v>107</v>
      </c>
      <c r="O63" s="15" t="s">
        <v>99</v>
      </c>
      <c r="P63" s="15" t="s">
        <v>41</v>
      </c>
      <c r="Q63" s="15" t="s">
        <v>42</v>
      </c>
      <c r="R63" s="15" t="s">
        <v>43</v>
      </c>
      <c r="S63" s="15" t="s">
        <v>66</v>
      </c>
      <c r="T63" s="15" t="s">
        <v>67</v>
      </c>
      <c r="U63" s="16">
        <v>2018</v>
      </c>
      <c r="V63" s="17">
        <v>1.3736299999999999</v>
      </c>
      <c r="W63" s="17">
        <v>-0.24271999999999999</v>
      </c>
      <c r="X63" s="17"/>
      <c r="Y63" s="17"/>
      <c r="Z63" s="16">
        <v>434</v>
      </c>
      <c r="AA63" s="16"/>
      <c r="AB63" s="16" t="s">
        <v>75</v>
      </c>
      <c r="AC63" s="89">
        <v>8.6885918040418703E-3</v>
      </c>
      <c r="AD63" s="89">
        <v>1.0964783106988001E-2</v>
      </c>
      <c r="AE63" s="89">
        <v>1.38342311965228E-2</v>
      </c>
      <c r="AF63" s="89">
        <v>1.7449754126442899E-2</v>
      </c>
      <c r="AG63" s="89">
        <v>2.2002465634412102E-2</v>
      </c>
      <c r="AH63" s="89">
        <v>2.7730738209224601E-2</v>
      </c>
      <c r="AI63" s="89">
        <v>3.4930884402605597E-2</v>
      </c>
      <c r="AJ63" s="89">
        <v>4.3969648978630503E-2</v>
      </c>
      <c r="AK63" s="89">
        <v>5.5298435710758702E-2</v>
      </c>
      <c r="AL63" s="89">
        <v>6.9468884447049406E-2</v>
      </c>
      <c r="AM63" s="89">
        <v>8.7148891832230096E-2</v>
      </c>
      <c r="AN63" s="89">
        <v>0.109137332381289</v>
      </c>
      <c r="AO63" s="89">
        <v>0.136374462105049</v>
      </c>
      <c r="AP63" s="89">
        <v>0.169943146639357</v>
      </c>
      <c r="AQ63" s="89">
        <v>0.21105356720450599</v>
      </c>
      <c r="AR63" s="89">
        <v>0.26100098989890902</v>
      </c>
      <c r="AS63" s="89">
        <v>0.32108295111199497</v>
      </c>
      <c r="AT63" s="89">
        <v>0.39245987263783899</v>
      </c>
      <c r="AU63" s="89">
        <v>0.47594374318810101</v>
      </c>
      <c r="AV63" s="89">
        <v>0.571706416591238</v>
      </c>
      <c r="AW63" s="89">
        <v>0.67891655009916796</v>
      </c>
      <c r="AX63" s="89">
        <v>0.79534580346775996</v>
      </c>
      <c r="AY63" s="89">
        <v>0.917029766399446</v>
      </c>
      <c r="AZ63" s="89">
        <v>1.0381163270117599</v>
      </c>
      <c r="BA63" s="89">
        <v>1.15105877886918</v>
      </c>
      <c r="BB63" s="89">
        <v>1.2472775895058299</v>
      </c>
      <c r="BC63" s="89">
        <v>1.3182971618302799</v>
      </c>
      <c r="BD63" s="89">
        <v>1.3571764102045301</v>
      </c>
      <c r="BE63" s="89">
        <v>1.35986981879116</v>
      </c>
      <c r="BF63" s="89">
        <v>1.32609070370726</v>
      </c>
      <c r="BG63" s="89">
        <v>1.2593742313040801</v>
      </c>
      <c r="BH63" s="89">
        <v>1.16631730383792</v>
      </c>
      <c r="BI63" s="89">
        <v>1.0552641095224</v>
      </c>
      <c r="BJ63" s="89">
        <v>0.93485970895477599</v>
      </c>
      <c r="BK63" s="89">
        <v>0.81285433692199704</v>
      </c>
      <c r="BL63" s="89">
        <v>0.69536897025337996</v>
      </c>
      <c r="BM63" s="89">
        <v>0.58663988342143303</v>
      </c>
      <c r="BN63" s="89">
        <v>0.48912988863874302</v>
      </c>
      <c r="BO63" s="89">
        <v>0.4038493599263</v>
      </c>
      <c r="BP63" s="89">
        <v>0.33074856201854702</v>
      </c>
      <c r="BQ63" s="89">
        <v>0.26908865641157498</v>
      </c>
      <c r="BR63" s="89">
        <v>0.217744938548394</v>
      </c>
      <c r="BS63" s="89">
        <v>0.17542961223578701</v>
      </c>
      <c r="BT63" s="89">
        <v>0.140840768533427</v>
      </c>
      <c r="BU63" s="89">
        <v>0.112752411995063</v>
      </c>
      <c r="BV63" s="89">
        <v>9.0061678996482999E-2</v>
      </c>
      <c r="BW63" s="89">
        <v>7.1807327804801493E-2</v>
      </c>
      <c r="BX63" s="89">
        <v>5.7170391689718797E-2</v>
      </c>
      <c r="BY63" s="89">
        <v>4.5464757267799E-2</v>
      </c>
      <c r="BZ63" s="89">
        <v>3.6122847426785301E-2</v>
      </c>
      <c r="CA63" s="89">
        <v>2.86796565716965E-2</v>
      </c>
      <c r="CB63" s="89">
        <v>2.2757036700486399E-2</v>
      </c>
      <c r="CC63" s="89">
        <v>1.8049240467215399E-2</v>
      </c>
      <c r="CD63" s="89">
        <v>1.43101662412146E-2</v>
      </c>
      <c r="CE63" s="89">
        <v>1.1342416050079299E-2</v>
      </c>
      <c r="CF63" s="89">
        <v>8.9880919416200997E-3</v>
      </c>
      <c r="CG63" s="89">
        <v>7.1211644904277697E-3</v>
      </c>
      <c r="CH63" s="89">
        <v>5.6412116723561102E-3</v>
      </c>
      <c r="CI63" s="89">
        <v>4.4683229407814799E-3</v>
      </c>
      <c r="CJ63" s="89">
        <v>3.53897686840875E-3</v>
      </c>
      <c r="CK63" s="89">
        <v>2.8027219573854801E-3</v>
      </c>
    </row>
    <row r="64" spans="1:89" ht="37.5" customHeight="1" x14ac:dyDescent="0.2">
      <c r="A64" s="19" t="s">
        <v>186</v>
      </c>
      <c r="B64" s="20" t="s">
        <v>181</v>
      </c>
      <c r="C64" s="21" t="s">
        <v>58</v>
      </c>
      <c r="D64" s="9" t="s">
        <v>59</v>
      </c>
      <c r="E64" s="11" t="s">
        <v>118</v>
      </c>
      <c r="F64" s="10" t="s">
        <v>182</v>
      </c>
      <c r="G64" s="12" t="s">
        <v>35</v>
      </c>
      <c r="H64" s="22" t="s">
        <v>148</v>
      </c>
      <c r="I64" s="14" t="s">
        <v>536</v>
      </c>
      <c r="J64" s="14" t="s">
        <v>535</v>
      </c>
      <c r="K64" s="14">
        <f t="shared" si="0"/>
        <v>1</v>
      </c>
      <c r="L64" s="15" t="s">
        <v>62</v>
      </c>
      <c r="M64" s="15" t="s">
        <v>70</v>
      </c>
      <c r="N64" s="15" t="s">
        <v>107</v>
      </c>
      <c r="O64" s="15" t="s">
        <v>64</v>
      </c>
      <c r="P64" s="15" t="s">
        <v>65</v>
      </c>
      <c r="Q64" s="15" t="s">
        <v>43</v>
      </c>
      <c r="R64" s="15" t="s">
        <v>43</v>
      </c>
      <c r="S64" s="15" t="s">
        <v>187</v>
      </c>
      <c r="T64" s="15" t="s">
        <v>67</v>
      </c>
      <c r="U64" s="16">
        <v>2018</v>
      </c>
      <c r="V64" s="17">
        <v>0.99034</v>
      </c>
      <c r="W64" s="17">
        <v>0.22756000000000001</v>
      </c>
      <c r="X64" s="17"/>
      <c r="Y64" s="17"/>
      <c r="Z64" s="16">
        <v>506</v>
      </c>
      <c r="AA64" s="16"/>
      <c r="AB64" s="16" t="s">
        <v>51</v>
      </c>
      <c r="AC64" s="89">
        <v>1.22685041985087E-2</v>
      </c>
      <c r="AD64" s="89">
        <v>1.4494938890691599E-2</v>
      </c>
      <c r="AE64" s="89">
        <v>1.71204419600791E-2</v>
      </c>
      <c r="AF64" s="89">
        <v>2.0214570094298501E-2</v>
      </c>
      <c r="AG64" s="89">
        <v>2.3858221630619E-2</v>
      </c>
      <c r="AH64" s="89">
        <v>2.8145173662825301E-2</v>
      </c>
      <c r="AI64" s="89">
        <v>3.3183698398276298E-2</v>
      </c>
      <c r="AJ64" s="89">
        <v>3.9098201356901299E-2</v>
      </c>
      <c r="AK64" s="89">
        <v>4.6030790312056903E-2</v>
      </c>
      <c r="AL64" s="89">
        <v>5.4142638078165203E-2</v>
      </c>
      <c r="AM64" s="89">
        <v>6.36149416445453E-2</v>
      </c>
      <c r="AN64" s="89">
        <v>7.4649202304680098E-2</v>
      </c>
      <c r="AO64" s="89">
        <v>8.7466454939071805E-2</v>
      </c>
      <c r="AP64" s="89">
        <v>0.10230496040425199</v>
      </c>
      <c r="AQ64" s="89">
        <v>0.11941574830061299</v>
      </c>
      <c r="AR64" s="89">
        <v>0.139055270643127</v>
      </c>
      <c r="AS64" s="89">
        <v>0.16147432343149101</v>
      </c>
      <c r="AT64" s="89">
        <v>0.186902351212376</v>
      </c>
      <c r="AU64" s="89">
        <v>0.21552632665958801</v>
      </c>
      <c r="AV64" s="89">
        <v>0.247463670002773</v>
      </c>
      <c r="AW64" s="89">
        <v>0.28272923335897898</v>
      </c>
      <c r="AX64" s="89">
        <v>0.32119731201031199</v>
      </c>
      <c r="AY64" s="89">
        <v>0.36256101201118801</v>
      </c>
      <c r="AZ64" s="89">
        <v>0.406293065800232</v>
      </c>
      <c r="BA64" s="89">
        <v>0.45161415272192001</v>
      </c>
      <c r="BB64" s="89">
        <v>0.49747653928431501</v>
      </c>
      <c r="BC64" s="89">
        <v>0.54257176083585301</v>
      </c>
      <c r="BD64" s="89">
        <v>0.58537033092583501</v>
      </c>
      <c r="BE64" s="89">
        <v>0.62419838080622803</v>
      </c>
      <c r="BF64" s="89">
        <v>0.65735044733066506</v>
      </c>
      <c r="BG64" s="89">
        <v>0.68322993769692597</v>
      </c>
      <c r="BH64" s="89">
        <v>0.70050074116557304</v>
      </c>
      <c r="BI64" s="89">
        <v>0.70822746547626003</v>
      </c>
      <c r="BJ64" s="89">
        <v>0.70598030394909295</v>
      </c>
      <c r="BK64" s="89">
        <v>0.693884978862229</v>
      </c>
      <c r="BL64" s="89">
        <v>0.67260802048997204</v>
      </c>
      <c r="BM64" s="89">
        <v>0.64328028008040805</v>
      </c>
      <c r="BN64" s="89">
        <v>0.60737336399337905</v>
      </c>
      <c r="BO64" s="89">
        <v>0.56655128318188197</v>
      </c>
      <c r="BP64" s="89">
        <v>0.522521337090322</v>
      </c>
      <c r="BQ64" s="89">
        <v>0.47690448930127</v>
      </c>
      <c r="BR64" s="89">
        <v>0.43113824664942102</v>
      </c>
      <c r="BS64" s="89">
        <v>0.38641689493273501</v>
      </c>
      <c r="BT64" s="89">
        <v>0.34366701476642397</v>
      </c>
      <c r="BU64" s="89">
        <v>0.30355166902930297</v>
      </c>
      <c r="BV64" s="89">
        <v>0.26649469146784999</v>
      </c>
      <c r="BW64" s="89">
        <v>0.23271660733874</v>
      </c>
      <c r="BX64" s="89">
        <v>0.20227509842661301</v>
      </c>
      <c r="BY64" s="89">
        <v>0.175104841977059</v>
      </c>
      <c r="BZ64" s="89">
        <v>0.15105346381932899</v>
      </c>
      <c r="CA64" s="89">
        <v>0.129911943744697</v>
      </c>
      <c r="CB64" s="89">
        <v>0.111438983010169</v>
      </c>
      <c r="CC64" s="89">
        <v>9.5379601960827301E-2</v>
      </c>
      <c r="CD64" s="89">
        <v>8.1478655249587598E-2</v>
      </c>
      <c r="CE64" s="89">
        <v>6.94901263436844E-2</v>
      </c>
      <c r="CF64" s="89">
        <v>5.9183078232304502E-2</v>
      </c>
      <c r="CG64" s="89">
        <v>5.03450618036657E-2</v>
      </c>
      <c r="CH64" s="89">
        <v>4.2783665662451197E-2</v>
      </c>
      <c r="CI64" s="89">
        <v>3.6326762305386902E-2</v>
      </c>
      <c r="CJ64" s="89">
        <v>3.08218834617465E-2</v>
      </c>
      <c r="CK64" s="89">
        <v>2.6135050815488801E-2</v>
      </c>
    </row>
    <row r="65" spans="1:89" ht="37.5" customHeight="1" x14ac:dyDescent="0.2">
      <c r="A65" s="19" t="s">
        <v>188</v>
      </c>
      <c r="B65" s="20" t="s">
        <v>181</v>
      </c>
      <c r="C65" s="21" t="s">
        <v>58</v>
      </c>
      <c r="D65" s="9" t="s">
        <v>59</v>
      </c>
      <c r="E65" s="11" t="s">
        <v>118</v>
      </c>
      <c r="F65" s="10" t="s">
        <v>182</v>
      </c>
      <c r="G65" s="12" t="s">
        <v>35</v>
      </c>
      <c r="H65" s="22" t="s">
        <v>150</v>
      </c>
      <c r="I65" s="14" t="s">
        <v>537</v>
      </c>
      <c r="J65" s="14" t="s">
        <v>538</v>
      </c>
      <c r="K65" s="14">
        <f t="shared" si="0"/>
        <v>0</v>
      </c>
      <c r="L65" s="15" t="s">
        <v>62</v>
      </c>
      <c r="M65" s="15" t="s">
        <v>70</v>
      </c>
      <c r="N65" s="15" t="s">
        <v>107</v>
      </c>
      <c r="O65" s="15" t="s">
        <v>99</v>
      </c>
      <c r="P65" s="15" t="s">
        <v>41</v>
      </c>
      <c r="Q65" s="15" t="s">
        <v>43</v>
      </c>
      <c r="R65" s="15" t="s">
        <v>43</v>
      </c>
      <c r="S65" s="15" t="s">
        <v>189</v>
      </c>
      <c r="T65" s="15" t="s">
        <v>67</v>
      </c>
      <c r="U65" s="16">
        <v>2018</v>
      </c>
      <c r="V65" s="17">
        <v>0.92562999999999995</v>
      </c>
      <c r="W65" s="17">
        <v>1.2772600000000001</v>
      </c>
      <c r="X65" s="17"/>
      <c r="Y65" s="17"/>
      <c r="Z65" s="16">
        <v>647</v>
      </c>
      <c r="AA65" s="16"/>
      <c r="AB65" s="16" t="s">
        <v>110</v>
      </c>
      <c r="AC65" s="89">
        <v>2.94907577984227E-3</v>
      </c>
      <c r="AD65" s="89">
        <v>3.45023573135408E-3</v>
      </c>
      <c r="AE65" s="89">
        <v>4.0362826851403797E-3</v>
      </c>
      <c r="AF65" s="89">
        <v>4.7214919206923604E-3</v>
      </c>
      <c r="AG65" s="89">
        <v>5.5225013762764596E-3</v>
      </c>
      <c r="AH65" s="89">
        <v>6.4586886474901203E-3</v>
      </c>
      <c r="AI65" s="89">
        <v>7.5526029166340198E-3</v>
      </c>
      <c r="AJ65" s="89">
        <v>8.8304578270381601E-3</v>
      </c>
      <c r="AK65" s="89">
        <v>1.03226911619061E-2</v>
      </c>
      <c r="AL65" s="89">
        <v>1.20645966044307E-2</v>
      </c>
      <c r="AM65" s="89">
        <v>1.4097031643378E-2</v>
      </c>
      <c r="AN65" s="89">
        <v>1.6467203573870302E-2</v>
      </c>
      <c r="AO65" s="89">
        <v>1.9229532165294098E-2</v>
      </c>
      <c r="AP65" s="89">
        <v>2.2446582454612601E-2</v>
      </c>
      <c r="AQ65" s="89">
        <v>2.6190053668509801E-2</v>
      </c>
      <c r="AR65" s="89">
        <v>3.05417997233444E-2</v>
      </c>
      <c r="AS65" s="89">
        <v>3.5594842175701101E-2</v>
      </c>
      <c r="AT65" s="89">
        <v>4.1454316820364399E-2</v>
      </c>
      <c r="AU65" s="89">
        <v>4.8238269166400803E-2</v>
      </c>
      <c r="AV65" s="89">
        <v>5.6078180568335197E-2</v>
      </c>
      <c r="AW65" s="89">
        <v>6.5119064845605104E-2</v>
      </c>
      <c r="AX65" s="89">
        <v>7.5518924331631501E-2</v>
      </c>
      <c r="AY65" s="89">
        <v>8.7447295096340999E-2</v>
      </c>
      <c r="AZ65" s="89">
        <v>0.101082546154459</v>
      </c>
      <c r="BA65" s="89">
        <v>0.116607532456314</v>
      </c>
      <c r="BB65" s="89">
        <v>0.13420314655625201</v>
      </c>
      <c r="BC65" s="89">
        <v>0.15403928547661599</v>
      </c>
      <c r="BD65" s="89">
        <v>0.176262771579379</v>
      </c>
      <c r="BE65" s="89">
        <v>0.200981871797178</v>
      </c>
      <c r="BF65" s="89">
        <v>0.22824728807029801</v>
      </c>
      <c r="BG65" s="89">
        <v>0.258029885198652</v>
      </c>
      <c r="BH65" s="89">
        <v>0.29019601415261598</v>
      </c>
      <c r="BI65" s="89">
        <v>0.32448208686907898</v>
      </c>
      <c r="BJ65" s="89">
        <v>0.36047101993839098</v>
      </c>
      <c r="BK65" s="89">
        <v>0.397574168864685</v>
      </c>
      <c r="BL65" s="89">
        <v>0.43502320330988198</v>
      </c>
      <c r="BM65" s="89">
        <v>0.471876713921281</v>
      </c>
      <c r="BN65" s="89">
        <v>0.50704583211457699</v>
      </c>
      <c r="BO65" s="89">
        <v>0.53934147995239601</v>
      </c>
      <c r="BP65" s="89">
        <v>0.56754294921097803</v>
      </c>
      <c r="BQ65" s="89">
        <v>0.59048360076537498</v>
      </c>
      <c r="BR65" s="89">
        <v>0.60714528526361</v>
      </c>
      <c r="BS65" s="89">
        <v>0.61674968441644795</v>
      </c>
      <c r="BT65" s="89">
        <v>0.61883330970776296</v>
      </c>
      <c r="BU65" s="89">
        <v>0.61329417796381902</v>
      </c>
      <c r="BV65" s="89">
        <v>0.60040227721214801</v>
      </c>
      <c r="BW65" s="89">
        <v>0.58077201247965204</v>
      </c>
      <c r="BX65" s="89">
        <v>0.55530136524464402</v>
      </c>
      <c r="BY65" s="89">
        <v>0.52508783082091903</v>
      </c>
      <c r="BZ65" s="89">
        <v>0.491334062794405</v>
      </c>
      <c r="CA65" s="89">
        <v>0.45525612778413799</v>
      </c>
      <c r="CB65" s="89">
        <v>0.41800479816516001</v>
      </c>
      <c r="CC65" s="89">
        <v>0.38060640344324798</v>
      </c>
      <c r="CD65" s="89">
        <v>0.343925583956744</v>
      </c>
      <c r="CE65" s="89">
        <v>0.308648772116349</v>
      </c>
      <c r="CF65" s="89">
        <v>0.27528487085676601</v>
      </c>
      <c r="CG65" s="89">
        <v>0.24417848860195099</v>
      </c>
      <c r="CH65" s="89">
        <v>0.21553101142687101</v>
      </c>
      <c r="CI65" s="89">
        <v>0.18942539905977901</v>
      </c>
      <c r="CJ65" s="89">
        <v>0.16585153355353799</v>
      </c>
      <c r="CK65" s="89">
        <v>0.14472995513145501</v>
      </c>
    </row>
    <row r="66" spans="1:89" ht="37.5" customHeight="1" x14ac:dyDescent="0.2">
      <c r="A66" s="23" t="s">
        <v>190</v>
      </c>
      <c r="B66" s="10" t="s">
        <v>191</v>
      </c>
      <c r="C66" s="9" t="s">
        <v>31</v>
      </c>
      <c r="D66" s="9" t="s">
        <v>32</v>
      </c>
      <c r="E66" s="11" t="s">
        <v>118</v>
      </c>
      <c r="F66" s="10" t="s">
        <v>192</v>
      </c>
      <c r="G66" s="12" t="s">
        <v>35</v>
      </c>
      <c r="H66" s="13" t="s">
        <v>61</v>
      </c>
      <c r="I66" s="14" t="s">
        <v>539</v>
      </c>
      <c r="J66" s="14" t="s">
        <v>535</v>
      </c>
      <c r="K66" s="14">
        <f t="shared" si="0"/>
        <v>1</v>
      </c>
      <c r="L66" s="15" t="s">
        <v>62</v>
      </c>
      <c r="M66" s="15" t="s">
        <v>70</v>
      </c>
      <c r="N66" s="15" t="s">
        <v>54</v>
      </c>
      <c r="O66" s="15" t="s">
        <v>40</v>
      </c>
      <c r="P66" s="15" t="s">
        <v>41</v>
      </c>
      <c r="Q66" s="15" t="s">
        <v>42</v>
      </c>
      <c r="R66" s="15" t="s">
        <v>42</v>
      </c>
      <c r="S66" s="15" t="s">
        <v>193</v>
      </c>
      <c r="T66" s="15" t="s">
        <v>67</v>
      </c>
      <c r="U66" s="16">
        <v>2009</v>
      </c>
      <c r="V66" s="17">
        <v>1</v>
      </c>
      <c r="W66" s="17">
        <v>-0.62880999999999998</v>
      </c>
      <c r="X66" s="17"/>
      <c r="Y66" s="17"/>
      <c r="Z66" s="16">
        <v>393</v>
      </c>
      <c r="AA66" s="16"/>
      <c r="AB66" s="16" t="s">
        <v>55</v>
      </c>
      <c r="AC66" s="89">
        <v>4.9540378625124497E-2</v>
      </c>
      <c r="AD66" s="89">
        <v>5.8342609928291003E-2</v>
      </c>
      <c r="AE66" s="89">
        <v>6.8628507516789006E-2</v>
      </c>
      <c r="AF66" s="89">
        <v>8.0616868474996203E-2</v>
      </c>
      <c r="AG66" s="89">
        <v>9.4546544389510698E-2</v>
      </c>
      <c r="AH66" s="89">
        <v>0.110673230187515</v>
      </c>
      <c r="AI66" s="89">
        <v>0.12926365525057901</v>
      </c>
      <c r="AJ66" s="89">
        <v>0.150586323862927</v>
      </c>
      <c r="AK66" s="89">
        <v>0.17489785754203199</v>
      </c>
      <c r="AL66" s="89">
        <v>0.20242398735956099</v>
      </c>
      <c r="AM66" s="89">
        <v>0.23333440290089</v>
      </c>
      <c r="AN66" s="89">
        <v>0.26771108015584499</v>
      </c>
      <c r="AO66" s="89">
        <v>0.305510488231791</v>
      </c>
      <c r="AP66" s="89">
        <v>0.34652130365605599</v>
      </c>
      <c r="AQ66" s="89">
        <v>0.39032096732000299</v>
      </c>
      <c r="AR66" s="89">
        <v>0.43623649641049</v>
      </c>
      <c r="AS66" s="89">
        <v>0.48331709470025203</v>
      </c>
      <c r="AT66" s="89">
        <v>0.53032770745844804</v>
      </c>
      <c r="AU66" s="89">
        <v>0.57577292279457803</v>
      </c>
      <c r="AV66" s="89">
        <v>0.61795864490480701</v>
      </c>
      <c r="AW66" s="89">
        <v>0.65509415327998699</v>
      </c>
      <c r="AX66" s="89">
        <v>0.68542965205046902</v>
      </c>
      <c r="AY66" s="89">
        <v>0.70741545514920601</v>
      </c>
      <c r="AZ66" s="89">
        <v>0.71986090854967499</v>
      </c>
      <c r="BA66" s="89">
        <v>0.72206689956827297</v>
      </c>
      <c r="BB66" s="89">
        <v>0.71390761486238596</v>
      </c>
      <c r="BC66" s="89">
        <v>0.69584555374524404</v>
      </c>
      <c r="BD66" s="89">
        <v>0.66887678557400698</v>
      </c>
      <c r="BE66" s="89">
        <v>0.63441732132769901</v>
      </c>
      <c r="BF66" s="89">
        <v>0.59415214280326401</v>
      </c>
      <c r="BG66" s="89">
        <v>0.54987309109216898</v>
      </c>
      <c r="BH66" s="89">
        <v>0.503329937757232</v>
      </c>
      <c r="BI66" s="89">
        <v>0.45611217952584898</v>
      </c>
      <c r="BJ66" s="89">
        <v>0.40957018708063497</v>
      </c>
      <c r="BK66" s="89">
        <v>0.36477599163615299</v>
      </c>
      <c r="BL66" s="89">
        <v>0.32251796261201798</v>
      </c>
      <c r="BM66" s="89">
        <v>0.28332049342358101</v>
      </c>
      <c r="BN66" s="89">
        <v>0.24747922352922999</v>
      </c>
      <c r="BO66" s="89">
        <v>0.21510346644091499</v>
      </c>
      <c r="BP66" s="89">
        <v>0.18615950734616901</v>
      </c>
      <c r="BQ66" s="89">
        <v>0.16051058748261299</v>
      </c>
      <c r="BR66" s="89">
        <v>0.13795127940239399</v>
      </c>
      <c r="BS66" s="89">
        <v>0.118235391170519</v>
      </c>
      <c r="BT66" s="89">
        <v>0.101097497798637</v>
      </c>
      <c r="BU66" s="89">
        <v>8.6268754538450898E-2</v>
      </c>
      <c r="BV66" s="89">
        <v>7.3487901664010896E-2</v>
      </c>
      <c r="BW66" s="89">
        <v>6.2508424771141005E-2</v>
      </c>
      <c r="BX66" s="89">
        <v>5.3102770857803801E-2</v>
      </c>
      <c r="BY66" s="89">
        <v>4.5064398346269803E-2</v>
      </c>
      <c r="BZ66" s="89">
        <v>3.8208297987016498E-2</v>
      </c>
      <c r="CA66" s="89">
        <v>3.2370484359921299E-2</v>
      </c>
      <c r="CB66" s="89">
        <v>2.7406836243388102E-2</v>
      </c>
      <c r="CC66" s="89">
        <v>2.3191562953320199E-2</v>
      </c>
      <c r="CD66" s="89">
        <v>1.9615493092371299E-2</v>
      </c>
      <c r="CE66" s="89">
        <v>1.6584320024134E-2</v>
      </c>
      <c r="CF66" s="89">
        <v>1.40168919196531E-2</v>
      </c>
      <c r="CG66" s="89">
        <v>1.1843600387039299E-2</v>
      </c>
      <c r="CH66" s="89">
        <v>1.0004897699316499E-2</v>
      </c>
      <c r="CI66" s="89">
        <v>8.4499560977060306E-3</v>
      </c>
      <c r="CJ66" s="89">
        <v>7.1354716271928003E-3</v>
      </c>
      <c r="CK66" s="89">
        <v>6.0246079358180198E-3</v>
      </c>
    </row>
    <row r="67" spans="1:89" ht="37.5" customHeight="1" x14ac:dyDescent="0.2">
      <c r="A67" s="23" t="s">
        <v>194</v>
      </c>
      <c r="B67" s="10" t="s">
        <v>191</v>
      </c>
      <c r="C67" s="9" t="s">
        <v>31</v>
      </c>
      <c r="D67" s="9" t="s">
        <v>32</v>
      </c>
      <c r="E67" s="11" t="s">
        <v>118</v>
      </c>
      <c r="F67" s="10" t="s">
        <v>192</v>
      </c>
      <c r="G67" s="12" t="s">
        <v>35</v>
      </c>
      <c r="H67" s="13" t="s">
        <v>69</v>
      </c>
      <c r="I67" s="14" t="s">
        <v>537</v>
      </c>
      <c r="J67" s="14" t="s">
        <v>538</v>
      </c>
      <c r="K67" s="14">
        <f t="shared" si="0"/>
        <v>0</v>
      </c>
      <c r="L67" s="15" t="s">
        <v>62</v>
      </c>
      <c r="M67" s="15" t="s">
        <v>70</v>
      </c>
      <c r="N67" s="15" t="s">
        <v>54</v>
      </c>
      <c r="O67" s="15" t="s">
        <v>99</v>
      </c>
      <c r="P67" s="15" t="s">
        <v>41</v>
      </c>
      <c r="Q67" s="15" t="s">
        <v>42</v>
      </c>
      <c r="R67" s="15" t="s">
        <v>42</v>
      </c>
      <c r="S67" s="15" t="s">
        <v>193</v>
      </c>
      <c r="T67" s="15" t="s">
        <v>67</v>
      </c>
      <c r="U67" s="16">
        <v>2009</v>
      </c>
      <c r="V67" s="17">
        <v>1.01095</v>
      </c>
      <c r="W67" s="17">
        <v>0.46150999999999998</v>
      </c>
      <c r="X67" s="17"/>
      <c r="Y67" s="17"/>
      <c r="Z67" s="16">
        <v>536</v>
      </c>
      <c r="AA67" s="16"/>
      <c r="AB67" s="16" t="s">
        <v>51</v>
      </c>
      <c r="AC67" s="89">
        <v>7.6643495627896499E-3</v>
      </c>
      <c r="AD67" s="89">
        <v>9.0926436728287399E-3</v>
      </c>
      <c r="AE67" s="89">
        <v>1.0785142092306001E-2</v>
      </c>
      <c r="AF67" s="89">
        <v>1.2789915232065401E-2</v>
      </c>
      <c r="AG67" s="89">
        <v>1.5163452760672901E-2</v>
      </c>
      <c r="AH67" s="89">
        <v>1.7972004414672699E-2</v>
      </c>
      <c r="AI67" s="89">
        <v>2.1293078599697299E-2</v>
      </c>
      <c r="AJ67" s="89">
        <v>2.5217092564888501E-2</v>
      </c>
      <c r="AK67" s="89">
        <v>2.9849153765294002E-2</v>
      </c>
      <c r="AL67" s="89">
        <v>3.5310930939845497E-2</v>
      </c>
      <c r="AM67" s="89">
        <v>4.1742543040209398E-2</v>
      </c>
      <c r="AN67" s="89">
        <v>4.9304351555426798E-2</v>
      </c>
      <c r="AO67" s="89">
        <v>5.8178483678408201E-2</v>
      </c>
      <c r="AP67" s="89">
        <v>6.8569836702426001E-2</v>
      </c>
      <c r="AQ67" s="89">
        <v>8.0706215022912406E-2</v>
      </c>
      <c r="AR67" s="89">
        <v>9.4837128713122901E-2</v>
      </c>
      <c r="AS67" s="89">
        <v>0.11123063880125</v>
      </c>
      <c r="AT67" s="89">
        <v>0.13016747730446199</v>
      </c>
      <c r="AU67" s="89">
        <v>0.15193151825071299</v>
      </c>
      <c r="AV67" s="89">
        <v>0.17679556325197199</v>
      </c>
      <c r="AW67" s="89">
        <v>0.20500138663675799</v>
      </c>
      <c r="AX67" s="89">
        <v>0.23673314100426299</v>
      </c>
      <c r="AY67" s="89">
        <v>0.272083659475649</v>
      </c>
      <c r="AZ67" s="89">
        <v>0.31101402494642399</v>
      </c>
      <c r="BA67" s="89">
        <v>0.353308113455581</v>
      </c>
      <c r="BB67" s="89">
        <v>0.39852569410611199</v>
      </c>
      <c r="BC67" s="89">
        <v>0.44595996982386499</v>
      </c>
      <c r="BD67" s="89">
        <v>0.49460782094074002</v>
      </c>
      <c r="BE67" s="89">
        <v>0.54316281357150598</v>
      </c>
      <c r="BF67" s="89">
        <v>0.59004132919715901</v>
      </c>
      <c r="BG67" s="89">
        <v>0.63344995562724304</v>
      </c>
      <c r="BH67" s="89">
        <v>0.67149687162215599</v>
      </c>
      <c r="BI67" s="89">
        <v>0.70234153253198495</v>
      </c>
      <c r="BJ67" s="89">
        <v>0.72436698014562895</v>
      </c>
      <c r="BK67" s="89">
        <v>0.73635027919583496</v>
      </c>
      <c r="BL67" s="89">
        <v>0.73760219362364798</v>
      </c>
      <c r="BM67" s="89">
        <v>0.72804974757021201</v>
      </c>
      <c r="BN67" s="89">
        <v>0.70824512381208904</v>
      </c>
      <c r="BO67" s="89">
        <v>0.67929907649841204</v>
      </c>
      <c r="BP67" s="89">
        <v>0.64275231507885999</v>
      </c>
      <c r="BQ67" s="89">
        <v>0.60040955871567003</v>
      </c>
      <c r="BR67" s="89">
        <v>0.55416523363132897</v>
      </c>
      <c r="BS67" s="89">
        <v>0.50584682782353596</v>
      </c>
      <c r="BT67" s="89">
        <v>0.45709383157727101</v>
      </c>
      <c r="BU67" s="89">
        <v>0.40928019785513797</v>
      </c>
      <c r="BV67" s="89">
        <v>0.36347929283233499</v>
      </c>
      <c r="BW67" s="89">
        <v>0.32046414720113198</v>
      </c>
      <c r="BX67" s="89">
        <v>0.28073290598265699</v>
      </c>
      <c r="BY67" s="89">
        <v>0.24454917621070699</v>
      </c>
      <c r="BZ67" s="89">
        <v>0.21198851490663201</v>
      </c>
      <c r="CA67" s="89">
        <v>0.182984613776462</v>
      </c>
      <c r="CB67" s="89">
        <v>0.157371097829169</v>
      </c>
      <c r="CC67" s="89">
        <v>0.13491684577382301</v>
      </c>
      <c r="CD67" s="89">
        <v>0.115354201594739</v>
      </c>
      <c r="CE67" s="89">
        <v>9.8400388672628097E-2</v>
      </c>
      <c r="CF67" s="89">
        <v>8.3772954364651098E-2</v>
      </c>
      <c r="CG67" s="89">
        <v>7.1200283065776096E-2</v>
      </c>
      <c r="CH67" s="89">
        <v>6.04282292885963E-2</v>
      </c>
      <c r="CI67" s="89">
        <v>5.1223825555692701E-2</v>
      </c>
      <c r="CJ67" s="89">
        <v>4.3376873407536799E-2</v>
      </c>
      <c r="CK67" s="89">
        <v>3.67000678565804E-2</v>
      </c>
    </row>
    <row r="68" spans="1:89" ht="37.5" customHeight="1" x14ac:dyDescent="0.2">
      <c r="A68" s="23" t="s">
        <v>195</v>
      </c>
      <c r="B68" s="10" t="s">
        <v>191</v>
      </c>
      <c r="C68" s="9" t="s">
        <v>31</v>
      </c>
      <c r="D68" s="9" t="s">
        <v>32</v>
      </c>
      <c r="E68" s="11" t="s">
        <v>118</v>
      </c>
      <c r="F68" s="10" t="s">
        <v>192</v>
      </c>
      <c r="G68" s="12" t="s">
        <v>35</v>
      </c>
      <c r="H68" s="13" t="s">
        <v>73</v>
      </c>
      <c r="I68" s="14" t="s">
        <v>537</v>
      </c>
      <c r="J68" s="14" t="s">
        <v>538</v>
      </c>
      <c r="K68" s="14">
        <f t="shared" si="0"/>
        <v>0</v>
      </c>
      <c r="L68" s="15" t="s">
        <v>62</v>
      </c>
      <c r="M68" s="15" t="s">
        <v>70</v>
      </c>
      <c r="N68" s="15" t="s">
        <v>54</v>
      </c>
      <c r="O68" s="15" t="s">
        <v>40</v>
      </c>
      <c r="P68" s="15" t="s">
        <v>41</v>
      </c>
      <c r="Q68" s="15" t="s">
        <v>42</v>
      </c>
      <c r="R68" s="15" t="s">
        <v>42</v>
      </c>
      <c r="S68" s="15" t="s">
        <v>193</v>
      </c>
      <c r="T68" s="15" t="s">
        <v>67</v>
      </c>
      <c r="U68" s="16">
        <v>2009</v>
      </c>
      <c r="V68" s="17">
        <v>1.23689</v>
      </c>
      <c r="W68" s="17">
        <v>0.45263999999999999</v>
      </c>
      <c r="X68" s="17"/>
      <c r="Y68" s="17"/>
      <c r="Z68" s="16">
        <v>528</v>
      </c>
      <c r="AA68" s="16"/>
      <c r="AB68" s="16" t="s">
        <v>51</v>
      </c>
      <c r="AC68" s="89">
        <v>3.10463219007925E-3</v>
      </c>
      <c r="AD68" s="89">
        <v>3.8298962249321798E-3</v>
      </c>
      <c r="AE68" s="89">
        <v>4.72422385924219E-3</v>
      </c>
      <c r="AF68" s="89">
        <v>5.8268353498334103E-3</v>
      </c>
      <c r="AG68" s="89">
        <v>7.1859506023866397E-3</v>
      </c>
      <c r="AH68" s="89">
        <v>8.8608026545556606E-3</v>
      </c>
      <c r="AI68" s="89">
        <v>1.09240745780112E-2</v>
      </c>
      <c r="AJ68" s="89">
        <v>1.34648344576709E-2</v>
      </c>
      <c r="AK68" s="89">
        <v>1.6592048277171E-2</v>
      </c>
      <c r="AL68" s="89">
        <v>2.0438750895294101E-2</v>
      </c>
      <c r="AM68" s="89">
        <v>2.5166946906892002E-2</v>
      </c>
      <c r="AN68" s="89">
        <v>3.09732900159174E-2</v>
      </c>
      <c r="AO68" s="89">
        <v>3.8095542613781397E-2</v>
      </c>
      <c r="AP68" s="89">
        <v>4.6819733510677503E-2</v>
      </c>
      <c r="AQ68" s="89">
        <v>5.74877928988968E-2</v>
      </c>
      <c r="AR68" s="89">
        <v>7.0505224951748199E-2</v>
      </c>
      <c r="AS68" s="89">
        <v>8.6348048522548695E-2</v>
      </c>
      <c r="AT68" s="89">
        <v>0.10556775844494901</v>
      </c>
      <c r="AU68" s="89">
        <v>0.12879239733779199</v>
      </c>
      <c r="AV68" s="89">
        <v>0.15672095700954999</v>
      </c>
      <c r="AW68" s="89">
        <v>0.190107264324749</v>
      </c>
      <c r="AX68" s="89">
        <v>0.229728345646556</v>
      </c>
      <c r="AY68" s="89">
        <v>0.27633125237433698</v>
      </c>
      <c r="AZ68" s="89">
        <v>0.33055194797287402</v>
      </c>
      <c r="BA68" s="89">
        <v>0.39280089996727302</v>
      </c>
      <c r="BB68" s="89">
        <v>0.46311361130745998</v>
      </c>
      <c r="BC68" s="89">
        <v>0.54097173507240304</v>
      </c>
      <c r="BD68" s="89">
        <v>0.62511252665217298</v>
      </c>
      <c r="BE68" s="89">
        <v>0.71336066863303005</v>
      </c>
      <c r="BF68" s="89">
        <v>0.80253363331107896</v>
      </c>
      <c r="BG68" s="89">
        <v>0.88848256791396096</v>
      </c>
      <c r="BH68" s="89">
        <v>0.96632491109307095</v>
      </c>
      <c r="BI68" s="89">
        <v>1.0308931841531801</v>
      </c>
      <c r="BJ68" s="89">
        <v>1.0773655226554399</v>
      </c>
      <c r="BK68" s="89">
        <v>1.10197182136149</v>
      </c>
      <c r="BL68" s="89">
        <v>1.1026145536941001</v>
      </c>
      <c r="BM68" s="89">
        <v>1.0792379918966</v>
      </c>
      <c r="BN68" s="89">
        <v>1.0338382385767</v>
      </c>
      <c r="BO68" s="89">
        <v>0.97011106547917303</v>
      </c>
      <c r="BP68" s="89">
        <v>0.89284046344428003</v>
      </c>
      <c r="BQ68" s="89">
        <v>0.80719267074862</v>
      </c>
      <c r="BR68" s="89">
        <v>0.71807838033073701</v>
      </c>
      <c r="BS68" s="89">
        <v>0.62969287619147396</v>
      </c>
      <c r="BT68" s="89">
        <v>0.54527220344287297</v>
      </c>
      <c r="BU68" s="89">
        <v>0.46704340980583697</v>
      </c>
      <c r="BV68" s="89">
        <v>0.396313617217945</v>
      </c>
      <c r="BW68" s="89">
        <v>0.33363573163598897</v>
      </c>
      <c r="BX68" s="89">
        <v>0.278998816404396</v>
      </c>
      <c r="BY68" s="89">
        <v>0.23200816522707701</v>
      </c>
      <c r="BZ68" s="89">
        <v>0.19203655056004401</v>
      </c>
      <c r="CA68" s="89">
        <v>0.158340485206032</v>
      </c>
      <c r="CB68" s="89">
        <v>0.130142977723852</v>
      </c>
      <c r="CC68" s="89">
        <v>0.106688023373731</v>
      </c>
      <c r="CD68" s="89">
        <v>8.7273219313769607E-2</v>
      </c>
      <c r="CE68" s="89">
        <v>7.1266562967073899E-2</v>
      </c>
      <c r="CF68" s="89">
        <v>5.8112499638932599E-2</v>
      </c>
      <c r="CG68" s="89">
        <v>4.7331124778128203E-2</v>
      </c>
      <c r="CH68" s="89">
        <v>3.8513373545236602E-2</v>
      </c>
      <c r="CI68" s="89">
        <v>3.1314148464293798E-2</v>
      </c>
      <c r="CJ68" s="89">
        <v>2.5444662730569001E-2</v>
      </c>
      <c r="CK68" s="89">
        <v>2.06647899084185E-2</v>
      </c>
    </row>
    <row r="69" spans="1:89" ht="37.5" customHeight="1" x14ac:dyDescent="0.2">
      <c r="A69" s="23" t="s">
        <v>196</v>
      </c>
      <c r="B69" s="10" t="s">
        <v>191</v>
      </c>
      <c r="C69" s="9" t="s">
        <v>31</v>
      </c>
      <c r="D69" s="9" t="s">
        <v>32</v>
      </c>
      <c r="E69" s="11" t="s">
        <v>118</v>
      </c>
      <c r="F69" s="10" t="s">
        <v>192</v>
      </c>
      <c r="G69" s="12" t="s">
        <v>35</v>
      </c>
      <c r="H69" s="13" t="s">
        <v>77</v>
      </c>
      <c r="I69" s="14" t="s">
        <v>537</v>
      </c>
      <c r="J69" s="14" t="s">
        <v>538</v>
      </c>
      <c r="K69" s="14">
        <f t="shared" si="0"/>
        <v>0</v>
      </c>
      <c r="L69" s="15" t="s">
        <v>62</v>
      </c>
      <c r="M69" s="15" t="s">
        <v>70</v>
      </c>
      <c r="N69" s="15" t="s">
        <v>54</v>
      </c>
      <c r="O69" s="15" t="s">
        <v>99</v>
      </c>
      <c r="P69" s="15" t="s">
        <v>41</v>
      </c>
      <c r="Q69" s="15" t="s">
        <v>42</v>
      </c>
      <c r="R69" s="15" t="s">
        <v>42</v>
      </c>
      <c r="S69" s="15" t="s">
        <v>193</v>
      </c>
      <c r="T69" s="15" t="s">
        <v>67</v>
      </c>
      <c r="U69" s="16">
        <v>2009</v>
      </c>
      <c r="V69" s="17">
        <v>1.4166099999999999</v>
      </c>
      <c r="W69" s="17">
        <v>-0.13496</v>
      </c>
      <c r="X69" s="17"/>
      <c r="Y69" s="17"/>
      <c r="Z69" s="16">
        <v>447</v>
      </c>
      <c r="AA69" s="16"/>
      <c r="AB69" s="16" t="s">
        <v>75</v>
      </c>
      <c r="AC69" s="89">
        <v>5.8347689290404597E-3</v>
      </c>
      <c r="AD69" s="89">
        <v>7.4194875512955498E-3</v>
      </c>
      <c r="AE69" s="89">
        <v>9.4332078747820392E-3</v>
      </c>
      <c r="AF69" s="89">
        <v>1.19911979013715E-2</v>
      </c>
      <c r="AG69" s="89">
        <v>1.52391619362496E-2</v>
      </c>
      <c r="AH69" s="89">
        <v>1.9360947219749E-2</v>
      </c>
      <c r="AI69" s="89">
        <v>2.4587997091195898E-2</v>
      </c>
      <c r="AJ69" s="89">
        <v>3.12108163933171E-2</v>
      </c>
      <c r="AK69" s="89">
        <v>3.9592665505768697E-2</v>
      </c>
      <c r="AL69" s="89">
        <v>5.0185569724772602E-2</v>
      </c>
      <c r="AM69" s="89">
        <v>6.3548465771496906E-2</v>
      </c>
      <c r="AN69" s="89">
        <v>8.0366824838277895E-2</v>
      </c>
      <c r="AO69" s="89">
        <v>0.10147227475206499</v>
      </c>
      <c r="AP69" s="89">
        <v>0.12785943718821499</v>
      </c>
      <c r="AQ69" s="89">
        <v>0.16069521539449999</v>
      </c>
      <c r="AR69" s="89">
        <v>0.20131294173874301</v>
      </c>
      <c r="AS69" s="89">
        <v>0.251180065684948</v>
      </c>
      <c r="AT69" s="89">
        <v>0.31182369910112601</v>
      </c>
      <c r="AU69" s="89">
        <v>0.38469429167034103</v>
      </c>
      <c r="AV69" s="89">
        <v>0.470946143873618</v>
      </c>
      <c r="AW69" s="89">
        <v>0.57111826456785497</v>
      </c>
      <c r="AX69" s="89">
        <v>0.68471589620124895</v>
      </c>
      <c r="AY69" s="89">
        <v>0.80972783884989497</v>
      </c>
      <c r="AZ69" s="89">
        <v>0.94216954863833702</v>
      </c>
      <c r="BA69" s="89">
        <v>1.0758074058465601</v>
      </c>
      <c r="BB69" s="89">
        <v>1.20226662550282</v>
      </c>
      <c r="BC69" s="89">
        <v>1.31170631325779</v>
      </c>
      <c r="BD69" s="89">
        <v>1.3941153589047</v>
      </c>
      <c r="BE69" s="89">
        <v>1.4410448090835699</v>
      </c>
      <c r="BF69" s="89">
        <v>1.44733506508923</v>
      </c>
      <c r="BG69" s="89">
        <v>1.41227539297362</v>
      </c>
      <c r="BH69" s="89">
        <v>1.3397694626871199</v>
      </c>
      <c r="BI69" s="89">
        <v>1.2374433585320701</v>
      </c>
      <c r="BJ69" s="89">
        <v>1.1150307287854999</v>
      </c>
      <c r="BK69" s="89">
        <v>0.98258589785765205</v>
      </c>
      <c r="BL69" s="89">
        <v>0.84902468546208198</v>
      </c>
      <c r="BM69" s="89">
        <v>0.72125908166031705</v>
      </c>
      <c r="BN69" s="89">
        <v>0.60393452959252902</v>
      </c>
      <c r="BO69" s="89">
        <v>0.499612443529661</v>
      </c>
      <c r="BP69" s="89">
        <v>0.40919182552151201</v>
      </c>
      <c r="BQ69" s="89">
        <v>0.33239659656051401</v>
      </c>
      <c r="BR69" s="89">
        <v>0.26821921119116299</v>
      </c>
      <c r="BS69" s="89">
        <v>0.21527090609188099</v>
      </c>
      <c r="BT69" s="89">
        <v>0.17202990605676499</v>
      </c>
      <c r="BU69" s="89">
        <v>0.13700057610233099</v>
      </c>
      <c r="BV69" s="89">
        <v>0.108804265817187</v>
      </c>
      <c r="BW69" s="89">
        <v>8.6222444764714398E-2</v>
      </c>
      <c r="BX69" s="89">
        <v>6.8209132065937803E-2</v>
      </c>
      <c r="BY69" s="89">
        <v>5.3885211521356502E-2</v>
      </c>
      <c r="BZ69" s="89">
        <v>4.25232530116606E-2</v>
      </c>
      <c r="CA69" s="89">
        <v>3.3528359727716402E-2</v>
      </c>
      <c r="CB69" s="89">
        <v>2.64183414981746E-2</v>
      </c>
      <c r="CC69" s="89">
        <v>2.0805025136543299E-2</v>
      </c>
      <c r="CD69" s="89">
        <v>1.6377566579369701E-2</v>
      </c>
      <c r="CE69" s="89">
        <v>1.2888060663223601E-2</v>
      </c>
      <c r="CF69" s="89">
        <v>1.0139424144922801E-2</v>
      </c>
      <c r="CG69" s="89">
        <v>7.9753640722634196E-3</v>
      </c>
      <c r="CH69" s="89">
        <v>6.2721745913223602E-3</v>
      </c>
      <c r="CI69" s="89">
        <v>4.9320902908815403E-3</v>
      </c>
      <c r="CJ69" s="89">
        <v>3.8779379193837E-3</v>
      </c>
      <c r="CK69" s="89">
        <v>3.0488554913787598E-3</v>
      </c>
    </row>
    <row r="70" spans="1:89" ht="37.5" customHeight="1" x14ac:dyDescent="0.2">
      <c r="A70" s="23" t="s">
        <v>197</v>
      </c>
      <c r="B70" s="10" t="s">
        <v>198</v>
      </c>
      <c r="C70" s="9" t="s">
        <v>31</v>
      </c>
      <c r="D70" s="9" t="s">
        <v>32</v>
      </c>
      <c r="E70" s="11" t="s">
        <v>118</v>
      </c>
      <c r="F70" s="10" t="s">
        <v>199</v>
      </c>
      <c r="G70" s="12" t="s">
        <v>35</v>
      </c>
      <c r="H70" s="13" t="s">
        <v>36</v>
      </c>
      <c r="I70" s="14" t="s">
        <v>539</v>
      </c>
      <c r="J70" s="14" t="s">
        <v>535</v>
      </c>
      <c r="K70" s="14">
        <f t="shared" si="0"/>
        <v>1</v>
      </c>
      <c r="L70" s="15" t="s">
        <v>37</v>
      </c>
      <c r="M70" s="15" t="s">
        <v>70</v>
      </c>
      <c r="N70" s="15" t="s">
        <v>54</v>
      </c>
      <c r="O70" s="15" t="s">
        <v>49</v>
      </c>
      <c r="P70" s="15" t="s">
        <v>50</v>
      </c>
      <c r="Q70" s="15" t="s">
        <v>42</v>
      </c>
      <c r="R70" s="15" t="s">
        <v>42</v>
      </c>
      <c r="S70" s="15" t="s">
        <v>200</v>
      </c>
      <c r="T70" s="15" t="s">
        <v>201</v>
      </c>
      <c r="U70" s="16">
        <v>2009</v>
      </c>
      <c r="V70" s="17">
        <v>1.0244800000000001</v>
      </c>
      <c r="W70" s="17">
        <v>-0.11226999999999999</v>
      </c>
      <c r="X70" s="17"/>
      <c r="Y70" s="17"/>
      <c r="Z70" s="16">
        <v>460</v>
      </c>
      <c r="AA70" s="16"/>
      <c r="AB70" s="16" t="s">
        <v>75</v>
      </c>
      <c r="AC70" s="89">
        <v>1.9590042716164699E-2</v>
      </c>
      <c r="AD70" s="89">
        <v>2.3259439165750299E-2</v>
      </c>
      <c r="AE70" s="89">
        <v>2.7603272833369601E-2</v>
      </c>
      <c r="AF70" s="89">
        <v>3.2740219367322201E-2</v>
      </c>
      <c r="AG70" s="89">
        <v>3.8807667547410801E-2</v>
      </c>
      <c r="AH70" s="89">
        <v>4.5963768761710003E-2</v>
      </c>
      <c r="AI70" s="89">
        <v>5.4389312200102499E-2</v>
      </c>
      <c r="AJ70" s="89">
        <v>6.42891992871851E-2</v>
      </c>
      <c r="AK70" s="89">
        <v>7.5893193030590403E-2</v>
      </c>
      <c r="AL70" s="89">
        <v>8.9455493724514196E-2</v>
      </c>
      <c r="AM70" s="89">
        <v>0.10525254150697</v>
      </c>
      <c r="AN70" s="89">
        <v>0.123578273638528</v>
      </c>
      <c r="AO70" s="89">
        <v>0.14473588442643801</v>
      </c>
      <c r="AP70" s="89">
        <v>0.169024977693917</v>
      </c>
      <c r="AQ70" s="89">
        <v>0.19672291628886501</v>
      </c>
      <c r="AR70" s="89">
        <v>0.22805923885440199</v>
      </c>
      <c r="AS70" s="89">
        <v>0.26318234026133902</v>
      </c>
      <c r="AT70" s="89">
        <v>0.30211833287995299</v>
      </c>
      <c r="AU70" s="89">
        <v>0.34472325709009199</v>
      </c>
      <c r="AV70" s="89">
        <v>0.39063167897960099</v>
      </c>
      <c r="AW70" s="89">
        <v>0.43920715916764203</v>
      </c>
      <c r="AX70" s="89">
        <v>0.489502820827036</v>
      </c>
      <c r="AY70" s="89">
        <v>0.54024267419050698</v>
      </c>
      <c r="AZ70" s="89">
        <v>0.58983549859669404</v>
      </c>
      <c r="BA70" s="89">
        <v>0.63643175940330798</v>
      </c>
      <c r="BB70" s="89">
        <v>0.67802923981754304</v>
      </c>
      <c r="BC70" s="89">
        <v>0.71262456700146104</v>
      </c>
      <c r="BD70" s="89">
        <v>0.73839675396474302</v>
      </c>
      <c r="BE70" s="89">
        <v>0.75389799615919195</v>
      </c>
      <c r="BF70" s="89">
        <v>0.75822000719038096</v>
      </c>
      <c r="BG70" s="89">
        <v>0.75110452698627606</v>
      </c>
      <c r="BH70" s="89">
        <v>0.73297557519886403</v>
      </c>
      <c r="BI70" s="89">
        <v>0.70488668842347602</v>
      </c>
      <c r="BJ70" s="89">
        <v>0.66839415279908698</v>
      </c>
      <c r="BK70" s="89">
        <v>0.62538160272057997</v>
      </c>
      <c r="BL70" s="89">
        <v>0.57786823313604596</v>
      </c>
      <c r="BM70" s="89">
        <v>0.52783120366212</v>
      </c>
      <c r="BN70" s="89">
        <v>0.47706453785216901</v>
      </c>
      <c r="BO70" s="89">
        <v>0.42708556903023698</v>
      </c>
      <c r="BP70" s="89">
        <v>0.379089359090927</v>
      </c>
      <c r="BQ70" s="89">
        <v>0.33394387961015898</v>
      </c>
      <c r="BR70" s="89">
        <v>0.29221486211277897</v>
      </c>
      <c r="BS70" s="89">
        <v>0.25420861496192898</v>
      </c>
      <c r="BT70" s="89">
        <v>0.22002266943549201</v>
      </c>
      <c r="BU70" s="89">
        <v>0.18959670101558301</v>
      </c>
      <c r="BV70" s="89">
        <v>0.16275888552877699</v>
      </c>
      <c r="BW70" s="89">
        <v>0.139265169086076</v>
      </c>
      <c r="BX70" s="89">
        <v>0.118830645802083</v>
      </c>
      <c r="BY70" s="89">
        <v>0.101153347211023</v>
      </c>
      <c r="BZ70" s="89">
        <v>8.5931358121655504E-2</v>
      </c>
      <c r="CA70" s="89">
        <v>7.2874424223009202E-2</v>
      </c>
      <c r="CB70" s="89">
        <v>6.1711236446897598E-2</v>
      </c>
      <c r="CC70" s="89">
        <v>5.21934677573491E-2</v>
      </c>
      <c r="CD70" s="89">
        <v>4.4097470881251703E-2</v>
      </c>
      <c r="CE70" s="89">
        <v>3.72243653151954E-2</v>
      </c>
      <c r="CF70" s="89">
        <v>3.1399073745908099E-2</v>
      </c>
      <c r="CG70" s="89">
        <v>2.64687234310256E-2</v>
      </c>
      <c r="CH70" s="89">
        <v>2.2300710493985101E-2</v>
      </c>
      <c r="CI70" s="89">
        <v>1.8780633323859701E-2</v>
      </c>
      <c r="CJ70" s="89">
        <v>1.5810232022044301E-2</v>
      </c>
      <c r="CK70" s="89">
        <v>1.33054200850997E-2</v>
      </c>
    </row>
    <row r="71" spans="1:89" ht="37.5" customHeight="1" x14ac:dyDescent="0.2">
      <c r="A71" s="23" t="s">
        <v>202</v>
      </c>
      <c r="B71" s="10" t="s">
        <v>198</v>
      </c>
      <c r="C71" s="9" t="s">
        <v>31</v>
      </c>
      <c r="D71" s="9" t="s">
        <v>32</v>
      </c>
      <c r="E71" s="11" t="s">
        <v>118</v>
      </c>
      <c r="F71" s="10" t="s">
        <v>199</v>
      </c>
      <c r="G71" s="12" t="s">
        <v>35</v>
      </c>
      <c r="H71" s="13" t="s">
        <v>48</v>
      </c>
      <c r="I71" s="14" t="s">
        <v>537</v>
      </c>
      <c r="J71" s="14" t="s">
        <v>538</v>
      </c>
      <c r="K71" s="14">
        <f t="shared" si="0"/>
        <v>0</v>
      </c>
      <c r="L71" s="15" t="s">
        <v>37</v>
      </c>
      <c r="M71" s="15" t="s">
        <v>70</v>
      </c>
      <c r="N71" s="15" t="s">
        <v>54</v>
      </c>
      <c r="O71" s="15" t="s">
        <v>49</v>
      </c>
      <c r="P71" s="15" t="s">
        <v>50</v>
      </c>
      <c r="Q71" s="15" t="s">
        <v>42</v>
      </c>
      <c r="R71" s="15" t="s">
        <v>42</v>
      </c>
      <c r="S71" s="15" t="s">
        <v>200</v>
      </c>
      <c r="T71" s="15" t="s">
        <v>201</v>
      </c>
      <c r="U71" s="16">
        <v>2009</v>
      </c>
      <c r="V71" s="17">
        <v>0.79076999999999997</v>
      </c>
      <c r="W71" s="17">
        <v>0.87634999999999996</v>
      </c>
      <c r="X71" s="17">
        <v>0.42652000000000001</v>
      </c>
      <c r="Y71" s="17">
        <v>-0.42652000000000001</v>
      </c>
      <c r="Z71" s="16">
        <v>553</v>
      </c>
      <c r="AA71" s="16">
        <v>672</v>
      </c>
      <c r="AB71" s="16" t="s">
        <v>110</v>
      </c>
      <c r="AC71" s="89">
        <v>1.7371070829494899E-2</v>
      </c>
      <c r="AD71" s="89">
        <v>1.9850272779393101E-2</v>
      </c>
      <c r="AE71" s="89">
        <v>2.2679967412469401E-2</v>
      </c>
      <c r="AF71" s="89">
        <v>2.5908672465177099E-2</v>
      </c>
      <c r="AG71" s="89">
        <v>2.9591300797373501E-2</v>
      </c>
      <c r="AH71" s="89">
        <v>3.3789902044626702E-2</v>
      </c>
      <c r="AI71" s="89">
        <v>3.8574457081933598E-2</v>
      </c>
      <c r="AJ71" s="89">
        <v>4.4023716892411302E-2</v>
      </c>
      <c r="AK71" s="89">
        <v>5.0226071624718399E-2</v>
      </c>
      <c r="AL71" s="89">
        <v>5.7280427742938102E-2</v>
      </c>
      <c r="AM71" s="89">
        <v>6.5297060645625404E-2</v>
      </c>
      <c r="AN71" s="89">
        <v>7.43983962669202E-2</v>
      </c>
      <c r="AO71" s="89">
        <v>8.4719657172780599E-2</v>
      </c>
      <c r="AP71" s="89">
        <v>9.6409285647426096E-2</v>
      </c>
      <c r="AQ71" s="89">
        <v>0.10962902732653799</v>
      </c>
      <c r="AR71" s="89">
        <v>0.124553523277236</v>
      </c>
      <c r="AS71" s="89">
        <v>0.14136921557759999</v>
      </c>
      <c r="AT71" s="89">
        <v>0.16027232162395499</v>
      </c>
      <c r="AU71" s="89">
        <v>0.18146557704931801</v>
      </c>
      <c r="AV71" s="89">
        <v>0.20515338978803699</v>
      </c>
      <c r="AW71" s="89">
        <v>0.23153499516377801</v>
      </c>
      <c r="AX71" s="89">
        <v>0.26079516519912799</v>
      </c>
      <c r="AY71" s="89">
        <v>0.29309202212049401</v>
      </c>
      <c r="AZ71" s="89">
        <v>0.328541561354113</v>
      </c>
      <c r="BA71" s="89">
        <v>0.367198636462023</v>
      </c>
      <c r="BB71" s="89">
        <v>0.40903443746790902</v>
      </c>
      <c r="BC71" s="89">
        <v>0.453910946411968</v>
      </c>
      <c r="BD71" s="89">
        <v>0.50155351179775598</v>
      </c>
      <c r="BE71" s="89">
        <v>0.55152355088071203</v>
      </c>
      <c r="BF71" s="89">
        <v>0.60319441557431697</v>
      </c>
      <c r="BG71" s="89">
        <v>0.65573451100955704</v>
      </c>
      <c r="BH71" s="89">
        <v>0.70810259718961399</v>
      </c>
      <c r="BI71" s="89">
        <v>0.75906049336185799</v>
      </c>
      <c r="BJ71" s="89">
        <v>0.80720774925986505</v>
      </c>
      <c r="BK71" s="89">
        <v>0.851040915267814</v>
      </c>
      <c r="BL71" s="89">
        <v>0.88903673046031195</v>
      </c>
      <c r="BM71" s="89">
        <v>0.91975415089363199</v>
      </c>
      <c r="BN71" s="89">
        <v>0.94194545281437403</v>
      </c>
      <c r="BO71" s="89">
        <v>0.95466286620616803</v>
      </c>
      <c r="BP71" s="89">
        <v>0.95734561396311901</v>
      </c>
      <c r="BQ71" s="89">
        <v>0.94987375431722298</v>
      </c>
      <c r="BR71" s="89">
        <v>0.93257991727021095</v>
      </c>
      <c r="BS71" s="89">
        <v>0.90621694629419203</v>
      </c>
      <c r="BT71" s="89">
        <v>0.87188688849576601</v>
      </c>
      <c r="BU71" s="89">
        <v>0.83094282061476898</v>
      </c>
      <c r="BV71" s="89">
        <v>0.78487824776050596</v>
      </c>
      <c r="BW71" s="89">
        <v>0.73521879868232398</v>
      </c>
      <c r="BX71" s="89">
        <v>0.68342817276461298</v>
      </c>
      <c r="BY71" s="89">
        <v>0.63083591973182596</v>
      </c>
      <c r="BZ71" s="89">
        <v>0.57858995371659305</v>
      </c>
      <c r="CA71" s="89">
        <v>0.52763275125423903</v>
      </c>
      <c r="CB71" s="89">
        <v>0.47869751401212501</v>
      </c>
      <c r="CC71" s="89">
        <v>0.43231928007903098</v>
      </c>
      <c r="CD71" s="89">
        <v>0.38885580746043702</v>
      </c>
      <c r="CE71" s="89">
        <v>0.34851365140051399</v>
      </c>
      <c r="CF71" s="89">
        <v>0.31137583546071401</v>
      </c>
      <c r="CG71" s="89">
        <v>0.27742857998220899</v>
      </c>
      <c r="CH71" s="89">
        <v>0.24658551375608001</v>
      </c>
      <c r="CI71" s="89">
        <v>0.218708565177993</v>
      </c>
      <c r="CJ71" s="89">
        <v>0.19362528707288401</v>
      </c>
      <c r="CK71" s="89">
        <v>0.17114273483664799</v>
      </c>
    </row>
    <row r="72" spans="1:89" ht="37.5" customHeight="1" x14ac:dyDescent="0.2">
      <c r="A72" s="23" t="s">
        <v>203</v>
      </c>
      <c r="B72" s="10" t="s">
        <v>198</v>
      </c>
      <c r="C72" s="9" t="s">
        <v>31</v>
      </c>
      <c r="D72" s="9" t="s">
        <v>32</v>
      </c>
      <c r="E72" s="11" t="s">
        <v>118</v>
      </c>
      <c r="F72" s="10" t="s">
        <v>199</v>
      </c>
      <c r="G72" s="12" t="s">
        <v>35</v>
      </c>
      <c r="H72" s="13" t="s">
        <v>53</v>
      </c>
      <c r="I72" s="14" t="s">
        <v>537</v>
      </c>
      <c r="J72" s="14" t="s">
        <v>538</v>
      </c>
      <c r="K72" s="14">
        <f t="shared" si="0"/>
        <v>0</v>
      </c>
      <c r="L72" s="15" t="s">
        <v>37</v>
      </c>
      <c r="M72" s="15" t="s">
        <v>70</v>
      </c>
      <c r="N72" s="15" t="s">
        <v>54</v>
      </c>
      <c r="O72" s="15" t="s">
        <v>99</v>
      </c>
      <c r="P72" s="15" t="s">
        <v>41</v>
      </c>
      <c r="Q72" s="15" t="s">
        <v>42</v>
      </c>
      <c r="R72" s="15" t="s">
        <v>42</v>
      </c>
      <c r="S72" s="15" t="s">
        <v>200</v>
      </c>
      <c r="T72" s="15" t="s">
        <v>201</v>
      </c>
      <c r="U72" s="16">
        <v>2009</v>
      </c>
      <c r="V72" s="17">
        <v>0.72365999999999997</v>
      </c>
      <c r="W72" s="17">
        <v>0.66305000000000003</v>
      </c>
      <c r="X72" s="17">
        <v>-0.56369000000000002</v>
      </c>
      <c r="Y72" s="17">
        <v>0.56369000000000002</v>
      </c>
      <c r="Z72" s="16">
        <v>525</v>
      </c>
      <c r="AA72" s="16">
        <v>585</v>
      </c>
      <c r="AB72" s="16" t="s">
        <v>46</v>
      </c>
      <c r="AC72" s="89">
        <v>3.2696469730886198E-2</v>
      </c>
      <c r="AD72" s="89">
        <v>3.6871179190102701E-2</v>
      </c>
      <c r="AE72" s="89">
        <v>4.1563563909201101E-2</v>
      </c>
      <c r="AF72" s="89">
        <v>4.6833618039883E-2</v>
      </c>
      <c r="AG72" s="89">
        <v>5.2747137274009197E-2</v>
      </c>
      <c r="AH72" s="89">
        <v>5.9375955609148802E-2</v>
      </c>
      <c r="AI72" s="89">
        <v>6.6798088167447797E-2</v>
      </c>
      <c r="AJ72" s="89">
        <v>7.5097741420518102E-2</v>
      </c>
      <c r="AK72" s="89">
        <v>8.4365143079902297E-2</v>
      </c>
      <c r="AL72" s="89">
        <v>9.4696133708232794E-2</v>
      </c>
      <c r="AM72" s="89">
        <v>0.106191451051748</v>
      </c>
      <c r="AN72" s="89">
        <v>0.11895562669119999</v>
      </c>
      <c r="AO72" s="89">
        <v>0.13309540368681599</v>
      </c>
      <c r="AP72" s="89">
        <v>0.148717574721448</v>
      </c>
      <c r="AQ72" s="89">
        <v>0.16592613463913899</v>
      </c>
      <c r="AR72" s="89">
        <v>0.18481864169666901</v>
      </c>
      <c r="AS72" s="89">
        <v>0.205481691464212</v>
      </c>
      <c r="AT72" s="89">
        <v>0.22798542998589599</v>
      </c>
      <c r="AU72" s="89">
        <v>0.25237707292133199</v>
      </c>
      <c r="AV72" s="89">
        <v>0.27867345945286498</v>
      </c>
      <c r="AW72" s="89">
        <v>0.30685275773284199</v>
      </c>
      <c r="AX72" s="89">
        <v>0.336845554936133</v>
      </c>
      <c r="AY72" s="89">
        <v>0.36852570891172898</v>
      </c>
      <c r="AZ72" s="89">
        <v>0.40170150453352199</v>
      </c>
      <c r="BA72" s="89">
        <v>0.43610783403361097</v>
      </c>
      <c r="BB72" s="89">
        <v>0.47140028662796002</v>
      </c>
      <c r="BC72" s="89">
        <v>0.50715215976539796</v>
      </c>
      <c r="BD72" s="89">
        <v>0.54285545624165998</v>
      </c>
      <c r="BE72" s="89">
        <v>0.57792686885821098</v>
      </c>
      <c r="BF72" s="89">
        <v>0.61171954175075705</v>
      </c>
      <c r="BG72" s="89">
        <v>0.64354101316286305</v>
      </c>
      <c r="BH72" s="89">
        <v>0.67267719135797799</v>
      </c>
      <c r="BI72" s="89">
        <v>0.69842153104917504</v>
      </c>
      <c r="BJ72" s="89">
        <v>0.72010783832606895</v>
      </c>
      <c r="BK72" s="89">
        <v>0.73714444748159003</v>
      </c>
      <c r="BL72" s="89">
        <v>0.74904701105475602</v>
      </c>
      <c r="BM72" s="89">
        <v>0.75546694435212502</v>
      </c>
      <c r="BN72" s="89">
        <v>0.75621274867247401</v>
      </c>
      <c r="BO72" s="89">
        <v>0.75126201945904203</v>
      </c>
      <c r="BP72" s="89">
        <v>0.74076286460416096</v>
      </c>
      <c r="BQ72" s="89">
        <v>0.72502458054329899</v>
      </c>
      <c r="BR72" s="89">
        <v>0.70449858084648298</v>
      </c>
      <c r="BS72" s="89">
        <v>0.67975155942542898</v>
      </c>
      <c r="BT72" s="89">
        <v>0.65143354959938105</v>
      </c>
      <c r="BU72" s="89">
        <v>0.62024382890331597</v>
      </c>
      <c r="BV72" s="89">
        <v>0.58689751386798295</v>
      </c>
      <c r="BW72" s="89">
        <v>0.55209525524076097</v>
      </c>
      <c r="BX72" s="89">
        <v>0.51649779466775503</v>
      </c>
      <c r="BY72" s="89">
        <v>0.48070640707523898</v>
      </c>
      <c r="BZ72" s="89">
        <v>0.445249545413129</v>
      </c>
      <c r="CA72" s="89">
        <v>0.41057541192035601</v>
      </c>
      <c r="CB72" s="89">
        <v>0.37704975013259201</v>
      </c>
      <c r="CC72" s="89">
        <v>0.34495789575063801</v>
      </c>
      <c r="CD72" s="89">
        <v>0.314510025839149</v>
      </c>
      <c r="CE72" s="89">
        <v>0.285848571649019</v>
      </c>
      <c r="CF72" s="89">
        <v>0.25905687148274598</v>
      </c>
      <c r="CG72" s="89">
        <v>0.23416829898668001</v>
      </c>
      <c r="CH72" s="89">
        <v>0.211175278090105</v>
      </c>
      <c r="CI72" s="89">
        <v>0.19003776602285199</v>
      </c>
      <c r="CJ72" s="89">
        <v>0.17069093632454299</v>
      </c>
      <c r="CK72" s="89">
        <v>0.15305191748821201</v>
      </c>
    </row>
    <row r="73" spans="1:89" ht="37.5" customHeight="1" x14ac:dyDescent="0.2">
      <c r="A73" s="9" t="s">
        <v>204</v>
      </c>
      <c r="B73" s="25" t="s">
        <v>205</v>
      </c>
      <c r="C73" s="26" t="s">
        <v>31</v>
      </c>
      <c r="D73" s="9" t="s">
        <v>32</v>
      </c>
      <c r="E73" s="11" t="s">
        <v>118</v>
      </c>
      <c r="F73" s="10" t="s">
        <v>129</v>
      </c>
      <c r="G73" s="12" t="s">
        <v>35</v>
      </c>
      <c r="H73" s="13" t="s">
        <v>206</v>
      </c>
      <c r="I73" s="14" t="s">
        <v>540</v>
      </c>
      <c r="J73" s="14" t="s">
        <v>535</v>
      </c>
      <c r="K73" s="14">
        <f t="shared" ref="K73:K136" si="1">IF(J73=" Computer Scored",1,0)</f>
        <v>1</v>
      </c>
      <c r="L73" s="15" t="s">
        <v>207</v>
      </c>
      <c r="M73" s="15" t="s">
        <v>63</v>
      </c>
      <c r="N73" s="15" t="s">
        <v>39</v>
      </c>
      <c r="O73" s="15" t="s">
        <v>87</v>
      </c>
      <c r="P73" s="15" t="s">
        <v>65</v>
      </c>
      <c r="Q73" s="15" t="s">
        <v>42</v>
      </c>
      <c r="R73" s="15" t="s">
        <v>42</v>
      </c>
      <c r="S73" s="15" t="s">
        <v>208</v>
      </c>
      <c r="T73" s="15" t="s">
        <v>67</v>
      </c>
      <c r="U73" s="16">
        <v>2012</v>
      </c>
      <c r="V73" s="17">
        <v>1</v>
      </c>
      <c r="W73" s="17">
        <v>-1.29226</v>
      </c>
      <c r="X73" s="17"/>
      <c r="Y73" s="17"/>
      <c r="Z73" s="16">
        <v>306</v>
      </c>
      <c r="AA73" s="16"/>
      <c r="AB73" s="16" t="s">
        <v>124</v>
      </c>
      <c r="AC73" s="89">
        <v>0.14245941299336701</v>
      </c>
      <c r="AD73" s="89">
        <v>0.16565023465965401</v>
      </c>
      <c r="AE73" s="89">
        <v>0.19197817921398699</v>
      </c>
      <c r="AF73" s="89">
        <v>0.221636746593248</v>
      </c>
      <c r="AG73" s="89">
        <v>0.25474405176751502</v>
      </c>
      <c r="AH73" s="89">
        <v>0.291307155193965</v>
      </c>
      <c r="AI73" s="89">
        <v>0.33118113230132001</v>
      </c>
      <c r="AJ73" s="89">
        <v>0.37402554101136898</v>
      </c>
      <c r="AK73" s="89">
        <v>0.419262912036521</v>
      </c>
      <c r="AL73" s="89">
        <v>0.46604605104955898</v>
      </c>
      <c r="AM73" s="89">
        <v>0.51324282218068895</v>
      </c>
      <c r="AN73" s="89">
        <v>0.55944793513671498</v>
      </c>
      <c r="AO73" s="89">
        <v>0.60303019176942096</v>
      </c>
      <c r="AP73" s="89">
        <v>0.64221990604808099</v>
      </c>
      <c r="AQ73" s="89">
        <v>0.67523460678817704</v>
      </c>
      <c r="AR73" s="89">
        <v>0.70043248198032504</v>
      </c>
      <c r="AS73" s="89">
        <v>0.71647431834377096</v>
      </c>
      <c r="AT73" s="89">
        <v>0.72246872876072599</v>
      </c>
      <c r="AU73" s="89">
        <v>0.71807488471959102</v>
      </c>
      <c r="AV73" s="89">
        <v>0.70354302216667297</v>
      </c>
      <c r="AW73" s="89">
        <v>0.67968463707937499</v>
      </c>
      <c r="AX73" s="89">
        <v>0.64777833482577196</v>
      </c>
      <c r="AY73" s="89">
        <v>0.60942956895149902</v>
      </c>
      <c r="AZ73" s="89">
        <v>0.56640955174819796</v>
      </c>
      <c r="BA73" s="89">
        <v>0.52049903889728</v>
      </c>
      <c r="BB73" s="89">
        <v>0.473357411331296</v>
      </c>
      <c r="BC73" s="89">
        <v>0.42642900409366302</v>
      </c>
      <c r="BD73" s="89">
        <v>0.380889814933006</v>
      </c>
      <c r="BE73" s="89">
        <v>0.33763072088526103</v>
      </c>
      <c r="BF73" s="89">
        <v>0.29726913750207201</v>
      </c>
      <c r="BG73" s="89">
        <v>0.26017961544798202</v>
      </c>
      <c r="BH73" s="89">
        <v>0.226534484051653</v>
      </c>
      <c r="BI73" s="89">
        <v>0.19634742716237699</v>
      </c>
      <c r="BJ73" s="89">
        <v>0.169515035538985</v>
      </c>
      <c r="BK73" s="89">
        <v>0.145853397311725</v>
      </c>
      <c r="BL73" s="89">
        <v>0.12512839696681299</v>
      </c>
      <c r="BM73" s="89">
        <v>0.107079521889961</v>
      </c>
      <c r="BN73" s="89">
        <v>9.1437668330414695E-2</v>
      </c>
      <c r="BO73" s="89">
        <v>7.7937791492353206E-2</v>
      </c>
      <c r="BP73" s="89">
        <v>6.6327361469323595E-2</v>
      </c>
      <c r="BQ73" s="89">
        <v>5.6371558031063002E-2</v>
      </c>
      <c r="BR73" s="89">
        <v>4.7856030941106402E-2</v>
      </c>
      <c r="BS73" s="89">
        <v>4.0587914826912701E-2</v>
      </c>
      <c r="BT73" s="89">
        <v>3.4395647071712797E-2</v>
      </c>
      <c r="BU73" s="89">
        <v>2.9128009154901501E-2</v>
      </c>
      <c r="BV73" s="89">
        <v>2.4652703089682201E-2</v>
      </c>
      <c r="BW73" s="89">
        <v>2.0854686596905501E-2</v>
      </c>
      <c r="BX73" s="89">
        <v>1.7634422060299401E-2</v>
      </c>
      <c r="BY73" s="89">
        <v>1.49061424721895E-2</v>
      </c>
      <c r="BZ73" s="89">
        <v>1.25961994672792E-2</v>
      </c>
      <c r="CA73" s="89">
        <v>1.06415312490963E-2</v>
      </c>
      <c r="CB73" s="89">
        <v>8.9882691981117702E-3</v>
      </c>
      <c r="CC73" s="89">
        <v>7.5904891111597903E-3</v>
      </c>
      <c r="CD73" s="89">
        <v>6.4091046888052399E-3</v>
      </c>
      <c r="CE73" s="89">
        <v>5.4108957721803498E-3</v>
      </c>
      <c r="CF73" s="89">
        <v>4.5676609632052997E-3</v>
      </c>
      <c r="CG73" s="89">
        <v>3.85548292546367E-3</v>
      </c>
      <c r="CH73" s="89">
        <v>3.2540943375732202E-3</v>
      </c>
      <c r="CI73" s="89">
        <v>2.7463327874729599E-3</v>
      </c>
      <c r="CJ73" s="89">
        <v>2.3176735951393199E-3</v>
      </c>
      <c r="CK73" s="89">
        <v>1.9558304564412298E-3</v>
      </c>
    </row>
    <row r="74" spans="1:89" ht="37.5" customHeight="1" x14ac:dyDescent="0.2">
      <c r="A74" s="9" t="s">
        <v>209</v>
      </c>
      <c r="B74" s="25" t="s">
        <v>205</v>
      </c>
      <c r="C74" s="26" t="s">
        <v>31</v>
      </c>
      <c r="D74" s="9" t="s">
        <v>32</v>
      </c>
      <c r="E74" s="11" t="s">
        <v>118</v>
      </c>
      <c r="F74" s="10" t="s">
        <v>129</v>
      </c>
      <c r="G74" s="12" t="s">
        <v>35</v>
      </c>
      <c r="H74" s="13" t="s">
        <v>210</v>
      </c>
      <c r="I74" s="14" t="s">
        <v>537</v>
      </c>
      <c r="J74" s="14" t="s">
        <v>538</v>
      </c>
      <c r="K74" s="14">
        <f t="shared" si="1"/>
        <v>0</v>
      </c>
      <c r="L74" s="15" t="s">
        <v>207</v>
      </c>
      <c r="M74" s="15" t="s">
        <v>63</v>
      </c>
      <c r="N74" s="15" t="s">
        <v>39</v>
      </c>
      <c r="O74" s="15" t="s">
        <v>99</v>
      </c>
      <c r="P74" s="15" t="s">
        <v>41</v>
      </c>
      <c r="Q74" s="15" t="s">
        <v>42</v>
      </c>
      <c r="R74" s="15" t="s">
        <v>42</v>
      </c>
      <c r="S74" s="15" t="s">
        <v>208</v>
      </c>
      <c r="T74" s="15" t="s">
        <v>67</v>
      </c>
      <c r="U74" s="16">
        <v>2012</v>
      </c>
      <c r="V74" s="17">
        <v>1.1234</v>
      </c>
      <c r="W74" s="17">
        <v>-0.24951999999999999</v>
      </c>
      <c r="X74" s="17"/>
      <c r="Y74" s="17"/>
      <c r="Z74" s="16">
        <v>439</v>
      </c>
      <c r="AA74" s="16"/>
      <c r="AB74" s="16" t="s">
        <v>75</v>
      </c>
      <c r="AC74" s="89">
        <v>1.88871426295571E-2</v>
      </c>
      <c r="AD74" s="89">
        <v>2.28116135006547E-2</v>
      </c>
      <c r="AE74" s="89">
        <v>2.7538927962800899E-2</v>
      </c>
      <c r="AF74" s="89">
        <v>3.3227537779483798E-2</v>
      </c>
      <c r="AG74" s="89">
        <v>4.0064511346604402E-2</v>
      </c>
      <c r="AH74" s="89">
        <v>4.8269472756166498E-2</v>
      </c>
      <c r="AI74" s="89">
        <v>5.8098486993547298E-2</v>
      </c>
      <c r="AJ74" s="89">
        <v>6.98475319253479E-2</v>
      </c>
      <c r="AK74" s="89">
        <v>8.3855004391064594E-2</v>
      </c>
      <c r="AL74" s="89">
        <v>0.10050244851750099</v>
      </c>
      <c r="AM74" s="89">
        <v>0.120212361968628</v>
      </c>
      <c r="AN74" s="89">
        <v>0.14344153380448399</v>
      </c>
      <c r="AO74" s="89">
        <v>0.17066792169464801</v>
      </c>
      <c r="AP74" s="89">
        <v>0.202368651072906</v>
      </c>
      <c r="AQ74" s="89">
        <v>0.238986440019647</v>
      </c>
      <c r="AR74" s="89">
        <v>0.28088183132380201</v>
      </c>
      <c r="AS74" s="89">
        <v>0.32826935665896401</v>
      </c>
      <c r="AT74" s="89">
        <v>0.38113756063588</v>
      </c>
      <c r="AU74" s="89">
        <v>0.43915607439331</v>
      </c>
      <c r="AV74" s="89">
        <v>0.50157787559922795</v>
      </c>
      <c r="AW74" s="89">
        <v>0.56715125476638895</v>
      </c>
      <c r="AX74" s="89">
        <v>0.63406272140340403</v>
      </c>
      <c r="AY74" s="89">
        <v>0.69993688060484904</v>
      </c>
      <c r="AZ74" s="89">
        <v>0.76191893462493099</v>
      </c>
      <c r="BA74" s="89">
        <v>0.81685657556177405</v>
      </c>
      <c r="BB74" s="89">
        <v>0.86157905375123101</v>
      </c>
      <c r="BC74" s="89">
        <v>0.893244499155882</v>
      </c>
      <c r="BD74" s="89">
        <v>0.90969957438990101</v>
      </c>
      <c r="BE74" s="89">
        <v>0.90977914726622999</v>
      </c>
      <c r="BF74" s="89">
        <v>0.89347750687099903</v>
      </c>
      <c r="BG74" s="89">
        <v>0.86194921790678403</v>
      </c>
      <c r="BH74" s="89">
        <v>0.81733939956525103</v>
      </c>
      <c r="BI74" s="89">
        <v>0.76248498583417501</v>
      </c>
      <c r="BJ74" s="89">
        <v>0.70055529225027202</v>
      </c>
      <c r="BK74" s="89">
        <v>0.63470427191647205</v>
      </c>
      <c r="BL74" s="89">
        <v>0.56779060825829697</v>
      </c>
      <c r="BM74" s="89">
        <v>0.50219484077787202</v>
      </c>
      <c r="BN74" s="89">
        <v>0.43973596671056397</v>
      </c>
      <c r="BO74" s="89">
        <v>0.38167088669107802</v>
      </c>
      <c r="BP74" s="89">
        <v>0.32875108010231402</v>
      </c>
      <c r="BQ74" s="89">
        <v>0.28131045279239902</v>
      </c>
      <c r="BR74" s="89">
        <v>0.239363063922574</v>
      </c>
      <c r="BS74" s="89">
        <v>0.202696146528246</v>
      </c>
      <c r="BT74" s="89">
        <v>0.17095022950656699</v>
      </c>
      <c r="BU74" s="89">
        <v>0.143683131982587</v>
      </c>
      <c r="BV74" s="89">
        <v>0.12041787849083301</v>
      </c>
      <c r="BW74" s="89">
        <v>0.10067639843993501</v>
      </c>
      <c r="BX74" s="89">
        <v>8.4001625011134298E-2</v>
      </c>
      <c r="BY74" s="89">
        <v>6.9970691067199095E-2</v>
      </c>
      <c r="BZ74" s="89">
        <v>5.8201643119185499E-2</v>
      </c>
      <c r="CA74" s="89">
        <v>4.8355669930398797E-2</v>
      </c>
      <c r="CB74" s="89">
        <v>4.0136396222420899E-2</v>
      </c>
      <c r="CC74" s="89">
        <v>3.3287389318179199E-2</v>
      </c>
      <c r="CD74" s="89">
        <v>2.758869344035E-2</v>
      </c>
      <c r="CE74" s="89">
        <v>2.2852946510507E-2</v>
      </c>
      <c r="CF74" s="89">
        <v>1.8921440370089401E-2</v>
      </c>
      <c r="CG74" s="89">
        <v>1.5660345875977599E-2</v>
      </c>
      <c r="CH74" s="89">
        <v>1.2957227340137E-2</v>
      </c>
      <c r="CI74" s="89">
        <v>1.07179055987188E-2</v>
      </c>
      <c r="CJ74" s="89">
        <v>8.8636868359901998E-3</v>
      </c>
      <c r="CK74" s="89">
        <v>7.3289483268909198E-3</v>
      </c>
    </row>
    <row r="75" spans="1:89" ht="37.5" customHeight="1" x14ac:dyDescent="0.2">
      <c r="A75" s="19" t="s">
        <v>211</v>
      </c>
      <c r="B75" s="20" t="s">
        <v>212</v>
      </c>
      <c r="C75" s="21" t="s">
        <v>58</v>
      </c>
      <c r="D75" s="9" t="s">
        <v>59</v>
      </c>
      <c r="E75" s="11" t="s">
        <v>118</v>
      </c>
      <c r="F75" s="10" t="s">
        <v>213</v>
      </c>
      <c r="G75" s="12" t="s">
        <v>35</v>
      </c>
      <c r="H75" s="13" t="s">
        <v>61</v>
      </c>
      <c r="I75" s="14" t="s">
        <v>534</v>
      </c>
      <c r="J75" s="14" t="s">
        <v>535</v>
      </c>
      <c r="K75" s="14">
        <f t="shared" si="1"/>
        <v>1</v>
      </c>
      <c r="L75" s="15" t="s">
        <v>120</v>
      </c>
      <c r="M75" s="15" t="s">
        <v>70</v>
      </c>
      <c r="N75" s="15" t="s">
        <v>54</v>
      </c>
      <c r="O75" s="15" t="s">
        <v>87</v>
      </c>
      <c r="P75" s="15" t="s">
        <v>65</v>
      </c>
      <c r="Q75" s="15" t="s">
        <v>42</v>
      </c>
      <c r="R75" s="15" t="s">
        <v>42</v>
      </c>
      <c r="S75" s="15" t="s">
        <v>214</v>
      </c>
      <c r="T75" s="15" t="s">
        <v>67</v>
      </c>
      <c r="U75" s="16">
        <v>2018</v>
      </c>
      <c r="V75" s="17">
        <v>1.0956999999999999</v>
      </c>
      <c r="W75" s="17">
        <v>-0.58262000000000003</v>
      </c>
      <c r="X75" s="17"/>
      <c r="Y75" s="17"/>
      <c r="Z75" s="16">
        <v>396</v>
      </c>
      <c r="AA75" s="16"/>
      <c r="AB75" s="16" t="s">
        <v>55</v>
      </c>
      <c r="AC75" s="89">
        <v>3.7597429564181599E-2</v>
      </c>
      <c r="AD75" s="89">
        <v>4.5092828095067199E-2</v>
      </c>
      <c r="AE75" s="89">
        <v>5.40336216008339E-2</v>
      </c>
      <c r="AF75" s="89">
        <v>6.4677037511793101E-2</v>
      </c>
      <c r="AG75" s="89">
        <v>7.73166342464289E-2</v>
      </c>
      <c r="AH75" s="89">
        <v>9.2283172067771105E-2</v>
      </c>
      <c r="AI75" s="89">
        <v>0.109943251909002</v>
      </c>
      <c r="AJ75" s="89">
        <v>0.130694541944128</v>
      </c>
      <c r="AK75" s="89">
        <v>0.15495606691387201</v>
      </c>
      <c r="AL75" s="89">
        <v>0.1831516934819</v>
      </c>
      <c r="AM75" s="89">
        <v>0.21568468862346099</v>
      </c>
      <c r="AN75" s="89">
        <v>0.25290119746620399</v>
      </c>
      <c r="AO75" s="89">
        <v>0.29504089318111099</v>
      </c>
      <c r="AP75" s="89">
        <v>0.34217417327560101</v>
      </c>
      <c r="AQ75" s="89">
        <v>0.394127420942114</v>
      </c>
      <c r="AR75" s="89">
        <v>0.45040124972699203</v>
      </c>
      <c r="AS75" s="89">
        <v>0.51009127724527603</v>
      </c>
      <c r="AT75" s="89">
        <v>0.571826281990788</v>
      </c>
      <c r="AU75" s="89">
        <v>0.63374326792396096</v>
      </c>
      <c r="AV75" s="89">
        <v>0.69352084184051699</v>
      </c>
      <c r="AW75" s="89">
        <v>0.74848879815455105</v>
      </c>
      <c r="AX75" s="89">
        <v>0.79582088583466004</v>
      </c>
      <c r="AY75" s="89">
        <v>0.83279950253632995</v>
      </c>
      <c r="AZ75" s="89">
        <v>0.85711908517588797</v>
      </c>
      <c r="BA75" s="89">
        <v>0.86717627883157899</v>
      </c>
      <c r="BB75" s="89">
        <v>0.86228785925518003</v>
      </c>
      <c r="BC75" s="89">
        <v>0.84278738899445504</v>
      </c>
      <c r="BD75" s="89">
        <v>0.80997775125346105</v>
      </c>
      <c r="BE75" s="89">
        <v>0.76595086644028998</v>
      </c>
      <c r="BF75" s="89">
        <v>0.71331606864194297</v>
      </c>
      <c r="BG75" s="89">
        <v>0.654894742352788</v>
      </c>
      <c r="BH75" s="89">
        <v>0.59343730477892598</v>
      </c>
      <c r="BI75" s="89">
        <v>0.531403063704326</v>
      </c>
      <c r="BJ75" s="89">
        <v>0.470821716521302</v>
      </c>
      <c r="BK75" s="89">
        <v>0.41323512363325798</v>
      </c>
      <c r="BL75" s="89">
        <v>0.359704361420772</v>
      </c>
      <c r="BM75" s="89">
        <v>0.31086112984654801</v>
      </c>
      <c r="BN75" s="89">
        <v>0.26698288981952001</v>
      </c>
      <c r="BO75" s="89">
        <v>0.22807508707213001</v>
      </c>
      <c r="BP75" s="89">
        <v>0.19394909987658299</v>
      </c>
      <c r="BQ75" s="89">
        <v>0.16428950892136501</v>
      </c>
      <c r="BR75" s="89">
        <v>0.138708137725464</v>
      </c>
      <c r="BS75" s="89">
        <v>0.116784874687848</v>
      </c>
      <c r="BT75" s="89">
        <v>9.8096731112324698E-2</v>
      </c>
      <c r="BU75" s="89">
        <v>8.2237210079002601E-2</v>
      </c>
      <c r="BV75" s="89">
        <v>6.8828154566686395E-2</v>
      </c>
      <c r="BW75" s="89">
        <v>5.7526046083974797E-2</v>
      </c>
      <c r="BX75" s="89">
        <v>4.8024401102305797E-2</v>
      </c>
      <c r="BY75" s="89">
        <v>4.0053562425833203E-2</v>
      </c>
      <c r="BZ75" s="89">
        <v>3.3378860191880598E-2</v>
      </c>
      <c r="CA75" s="89">
        <v>2.77978457255929E-2</v>
      </c>
      <c r="CB75" s="89">
        <v>2.3137086165758901E-2</v>
      </c>
      <c r="CC75" s="89">
        <v>1.92488444537228E-2</v>
      </c>
      <c r="CD75" s="89">
        <v>1.60078498126437E-2</v>
      </c>
      <c r="CE75" s="89">
        <v>1.33082792546257E-2</v>
      </c>
      <c r="CF75" s="89">
        <v>1.10610126363835E-2</v>
      </c>
      <c r="CG75" s="89">
        <v>9.1911853485063706E-3</v>
      </c>
      <c r="CH75" s="89">
        <v>7.6360383131258902E-3</v>
      </c>
      <c r="CI75" s="89">
        <v>6.3430503411637399E-3</v>
      </c>
      <c r="CJ75" s="89">
        <v>5.2683299287016299E-3</v>
      </c>
      <c r="CK75" s="89">
        <v>4.3752399918551297E-3</v>
      </c>
    </row>
    <row r="76" spans="1:89" ht="37.5" customHeight="1" x14ac:dyDescent="0.2">
      <c r="A76" s="19" t="s">
        <v>215</v>
      </c>
      <c r="B76" s="20" t="s">
        <v>212</v>
      </c>
      <c r="C76" s="21" t="s">
        <v>58</v>
      </c>
      <c r="D76" s="9" t="s">
        <v>59</v>
      </c>
      <c r="E76" s="11" t="s">
        <v>118</v>
      </c>
      <c r="F76" s="10" t="s">
        <v>213</v>
      </c>
      <c r="G76" s="12" t="s">
        <v>35</v>
      </c>
      <c r="H76" s="13" t="s">
        <v>69</v>
      </c>
      <c r="I76" s="14" t="s">
        <v>537</v>
      </c>
      <c r="J76" s="14" t="s">
        <v>538</v>
      </c>
      <c r="K76" s="14">
        <f t="shared" si="1"/>
        <v>0</v>
      </c>
      <c r="L76" s="15" t="s">
        <v>120</v>
      </c>
      <c r="M76" s="15" t="s">
        <v>70</v>
      </c>
      <c r="N76" s="15" t="s">
        <v>54</v>
      </c>
      <c r="O76" s="15" t="s">
        <v>40</v>
      </c>
      <c r="P76" s="15" t="s">
        <v>41</v>
      </c>
      <c r="Q76" s="15" t="s">
        <v>42</v>
      </c>
      <c r="R76" s="15" t="s">
        <v>42</v>
      </c>
      <c r="S76" s="15" t="s">
        <v>216</v>
      </c>
      <c r="T76" s="15" t="s">
        <v>67</v>
      </c>
      <c r="U76" s="16">
        <v>2018</v>
      </c>
      <c r="V76" s="17">
        <v>0.64061999999999997</v>
      </c>
      <c r="W76" s="17">
        <v>0.28784999999999999</v>
      </c>
      <c r="X76" s="17">
        <v>-0.16167000000000001</v>
      </c>
      <c r="Y76" s="17">
        <v>0.16167000000000001</v>
      </c>
      <c r="Z76" s="16">
        <v>476</v>
      </c>
      <c r="AA76" s="16">
        <v>567</v>
      </c>
      <c r="AB76" s="16" t="s">
        <v>46</v>
      </c>
      <c r="AC76" s="89">
        <v>4.0324991483968002E-2</v>
      </c>
      <c r="AD76" s="89">
        <v>4.5063906579653701E-2</v>
      </c>
      <c r="AE76" s="89">
        <v>5.0367214759131002E-2</v>
      </c>
      <c r="AF76" s="89">
        <v>5.6302676192989003E-2</v>
      </c>
      <c r="AG76" s="89">
        <v>6.2945876545445506E-2</v>
      </c>
      <c r="AH76" s="89">
        <v>7.0380908177150606E-2</v>
      </c>
      <c r="AI76" s="89">
        <v>7.8701003694217106E-2</v>
      </c>
      <c r="AJ76" s="89">
        <v>8.8009065258025307E-2</v>
      </c>
      <c r="AK76" s="89">
        <v>9.8418010084913299E-2</v>
      </c>
      <c r="AL76" s="89">
        <v>0.11005082320797401</v>
      </c>
      <c r="AM76" s="89">
        <v>0.123040172113072</v>
      </c>
      <c r="AN76" s="89">
        <v>0.13752739411387399</v>
      </c>
      <c r="AO76" s="89">
        <v>0.15366061716252</v>
      </c>
      <c r="AP76" s="89">
        <v>0.171591720853011</v>
      </c>
      <c r="AQ76" s="89">
        <v>0.191471792087925</v>
      </c>
      <c r="AR76" s="89">
        <v>0.21344468867786001</v>
      </c>
      <c r="AS76" s="89">
        <v>0.23763830880857301</v>
      </c>
      <c r="AT76" s="89">
        <v>0.26415319610783999</v>
      </c>
      <c r="AU76" s="89">
        <v>0.29304821703505901</v>
      </c>
      <c r="AV76" s="89">
        <v>0.32432326287706298</v>
      </c>
      <c r="AW76" s="89">
        <v>0.35789928681420802</v>
      </c>
      <c r="AX76" s="89">
        <v>0.39359651275308799</v>
      </c>
      <c r="AY76" s="89">
        <v>0.43111234870903897</v>
      </c>
      <c r="AZ76" s="89">
        <v>0.47000136142780202</v>
      </c>
      <c r="BA76" s="89">
        <v>0.50966051305325499</v>
      </c>
      <c r="BB76" s="89">
        <v>0.54932353689363</v>
      </c>
      <c r="BC76" s="89">
        <v>0.58806857435967197</v>
      </c>
      <c r="BD76" s="89">
        <v>0.62484271088236398</v>
      </c>
      <c r="BE76" s="89">
        <v>0.65850558778771695</v>
      </c>
      <c r="BF76" s="89">
        <v>0.68789175591974905</v>
      </c>
      <c r="BG76" s="89">
        <v>0.71188809942029796</v>
      </c>
      <c r="BH76" s="89">
        <v>0.72951908045278402</v>
      </c>
      <c r="BI76" s="89">
        <v>0.74002962093870395</v>
      </c>
      <c r="BJ76" s="89">
        <v>0.74295410104639703</v>
      </c>
      <c r="BK76" s="89">
        <v>0.73816090480035002</v>
      </c>
      <c r="BL76" s="89">
        <v>0.72586527958932701</v>
      </c>
      <c r="BM76" s="89">
        <v>0.70660836630234103</v>
      </c>
      <c r="BN76" s="89">
        <v>0.68120588266194604</v>
      </c>
      <c r="BO76" s="89">
        <v>0.65067470104439595</v>
      </c>
      <c r="BP76" s="89">
        <v>0.616148349171458</v>
      </c>
      <c r="BQ76" s="89">
        <v>0.57879282112841901</v>
      </c>
      <c r="BR76" s="89">
        <v>0.53973228181716304</v>
      </c>
      <c r="BS76" s="89">
        <v>0.49999106673382299</v>
      </c>
      <c r="BT76" s="89">
        <v>0.46045478724413103</v>
      </c>
      <c r="BU76" s="89">
        <v>0.42185017489333798</v>
      </c>
      <c r="BV76" s="89">
        <v>0.38474103484997602</v>
      </c>
      <c r="BW76" s="89">
        <v>0.34953647070629401</v>
      </c>
      <c r="BX76" s="89">
        <v>0.31650726233476201</v>
      </c>
      <c r="BY76" s="89">
        <v>0.28580665548365403</v>
      </c>
      <c r="BZ76" s="89">
        <v>0.25749256055006398</v>
      </c>
      <c r="CA76" s="89">
        <v>0.23154901129013999</v>
      </c>
      <c r="CB76" s="89">
        <v>0.20790553413118601</v>
      </c>
      <c r="CC76" s="89">
        <v>0.18645373538538401</v>
      </c>
      <c r="CD76" s="89">
        <v>0.16706089768870799</v>
      </c>
      <c r="CE76" s="89">
        <v>0.14958069763847501</v>
      </c>
      <c r="CF76" s="89">
        <v>0.13386134255933199</v>
      </c>
      <c r="CG76" s="89">
        <v>0.119751510130303</v>
      </c>
      <c r="CH76" s="89">
        <v>0.107104492620578</v>
      </c>
      <c r="CI76" s="89">
        <v>9.5780924166837006E-2</v>
      </c>
      <c r="CJ76" s="89">
        <v>8.5650424496625799E-2</v>
      </c>
      <c r="CK76" s="89">
        <v>7.6592439121479297E-2</v>
      </c>
    </row>
    <row r="77" spans="1:89" ht="37.5" customHeight="1" x14ac:dyDescent="0.2">
      <c r="A77" s="19" t="s">
        <v>217</v>
      </c>
      <c r="B77" s="20" t="s">
        <v>212</v>
      </c>
      <c r="C77" s="21" t="s">
        <v>58</v>
      </c>
      <c r="D77" s="9" t="s">
        <v>59</v>
      </c>
      <c r="E77" s="11" t="s">
        <v>118</v>
      </c>
      <c r="F77" s="10" t="s">
        <v>213</v>
      </c>
      <c r="G77" s="12" t="s">
        <v>35</v>
      </c>
      <c r="H77" s="13" t="s">
        <v>73</v>
      </c>
      <c r="I77" s="14" t="s">
        <v>534</v>
      </c>
      <c r="J77" s="14" t="s">
        <v>535</v>
      </c>
      <c r="K77" s="14">
        <f t="shared" si="1"/>
        <v>1</v>
      </c>
      <c r="L77" s="15" t="s">
        <v>120</v>
      </c>
      <c r="M77" s="15" t="s">
        <v>70</v>
      </c>
      <c r="N77" s="15" t="s">
        <v>54</v>
      </c>
      <c r="O77" s="15" t="s">
        <v>49</v>
      </c>
      <c r="P77" s="15" t="s">
        <v>50</v>
      </c>
      <c r="Q77" s="15" t="s">
        <v>42</v>
      </c>
      <c r="R77" s="15" t="s">
        <v>42</v>
      </c>
      <c r="S77" s="15" t="s">
        <v>214</v>
      </c>
      <c r="T77" s="15" t="s">
        <v>67</v>
      </c>
      <c r="U77" s="16">
        <v>2018</v>
      </c>
      <c r="V77" s="17">
        <v>0.69154000000000004</v>
      </c>
      <c r="W77" s="17">
        <v>0.1764</v>
      </c>
      <c r="X77" s="17"/>
      <c r="Y77" s="17"/>
      <c r="Z77" s="16">
        <v>516</v>
      </c>
      <c r="AA77" s="16"/>
      <c r="AB77" s="16" t="s">
        <v>51</v>
      </c>
      <c r="AC77" s="89">
        <v>3.1496898855291999E-2</v>
      </c>
      <c r="AD77" s="89">
        <v>3.5220822709898097E-2</v>
      </c>
      <c r="AE77" s="89">
        <v>3.9357270713867E-2</v>
      </c>
      <c r="AF77" s="89">
        <v>4.3944878938065597E-2</v>
      </c>
      <c r="AG77" s="89">
        <v>4.9024087029894498E-2</v>
      </c>
      <c r="AH77" s="89">
        <v>5.4636711623854098E-2</v>
      </c>
      <c r="AI77" s="89">
        <v>6.0825348495070701E-2</v>
      </c>
      <c r="AJ77" s="89">
        <v>6.7632569702037695E-2</v>
      </c>
      <c r="AK77" s="89">
        <v>7.5099880295195501E-2</v>
      </c>
      <c r="AL77" s="89">
        <v>8.3266399381586906E-2</v>
      </c>
      <c r="AM77" s="89">
        <v>9.2167233363851797E-2</v>
      </c>
      <c r="AN77" s="89">
        <v>0.101831516137392</v>
      </c>
      <c r="AO77" s="89">
        <v>0.112280103204826</v>
      </c>
      <c r="AP77" s="89">
        <v>0.123522925375415</v>
      </c>
      <c r="AQ77" s="89">
        <v>0.135556034161113</v>
      </c>
      <c r="AR77" s="89">
        <v>0.14835840597564001</v>
      </c>
      <c r="AS77" s="89">
        <v>0.16188861585160899</v>
      </c>
      <c r="AT77" s="89">
        <v>0.17608154246939101</v>
      </c>
      <c r="AU77" s="89">
        <v>0.190845321992162</v>
      </c>
      <c r="AV77" s="89">
        <v>0.20605882352301899</v>
      </c>
      <c r="AW77" s="89">
        <v>0.22156996653062899</v>
      </c>
      <c r="AX77" s="89">
        <v>0.237195230635695</v>
      </c>
      <c r="AY77" s="89">
        <v>0.25272070945629099</v>
      </c>
      <c r="AZ77" s="89">
        <v>0.267905021438758</v>
      </c>
      <c r="BA77" s="89">
        <v>0.28248430260618002</v>
      </c>
      <c r="BB77" s="89">
        <v>0.29617936484940699</v>
      </c>
      <c r="BC77" s="89">
        <v>0.30870491268893002</v>
      </c>
      <c r="BD77" s="89">
        <v>0.31978048551992</v>
      </c>
      <c r="BE77" s="89">
        <v>0.329142556181311</v>
      </c>
      <c r="BF77" s="89">
        <v>0.336557004024373</v>
      </c>
      <c r="BG77" s="89">
        <v>0.34183102916855601</v>
      </c>
      <c r="BH77" s="89">
        <v>0.34482351861898902</v>
      </c>
      <c r="BI77" s="89">
        <v>0.345452937081759</v>
      </c>
      <c r="BJ77" s="89">
        <v>0.34370199979074501</v>
      </c>
      <c r="BK77" s="89">
        <v>0.33961867360694398</v>
      </c>
      <c r="BL77" s="89">
        <v>0.333313407889478</v>
      </c>
      <c r="BM77" s="89">
        <v>0.324952866495827</v>
      </c>
      <c r="BN77" s="89">
        <v>0.31475076204528701</v>
      </c>
      <c r="BO77" s="89">
        <v>0.302956636834949</v>
      </c>
      <c r="BP77" s="89">
        <v>0.28984356239699599</v>
      </c>
      <c r="BQ77" s="89">
        <v>0.27569573428733501</v>
      </c>
      <c r="BR77" s="89">
        <v>0.26079683389174202</v>
      </c>
      <c r="BS77" s="89">
        <v>0.24541984400154801</v>
      </c>
      <c r="BT77" s="89">
        <v>0.229818776548288</v>
      </c>
      <c r="BU77" s="89">
        <v>0.21422253580587</v>
      </c>
      <c r="BV77" s="89">
        <v>0.198830928611756</v>
      </c>
      <c r="BW77" s="89">
        <v>0.183812664671724</v>
      </c>
      <c r="BX77" s="89">
        <v>0.169305073935303</v>
      </c>
      <c r="BY77" s="89">
        <v>0.15541520415764701</v>
      </c>
      <c r="BZ77" s="89">
        <v>0.14222194324415199</v>
      </c>
      <c r="CA77" s="89">
        <v>0.129778827296953</v>
      </c>
      <c r="CB77" s="89">
        <v>0.118117234913499</v>
      </c>
      <c r="CC77" s="89">
        <v>0.10724972057246</v>
      </c>
      <c r="CD77" s="89">
        <v>9.7173296216582106E-2</v>
      </c>
      <c r="CE77" s="89">
        <v>8.7872524143560796E-2</v>
      </c>
      <c r="CF77" s="89">
        <v>7.9322332108053298E-2</v>
      </c>
      <c r="CG77" s="89">
        <v>7.1490501137930804E-2</v>
      </c>
      <c r="CH77" s="89">
        <v>6.4339807463252102E-2</v>
      </c>
      <c r="CI77" s="89">
        <v>5.7829822616555997E-2</v>
      </c>
      <c r="CJ77" s="89">
        <v>5.1918391225695998E-2</v>
      </c>
      <c r="CK77" s="89">
        <v>4.6562815571909097E-2</v>
      </c>
    </row>
    <row r="78" spans="1:89" ht="37.5" customHeight="1" x14ac:dyDescent="0.2">
      <c r="A78" s="19" t="s">
        <v>218</v>
      </c>
      <c r="B78" s="20" t="s">
        <v>212</v>
      </c>
      <c r="C78" s="21" t="s">
        <v>58</v>
      </c>
      <c r="D78" s="9" t="s">
        <v>59</v>
      </c>
      <c r="E78" s="11" t="s">
        <v>118</v>
      </c>
      <c r="F78" s="10" t="s">
        <v>213</v>
      </c>
      <c r="G78" s="12" t="s">
        <v>35</v>
      </c>
      <c r="H78" s="13" t="s">
        <v>77</v>
      </c>
      <c r="I78" s="14" t="s">
        <v>534</v>
      </c>
      <c r="J78" s="14" t="s">
        <v>535</v>
      </c>
      <c r="K78" s="14">
        <f t="shared" si="1"/>
        <v>1</v>
      </c>
      <c r="L78" s="15" t="s">
        <v>120</v>
      </c>
      <c r="M78" s="15" t="s">
        <v>70</v>
      </c>
      <c r="N78" s="15" t="s">
        <v>54</v>
      </c>
      <c r="O78" s="15" t="s">
        <v>99</v>
      </c>
      <c r="P78" s="15" t="s">
        <v>41</v>
      </c>
      <c r="Q78" s="15" t="s">
        <v>42</v>
      </c>
      <c r="R78" s="15" t="s">
        <v>42</v>
      </c>
      <c r="S78" s="15" t="s">
        <v>93</v>
      </c>
      <c r="T78" s="15" t="s">
        <v>67</v>
      </c>
      <c r="U78" s="16">
        <v>2018</v>
      </c>
      <c r="V78" s="17">
        <v>1.0954900000000001</v>
      </c>
      <c r="W78" s="17">
        <v>-0.40737000000000001</v>
      </c>
      <c r="X78" s="17"/>
      <c r="Y78" s="17"/>
      <c r="Z78" s="16">
        <v>419</v>
      </c>
      <c r="AA78" s="16"/>
      <c r="AB78" s="16" t="s">
        <v>75</v>
      </c>
      <c r="AC78" s="89">
        <v>2.73068875844555E-2</v>
      </c>
      <c r="AD78" s="89">
        <v>3.2790070035720799E-2</v>
      </c>
      <c r="AE78" s="89">
        <v>3.9348383727241497E-2</v>
      </c>
      <c r="AF78" s="89">
        <v>4.7181175250725502E-2</v>
      </c>
      <c r="AG78" s="89">
        <v>5.6519682331275897E-2</v>
      </c>
      <c r="AH78" s="89">
        <v>6.7629856362463395E-2</v>
      </c>
      <c r="AI78" s="89">
        <v>8.0814314293569001E-2</v>
      </c>
      <c r="AJ78" s="89">
        <v>9.6412740866146901E-2</v>
      </c>
      <c r="AK78" s="89">
        <v>0.114799796599555</v>
      </c>
      <c r="AL78" s="89">
        <v>0.136379269347354</v>
      </c>
      <c r="AM78" s="89">
        <v>0.16157285867410001</v>
      </c>
      <c r="AN78" s="89">
        <v>0.19080165292073101</v>
      </c>
      <c r="AO78" s="89">
        <v>0.22445814377992801</v>
      </c>
      <c r="AP78" s="89">
        <v>0.26286667926967899</v>
      </c>
      <c r="AQ78" s="89">
        <v>0.30623081201251801</v>
      </c>
      <c r="AR78" s="89">
        <v>0.35456734661280698</v>
      </c>
      <c r="AS78" s="89">
        <v>0.40762932803749702</v>
      </c>
      <c r="AT78" s="89">
        <v>0.46482393038839398</v>
      </c>
      <c r="AU78" s="89">
        <v>0.52513607143716201</v>
      </c>
      <c r="AV78" s="89">
        <v>0.58707387491576701</v>
      </c>
      <c r="AW78" s="89">
        <v>0.64865629961447502</v>
      </c>
      <c r="AX78" s="89">
        <v>0.70746403343282904</v>
      </c>
      <c r="AY78" s="89">
        <v>0.76076953976893902</v>
      </c>
      <c r="AZ78" s="89">
        <v>0.80574930234729003</v>
      </c>
      <c r="BA78" s="89">
        <v>0.83976170756720503</v>
      </c>
      <c r="BB78" s="89">
        <v>0.86065212417654502</v>
      </c>
      <c r="BC78" s="89">
        <v>0.867030215895912</v>
      </c>
      <c r="BD78" s="89">
        <v>0.85846135288967995</v>
      </c>
      <c r="BE78" s="89">
        <v>0.83552835877391196</v>
      </c>
      <c r="BF78" s="89">
        <v>0.799748915024868</v>
      </c>
      <c r="BG78" s="89">
        <v>0.75336819732944404</v>
      </c>
      <c r="BH78" s="89">
        <v>0.69907370415410197</v>
      </c>
      <c r="BI78" s="89">
        <v>0.63969101469550604</v>
      </c>
      <c r="BJ78" s="89">
        <v>0.57791367349507805</v>
      </c>
      <c r="BK78" s="89">
        <v>0.51610254773544495</v>
      </c>
      <c r="BL78" s="89">
        <v>0.45616803499952702</v>
      </c>
      <c r="BM78" s="89">
        <v>0.39952969915648501</v>
      </c>
      <c r="BN78" s="89">
        <v>0.347136218634505</v>
      </c>
      <c r="BO78" s="89">
        <v>0.29952434592493798</v>
      </c>
      <c r="BP78" s="89">
        <v>0.25689702569816097</v>
      </c>
      <c r="BQ78" s="89">
        <v>0.21920530772924501</v>
      </c>
      <c r="BR78" s="89">
        <v>0.186223999091014</v>
      </c>
      <c r="BS78" s="89">
        <v>0.157615724690088</v>
      </c>
      <c r="BT78" s="89">
        <v>0.132981591856625</v>
      </c>
      <c r="BU78" s="89">
        <v>0.111898915556222</v>
      </c>
      <c r="BV78" s="89">
        <v>9.3947671490384105E-2</v>
      </c>
      <c r="BW78" s="89">
        <v>7.8727809568329005E-2</v>
      </c>
      <c r="BX78" s="89">
        <v>6.5869563718627802E-2</v>
      </c>
      <c r="BY78" s="89">
        <v>5.5038653909185199E-2</v>
      </c>
      <c r="BZ78" s="89">
        <v>4.5937939327676001E-2</v>
      </c>
      <c r="CA78" s="89">
        <v>3.8306735379970598E-2</v>
      </c>
      <c r="CB78" s="89">
        <v>3.1918696454964403E-2</v>
      </c>
      <c r="CC78" s="89">
        <v>2.6578909088274601E-2</v>
      </c>
      <c r="CD78" s="89">
        <v>2.2120638478671E-2</v>
      </c>
      <c r="CE78" s="89">
        <v>1.8402019748382899E-2</v>
      </c>
      <c r="CF78" s="89">
        <v>1.5302875366644699E-2</v>
      </c>
      <c r="CG78" s="89">
        <v>1.2721762877666999E-2</v>
      </c>
      <c r="CH78" s="89">
        <v>1.05733044907073E-2</v>
      </c>
      <c r="CI78" s="89">
        <v>8.7858155736443792E-3</v>
      </c>
      <c r="CJ78" s="89">
        <v>7.2992274338164499E-3</v>
      </c>
      <c r="CK78" s="89">
        <v>6.0632870294795296E-3</v>
      </c>
    </row>
    <row r="79" spans="1:89" ht="37.5" customHeight="1" x14ac:dyDescent="0.2">
      <c r="A79" s="19" t="s">
        <v>219</v>
      </c>
      <c r="B79" s="20" t="s">
        <v>220</v>
      </c>
      <c r="C79" s="21" t="s">
        <v>58</v>
      </c>
      <c r="D79" s="9" t="s">
        <v>59</v>
      </c>
      <c r="E79" s="11" t="s">
        <v>118</v>
      </c>
      <c r="F79" s="10" t="s">
        <v>221</v>
      </c>
      <c r="G79" s="12" t="s">
        <v>35</v>
      </c>
      <c r="H79" s="22" t="s">
        <v>137</v>
      </c>
      <c r="I79" s="14" t="s">
        <v>534</v>
      </c>
      <c r="J79" s="14" t="s">
        <v>535</v>
      </c>
      <c r="K79" s="14">
        <f t="shared" si="1"/>
        <v>1</v>
      </c>
      <c r="L79" s="15" t="s">
        <v>62</v>
      </c>
      <c r="M79" s="15" t="s">
        <v>121</v>
      </c>
      <c r="N79" s="15" t="s">
        <v>54</v>
      </c>
      <c r="O79" s="15" t="s">
        <v>40</v>
      </c>
      <c r="P79" s="15" t="s">
        <v>41</v>
      </c>
      <c r="Q79" s="15" t="s">
        <v>42</v>
      </c>
      <c r="R79" s="15" t="s">
        <v>43</v>
      </c>
      <c r="S79" s="15" t="s">
        <v>74</v>
      </c>
      <c r="T79" s="15" t="s">
        <v>67</v>
      </c>
      <c r="U79" s="16">
        <v>2018</v>
      </c>
      <c r="V79" s="17">
        <v>0.84653</v>
      </c>
      <c r="W79" s="17">
        <v>-0.41217999999999999</v>
      </c>
      <c r="X79" s="17"/>
      <c r="Y79" s="17"/>
      <c r="Z79" s="16">
        <v>428</v>
      </c>
      <c r="AA79" s="16"/>
      <c r="AB79" s="16" t="s">
        <v>75</v>
      </c>
      <c r="AC79" s="89">
        <v>4.7653850446866403E-2</v>
      </c>
      <c r="AD79" s="89">
        <v>5.46304778780346E-2</v>
      </c>
      <c r="AE79" s="89">
        <v>6.2560008303130299E-2</v>
      </c>
      <c r="AF79" s="89">
        <v>7.15507908852306E-2</v>
      </c>
      <c r="AG79" s="89">
        <v>8.1716498080631195E-2</v>
      </c>
      <c r="AH79" s="89">
        <v>9.3173914054395499E-2</v>
      </c>
      <c r="AI79" s="89">
        <v>0.106039730342797</v>
      </c>
      <c r="AJ79" s="89">
        <v>0.12042613250734301</v>
      </c>
      <c r="AK79" s="89">
        <v>0.136434963996761</v>
      </c>
      <c r="AL79" s="89">
        <v>0.15415028317137699</v>
      </c>
      <c r="AM79" s="89">
        <v>0.17362919944605701</v>
      </c>
      <c r="AN79" s="89">
        <v>0.19489099930656401</v>
      </c>
      <c r="AO79" s="89">
        <v>0.217904766372297</v>
      </c>
      <c r="AP79" s="89">
        <v>0.242575970843942</v>
      </c>
      <c r="AQ79" s="89">
        <v>0.26873285106016198</v>
      </c>
      <c r="AR79" s="89">
        <v>0.296113813689514</v>
      </c>
      <c r="AS79" s="89">
        <v>0.32435749329806302</v>
      </c>
      <c r="AT79" s="89">
        <v>0.35299745899954699</v>
      </c>
      <c r="AU79" s="89">
        <v>0.381463727571067</v>
      </c>
      <c r="AV79" s="89">
        <v>0.40909311329400799</v>
      </c>
      <c r="AW79" s="89">
        <v>0.43514990000799197</v>
      </c>
      <c r="AX79" s="89">
        <v>0.45885729862679597</v>
      </c>
      <c r="AY79" s="89">
        <v>0.479438692768691</v>
      </c>
      <c r="AZ79" s="89">
        <v>0.49616595212903403</v>
      </c>
      <c r="BA79" s="89">
        <v>0.50841042185912599</v>
      </c>
      <c r="BB79" s="89">
        <v>0.51569097770026795</v>
      </c>
      <c r="BC79" s="89">
        <v>0.51771315554231201</v>
      </c>
      <c r="BD79" s="89">
        <v>0.51439405823204298</v>
      </c>
      <c r="BE79" s="89">
        <v>0.50586949495572997</v>
      </c>
      <c r="BF79" s="89">
        <v>0.492482313995246</v>
      </c>
      <c r="BG79" s="89">
        <v>0.47475362188470999</v>
      </c>
      <c r="BH79" s="89">
        <v>0.45334094615391601</v>
      </c>
      <c r="BI79" s="89">
        <v>0.42898891099886099</v>
      </c>
      <c r="BJ79" s="89">
        <v>0.402478417999102</v>
      </c>
      <c r="BK79" s="89">
        <v>0.37457970923677397</v>
      </c>
      <c r="BL79" s="89">
        <v>0.34601332315157501</v>
      </c>
      <c r="BM79" s="89">
        <v>0.31742123449462001</v>
      </c>
      <c r="BN79" s="89">
        <v>0.28934878656319901</v>
      </c>
      <c r="BO79" s="89">
        <v>0.26223665946397501</v>
      </c>
      <c r="BP79" s="89">
        <v>0.23642121324316001</v>
      </c>
      <c r="BQ79" s="89">
        <v>0.21214110973162101</v>
      </c>
      <c r="BR79" s="89">
        <v>0.18954807271158899</v>
      </c>
      <c r="BS79" s="89">
        <v>0.168719871634987</v>
      </c>
      <c r="BT79" s="89">
        <v>0.14967398637746501</v>
      </c>
      <c r="BU79" s="89">
        <v>0.13238082808958501</v>
      </c>
      <c r="BV79" s="89">
        <v>0.11677578438076</v>
      </c>
      <c r="BW79" s="89">
        <v>0.102769686878737</v>
      </c>
      <c r="BX79" s="89">
        <v>9.0257551049537699E-2</v>
      </c>
      <c r="BY79" s="89">
        <v>7.9125613759937E-2</v>
      </c>
      <c r="BZ79" s="89">
        <v>6.9256804161856006E-2</v>
      </c>
      <c r="CA79" s="89">
        <v>6.05348423647738E-2</v>
      </c>
      <c r="CB79" s="89">
        <v>5.2847182347964101E-2</v>
      </c>
      <c r="CC79" s="89">
        <v>4.6087013086358201E-2</v>
      </c>
      <c r="CD79" s="89">
        <v>4.0154514752789597E-2</v>
      </c>
      <c r="CE79" s="89">
        <v>3.4957542314889303E-2</v>
      </c>
      <c r="CF79" s="89">
        <v>3.0411881773886599E-2</v>
      </c>
      <c r="CG79" s="89">
        <v>2.6441197787585798E-2</v>
      </c>
      <c r="CH79" s="89">
        <v>2.2976767233539402E-2</v>
      </c>
      <c r="CI79" s="89">
        <v>1.9957072228699298E-2</v>
      </c>
      <c r="CJ79" s="89">
        <v>1.73273084565174E-2</v>
      </c>
      <c r="CK79" s="89">
        <v>1.50388502303338E-2</v>
      </c>
    </row>
    <row r="80" spans="1:89" ht="37.5" customHeight="1" x14ac:dyDescent="0.2">
      <c r="A80" s="19" t="s">
        <v>222</v>
      </c>
      <c r="B80" s="20" t="s">
        <v>220</v>
      </c>
      <c r="C80" s="21" t="s">
        <v>58</v>
      </c>
      <c r="D80" s="9" t="s">
        <v>59</v>
      </c>
      <c r="E80" s="11" t="s">
        <v>118</v>
      </c>
      <c r="F80" s="10" t="s">
        <v>221</v>
      </c>
      <c r="G80" s="12" t="s">
        <v>35</v>
      </c>
      <c r="H80" s="22" t="s">
        <v>141</v>
      </c>
      <c r="I80" s="14" t="s">
        <v>537</v>
      </c>
      <c r="J80" s="14" t="s">
        <v>538</v>
      </c>
      <c r="K80" s="14">
        <f t="shared" si="1"/>
        <v>0</v>
      </c>
      <c r="L80" s="15" t="s">
        <v>62</v>
      </c>
      <c r="M80" s="15" t="s">
        <v>121</v>
      </c>
      <c r="N80" s="15" t="s">
        <v>54</v>
      </c>
      <c r="O80" s="15" t="s">
        <v>40</v>
      </c>
      <c r="P80" s="15" t="s">
        <v>41</v>
      </c>
      <c r="Q80" s="15" t="s">
        <v>42</v>
      </c>
      <c r="R80" s="15" t="s">
        <v>43</v>
      </c>
      <c r="S80" s="15" t="s">
        <v>74</v>
      </c>
      <c r="T80" s="15" t="s">
        <v>67</v>
      </c>
      <c r="U80" s="16">
        <v>2018</v>
      </c>
      <c r="V80" s="17">
        <v>1.3104499999999999</v>
      </c>
      <c r="W80" s="17">
        <v>-0.17823</v>
      </c>
      <c r="X80" s="17"/>
      <c r="Y80" s="17"/>
      <c r="Z80" s="16">
        <v>443</v>
      </c>
      <c r="AA80" s="16"/>
      <c r="AB80" s="16" t="s">
        <v>75</v>
      </c>
      <c r="AC80" s="89">
        <v>9.2054204133457992E-3</v>
      </c>
      <c r="AD80" s="89">
        <v>1.1491892222034899E-2</v>
      </c>
      <c r="AE80" s="89">
        <v>1.4342974816670699E-2</v>
      </c>
      <c r="AF80" s="89">
        <v>1.7896241797874399E-2</v>
      </c>
      <c r="AG80" s="89">
        <v>2.2321756551030001E-2</v>
      </c>
      <c r="AH80" s="89">
        <v>2.78291684701262E-2</v>
      </c>
      <c r="AI80" s="89">
        <v>3.4676032713969303E-2</v>
      </c>
      <c r="AJ80" s="89">
        <v>4.3177370553362397E-2</v>
      </c>
      <c r="AK80" s="89">
        <v>5.37163471381783E-2</v>
      </c>
      <c r="AL80" s="89">
        <v>6.6755702709183698E-2</v>
      </c>
      <c r="AM80" s="89">
        <v>8.2849183443156005E-2</v>
      </c>
      <c r="AN80" s="89">
        <v>0.102651616626166</v>
      </c>
      <c r="AO80" s="89">
        <v>0.126925388412992</v>
      </c>
      <c r="AP80" s="89">
        <v>0.15653984041027</v>
      </c>
      <c r="AQ80" s="89">
        <v>0.19245846774501699</v>
      </c>
      <c r="AR80" s="89">
        <v>0.23570683847638199</v>
      </c>
      <c r="AS80" s="89">
        <v>0.28731213262496802</v>
      </c>
      <c r="AT80" s="89">
        <v>0.34820376046339402</v>
      </c>
      <c r="AU80" s="89">
        <v>0.41906487091783401</v>
      </c>
      <c r="AV80" s="89">
        <v>0.50012860485705402</v>
      </c>
      <c r="AW80" s="89">
        <v>0.59092313301356802</v>
      </c>
      <c r="AX80" s="89">
        <v>0.68998804114484202</v>
      </c>
      <c r="AY80" s="89">
        <v>0.79461159863319397</v>
      </c>
      <c r="AZ80" s="89">
        <v>0.90066904921923696</v>
      </c>
      <c r="BA80" s="89">
        <v>1.0026638734800599</v>
      </c>
      <c r="BB80" s="89">
        <v>1.0940675076078501</v>
      </c>
      <c r="BC80" s="89">
        <v>1.16799932415917</v>
      </c>
      <c r="BD80" s="89">
        <v>1.21818486198863</v>
      </c>
      <c r="BE80" s="89">
        <v>1.24000492726423</v>
      </c>
      <c r="BF80" s="89">
        <v>1.2313605548597599</v>
      </c>
      <c r="BG80" s="89">
        <v>1.19308984428298</v>
      </c>
      <c r="BH80" s="89">
        <v>1.1287997995601899</v>
      </c>
      <c r="BI80" s="89">
        <v>1.0441690820366001</v>
      </c>
      <c r="BJ80" s="89">
        <v>0.94594315516358096</v>
      </c>
      <c r="BK80" s="89">
        <v>0.84090665703042</v>
      </c>
      <c r="BL80" s="89">
        <v>0.73506721600619995</v>
      </c>
      <c r="BM80" s="89">
        <v>0.63316762355751799</v>
      </c>
      <c r="BN80" s="89">
        <v>0.53852444247888998</v>
      </c>
      <c r="BO80" s="89">
        <v>0.45311438785108998</v>
      </c>
      <c r="BP80" s="89">
        <v>0.377804601619256</v>
      </c>
      <c r="BQ80" s="89">
        <v>0.31263507830916099</v>
      </c>
      <c r="BR80" s="89">
        <v>0.25709029051715798</v>
      </c>
      <c r="BS80" s="89">
        <v>0.210326611744864</v>
      </c>
      <c r="BT80" s="89">
        <v>0.17134453957571699</v>
      </c>
      <c r="BU80" s="89">
        <v>0.139108334532279</v>
      </c>
      <c r="BV80" s="89">
        <v>0.112622093176505</v>
      </c>
      <c r="BW80" s="89">
        <v>9.0972958411116106E-2</v>
      </c>
      <c r="BX80" s="89">
        <v>7.3351322593516899E-2</v>
      </c>
      <c r="BY80" s="89">
        <v>5.9056003632389498E-2</v>
      </c>
      <c r="BZ80" s="89">
        <v>4.7490335082930199E-2</v>
      </c>
      <c r="CA80" s="89">
        <v>3.8153317561715999E-2</v>
      </c>
      <c r="CB80" s="89">
        <v>3.0628566853361499E-2</v>
      </c>
      <c r="CC80" s="89">
        <v>2.45727604873076E-2</v>
      </c>
      <c r="CD80" s="89">
        <v>1.9704568320827402E-2</v>
      </c>
      <c r="CE80" s="89">
        <v>1.5794579154450698E-2</v>
      </c>
      <c r="CF80" s="89">
        <v>1.2656436512326201E-2</v>
      </c>
      <c r="CG80" s="89">
        <v>1.01392177587264E-2</v>
      </c>
      <c r="CH80" s="89">
        <v>8.1209909680688402E-3</v>
      </c>
      <c r="CI80" s="89">
        <v>6.5034345988280399E-3</v>
      </c>
      <c r="CJ80" s="89">
        <v>5.20738642460895E-3</v>
      </c>
      <c r="CK80" s="89">
        <v>4.1691874232590003E-3</v>
      </c>
    </row>
    <row r="81" spans="1:89" ht="37.5" customHeight="1" x14ac:dyDescent="0.2">
      <c r="A81" s="19" t="s">
        <v>223</v>
      </c>
      <c r="B81" s="20" t="s">
        <v>220</v>
      </c>
      <c r="C81" s="21" t="s">
        <v>58</v>
      </c>
      <c r="D81" s="9" t="s">
        <v>59</v>
      </c>
      <c r="E81" s="11" t="s">
        <v>118</v>
      </c>
      <c r="F81" s="10" t="s">
        <v>221</v>
      </c>
      <c r="G81" s="12" t="s">
        <v>35</v>
      </c>
      <c r="H81" s="22" t="s">
        <v>143</v>
      </c>
      <c r="I81" s="14" t="s">
        <v>534</v>
      </c>
      <c r="J81" s="14" t="s">
        <v>535</v>
      </c>
      <c r="K81" s="14">
        <f t="shared" si="1"/>
        <v>1</v>
      </c>
      <c r="L81" s="15" t="s">
        <v>62</v>
      </c>
      <c r="M81" s="15" t="s">
        <v>121</v>
      </c>
      <c r="N81" s="15" t="s">
        <v>54</v>
      </c>
      <c r="O81" s="15" t="s">
        <v>99</v>
      </c>
      <c r="P81" s="15" t="s">
        <v>41</v>
      </c>
      <c r="Q81" s="15" t="s">
        <v>42</v>
      </c>
      <c r="R81" s="15" t="s">
        <v>43</v>
      </c>
      <c r="S81" s="15" t="s">
        <v>74</v>
      </c>
      <c r="T81" s="15" t="s">
        <v>67</v>
      </c>
      <c r="U81" s="16">
        <v>2018</v>
      </c>
      <c r="V81" s="17">
        <v>0.68884000000000001</v>
      </c>
      <c r="W81" s="17">
        <v>0.50027999999999995</v>
      </c>
      <c r="X81" s="17"/>
      <c r="Y81" s="17"/>
      <c r="Z81" s="16">
        <v>559</v>
      </c>
      <c r="AA81" s="16"/>
      <c r="AB81" s="16" t="s">
        <v>46</v>
      </c>
      <c r="AC81" s="89">
        <v>2.2014132813828399E-2</v>
      </c>
      <c r="AD81" s="89">
        <v>2.4649006337677099E-2</v>
      </c>
      <c r="AE81" s="89">
        <v>2.7585631713357098E-2</v>
      </c>
      <c r="AF81" s="89">
        <v>3.08550748667757E-2</v>
      </c>
      <c r="AG81" s="89">
        <v>3.4490699833936003E-2</v>
      </c>
      <c r="AH81" s="89">
        <v>3.8528094934211797E-2</v>
      </c>
      <c r="AI81" s="89">
        <v>4.3004915178664102E-2</v>
      </c>
      <c r="AJ81" s="89">
        <v>4.7960618260478198E-2</v>
      </c>
      <c r="AK81" s="89">
        <v>5.34360679805106E-2</v>
      </c>
      <c r="AL81" s="89">
        <v>5.9472975629019001E-2</v>
      </c>
      <c r="AM81" s="89">
        <v>6.6113147033340203E-2</v>
      </c>
      <c r="AN81" s="89">
        <v>7.3397501194937903E-2</v>
      </c>
      <c r="AO81" s="89">
        <v>8.1364826353370404E-2</v>
      </c>
      <c r="AP81" s="89">
        <v>9.0050241792210703E-2</v>
      </c>
      <c r="AQ81" s="89">
        <v>9.9483339790994704E-2</v>
      </c>
      <c r="AR81" s="89">
        <v>0.109685993026045</v>
      </c>
      <c r="AS81" s="89">
        <v>0.120669829696121</v>
      </c>
      <c r="AT81" s="89">
        <v>0.13243340287504499</v>
      </c>
      <c r="AU81" s="89">
        <v>0.14495911292852101</v>
      </c>
      <c r="AV81" s="89">
        <v>0.15820998247715701</v>
      </c>
      <c r="AW81" s="89">
        <v>0.17212643146925299</v>
      </c>
      <c r="AX81" s="89">
        <v>0.18662325302911201</v>
      </c>
      <c r="AY81" s="89">
        <v>0.201587044468963</v>
      </c>
      <c r="AZ81" s="89">
        <v>0.216874395523696</v>
      </c>
      <c r="BA81" s="89">
        <v>0.23231116858930001</v>
      </c>
      <c r="BB81" s="89">
        <v>0.24769321296122199</v>
      </c>
      <c r="BC81" s="89">
        <v>0.26278882582718399</v>
      </c>
      <c r="BD81" s="89">
        <v>0.27734319774524302</v>
      </c>
      <c r="BE81" s="89">
        <v>0.29108495446962601</v>
      </c>
      <c r="BF81" s="89">
        <v>0.303734732309902</v>
      </c>
      <c r="BG81" s="89">
        <v>0.31501551218071799</v>
      </c>
      <c r="BH81" s="89">
        <v>0.32466420991219402</v>
      </c>
      <c r="BI81" s="89">
        <v>0.332443808022508</v>
      </c>
      <c r="BJ81" s="89">
        <v>0.338155152698768</v>
      </c>
      <c r="BK81" s="89">
        <v>0.34164746329387402</v>
      </c>
      <c r="BL81" s="89">
        <v>0.34282663498163901</v>
      </c>
      <c r="BM81" s="89">
        <v>0.34166056667035799</v>
      </c>
      <c r="BN81" s="89">
        <v>0.33818100363933601</v>
      </c>
      <c r="BO81" s="89">
        <v>0.33248171525664399</v>
      </c>
      <c r="BP81" s="89">
        <v>0.32471318544393801</v>
      </c>
      <c r="BQ81" s="89">
        <v>0.31507432473702401</v>
      </c>
      <c r="BR81" s="89">
        <v>0.30380197067418702</v>
      </c>
      <c r="BS81" s="89">
        <v>0.291159095349318</v>
      </c>
      <c r="BT81" s="89">
        <v>0.27742267295770001</v>
      </c>
      <c r="BU81" s="89">
        <v>0.26287208428199099</v>
      </c>
      <c r="BV81" s="89">
        <v>0.24777877399679099</v>
      </c>
      <c r="BW81" s="89">
        <v>0.23239766448538501</v>
      </c>
      <c r="BX81" s="89">
        <v>0.21696060226759201</v>
      </c>
      <c r="BY81" s="89">
        <v>0.20167190095213799</v>
      </c>
      <c r="BZ81" s="89">
        <v>0.186705869699205</v>
      </c>
      <c r="CA81" s="89">
        <v>0.172206090023799</v>
      </c>
      <c r="CB81" s="89">
        <v>0.158286128470809</v>
      </c>
      <c r="CC81" s="89">
        <v>0.145031343217849</v>
      </c>
      <c r="CD81" s="89">
        <v>0.13250144970328601</v>
      </c>
      <c r="CE81" s="89">
        <v>0.120733542986057</v>
      </c>
      <c r="CF81" s="89">
        <v>0.10974532215815599</v>
      </c>
      <c r="CG81" s="89">
        <v>9.95383158396934E-2</v>
      </c>
      <c r="CH81" s="89">
        <v>9.0100960906513095E-2</v>
      </c>
      <c r="CI81" s="89">
        <v>8.1411434718341294E-2</v>
      </c>
      <c r="CJ81" s="89">
        <v>7.3440181805544694E-2</v>
      </c>
      <c r="CK81" s="89">
        <v>6.6152108354423603E-2</v>
      </c>
    </row>
    <row r="82" spans="1:89" ht="37.5" customHeight="1" x14ac:dyDescent="0.2">
      <c r="A82" s="19" t="s">
        <v>224</v>
      </c>
      <c r="B82" s="20" t="s">
        <v>220</v>
      </c>
      <c r="C82" s="21" t="s">
        <v>58</v>
      </c>
      <c r="D82" s="9" t="s">
        <v>59</v>
      </c>
      <c r="E82" s="11" t="s">
        <v>118</v>
      </c>
      <c r="F82" s="10" t="s">
        <v>221</v>
      </c>
      <c r="G82" s="12" t="s">
        <v>35</v>
      </c>
      <c r="H82" s="22" t="s">
        <v>146</v>
      </c>
      <c r="I82" s="14" t="s">
        <v>534</v>
      </c>
      <c r="J82" s="14" t="s">
        <v>535</v>
      </c>
      <c r="K82" s="14">
        <f t="shared" si="1"/>
        <v>1</v>
      </c>
      <c r="L82" s="15" t="s">
        <v>62</v>
      </c>
      <c r="M82" s="15" t="s">
        <v>38</v>
      </c>
      <c r="N82" s="15" t="s">
        <v>54</v>
      </c>
      <c r="O82" s="15" t="s">
        <v>99</v>
      </c>
      <c r="P82" s="15" t="s">
        <v>41</v>
      </c>
      <c r="Q82" s="15" t="s">
        <v>42</v>
      </c>
      <c r="R82" s="15" t="s">
        <v>43</v>
      </c>
      <c r="S82" s="15" t="s">
        <v>74</v>
      </c>
      <c r="T82" s="15" t="s">
        <v>67</v>
      </c>
      <c r="U82" s="16">
        <v>2018</v>
      </c>
      <c r="V82" s="17">
        <v>0.99512999999999996</v>
      </c>
      <c r="W82" s="17">
        <v>-0.57776000000000005</v>
      </c>
      <c r="X82" s="17"/>
      <c r="Y82" s="17"/>
      <c r="Z82" s="16">
        <v>400</v>
      </c>
      <c r="AA82" s="16"/>
      <c r="AB82" s="16" t="s">
        <v>55</v>
      </c>
      <c r="AC82" s="89">
        <v>4.5995644838437003E-2</v>
      </c>
      <c r="AD82" s="89">
        <v>5.4147114950004002E-2</v>
      </c>
      <c r="AE82" s="89">
        <v>6.3674071489951994E-2</v>
      </c>
      <c r="AF82" s="89">
        <v>7.4781764863654496E-2</v>
      </c>
      <c r="AG82" s="89">
        <v>8.7695628951716204E-2</v>
      </c>
      <c r="AH82" s="89">
        <v>0.102658989834089</v>
      </c>
      <c r="AI82" s="89">
        <v>0.119928574628432</v>
      </c>
      <c r="AJ82" s="89">
        <v>0.13976705413271101</v>
      </c>
      <c r="AK82" s="89">
        <v>0.16243174263087101</v>
      </c>
      <c r="AL82" s="89">
        <v>0.188158530857166</v>
      </c>
      <c r="AM82" s="89">
        <v>0.217140203507006</v>
      </c>
      <c r="AN82" s="89">
        <v>0.24949857174607101</v>
      </c>
      <c r="AO82" s="89">
        <v>0.28525043056184601</v>
      </c>
      <c r="AP82" s="89">
        <v>0.32426832546613699</v>
      </c>
      <c r="AQ82" s="89">
        <v>0.36623854081463703</v>
      </c>
      <c r="AR82" s="89">
        <v>0.41062056705038202</v>
      </c>
      <c r="AS82" s="89">
        <v>0.456614364935087</v>
      </c>
      <c r="AT82" s="89">
        <v>0.50314358800336301</v>
      </c>
      <c r="AU82" s="89">
        <v>0.54886386851810298</v>
      </c>
      <c r="AV82" s="89">
        <v>0.59220447951899202</v>
      </c>
      <c r="AW82" s="89">
        <v>0.63144841187678202</v>
      </c>
      <c r="AX82" s="89">
        <v>0.66484989480094503</v>
      </c>
      <c r="AY82" s="89">
        <v>0.69078029154640297</v>
      </c>
      <c r="AZ82" s="89">
        <v>0.707884877405068</v>
      </c>
      <c r="BA82" s="89">
        <v>0.71522684469310005</v>
      </c>
      <c r="BB82" s="89">
        <v>0.71239355730052301</v>
      </c>
      <c r="BC82" s="89">
        <v>0.69954500128816199</v>
      </c>
      <c r="BD82" s="89">
        <v>0.67739488248651503</v>
      </c>
      <c r="BE82" s="89">
        <v>0.64712812524332797</v>
      </c>
      <c r="BF82" s="89">
        <v>0.61027071940753697</v>
      </c>
      <c r="BG82" s="89">
        <v>0.56853548806923204</v>
      </c>
      <c r="BH82" s="89">
        <v>0.52366874082802894</v>
      </c>
      <c r="BI82" s="89">
        <v>0.47731849216424499</v>
      </c>
      <c r="BJ82" s="89">
        <v>0.43093716174525798</v>
      </c>
      <c r="BK82" s="89">
        <v>0.385723151288764</v>
      </c>
      <c r="BL82" s="89">
        <v>0.34259860833003702</v>
      </c>
      <c r="BM82" s="89">
        <v>0.30221618250482002</v>
      </c>
      <c r="BN82" s="89">
        <v>0.26498575687596898</v>
      </c>
      <c r="BO82" s="89">
        <v>0.23111241394044901</v>
      </c>
      <c r="BP82" s="89">
        <v>0.20063843638263601</v>
      </c>
      <c r="BQ82" s="89">
        <v>0.17348417542523201</v>
      </c>
      <c r="BR82" s="89">
        <v>0.14948459806282899</v>
      </c>
      <c r="BS82" s="89">
        <v>0.12841995035520401</v>
      </c>
      <c r="BT82" s="89">
        <v>0.110040147046207</v>
      </c>
      <c r="BU82" s="89">
        <v>9.4083242413058904E-2</v>
      </c>
      <c r="BV82" s="89">
        <v>8.0288737487690498E-2</v>
      </c>
      <c r="BW82" s="89">
        <v>6.8406633618373E-2</v>
      </c>
      <c r="BX82" s="89">
        <v>5.82031409158986E-2</v>
      </c>
      <c r="BY82" s="89">
        <v>4.9463861771901999E-2</v>
      </c>
      <c r="BZ82" s="89">
        <v>4.19951426945697E-2</v>
      </c>
      <c r="CA82" s="89">
        <v>3.56241527009694E-2</v>
      </c>
      <c r="CB82" s="89">
        <v>3.0198120612338002E-2</v>
      </c>
      <c r="CC82" s="89">
        <v>2.5583054918338202E-2</v>
      </c>
      <c r="CD82" s="89">
        <v>2.1662180853978901E-2</v>
      </c>
      <c r="CE82" s="89">
        <v>1.8334259230669801E-2</v>
      </c>
      <c r="CF82" s="89">
        <v>1.5511898095313E-2</v>
      </c>
      <c r="CG82" s="89">
        <v>1.3119928631735001E-2</v>
      </c>
      <c r="CH82" s="89">
        <v>1.1093888060695899E-2</v>
      </c>
      <c r="CI82" s="89">
        <v>9.3786321307002592E-3</v>
      </c>
      <c r="CJ82" s="89">
        <v>7.9270860183982897E-3</v>
      </c>
      <c r="CK82" s="89">
        <v>6.6991333832617499E-3</v>
      </c>
    </row>
    <row r="83" spans="1:89" ht="37.5" customHeight="1" x14ac:dyDescent="0.2">
      <c r="A83" s="19" t="s">
        <v>225</v>
      </c>
      <c r="B83" s="20" t="s">
        <v>220</v>
      </c>
      <c r="C83" s="21" t="s">
        <v>58</v>
      </c>
      <c r="D83" s="9" t="s">
        <v>59</v>
      </c>
      <c r="E83" s="11" t="s">
        <v>118</v>
      </c>
      <c r="F83" s="10" t="s">
        <v>221</v>
      </c>
      <c r="G83" s="12" t="s">
        <v>35</v>
      </c>
      <c r="H83" s="22" t="s">
        <v>148</v>
      </c>
      <c r="I83" s="14" t="s">
        <v>536</v>
      </c>
      <c r="J83" s="14" t="s">
        <v>535</v>
      </c>
      <c r="K83" s="14">
        <f t="shared" si="1"/>
        <v>1</v>
      </c>
      <c r="L83" s="15" t="s">
        <v>62</v>
      </c>
      <c r="M83" s="15" t="s">
        <v>43</v>
      </c>
      <c r="N83" s="15" t="s">
        <v>54</v>
      </c>
      <c r="O83" s="15" t="s">
        <v>49</v>
      </c>
      <c r="P83" s="15" t="s">
        <v>50</v>
      </c>
      <c r="Q83" s="15" t="s">
        <v>42</v>
      </c>
      <c r="R83" s="15" t="s">
        <v>43</v>
      </c>
      <c r="S83" s="15" t="s">
        <v>74</v>
      </c>
      <c r="T83" s="15" t="s">
        <v>67</v>
      </c>
      <c r="U83" s="16">
        <v>2018</v>
      </c>
      <c r="V83" s="17">
        <v>0.96097999999999995</v>
      </c>
      <c r="W83" s="17">
        <v>0.56835999999999998</v>
      </c>
      <c r="X83" s="17"/>
      <c r="Y83" s="17"/>
      <c r="Z83" s="16">
        <v>552</v>
      </c>
      <c r="AA83" s="16"/>
      <c r="AB83" s="16" t="s">
        <v>51</v>
      </c>
      <c r="AC83" s="89">
        <v>7.7992657147539501E-3</v>
      </c>
      <c r="AD83" s="89">
        <v>9.1738420131399802E-3</v>
      </c>
      <c r="AE83" s="89">
        <v>1.07886956059803E-2</v>
      </c>
      <c r="AF83" s="89">
        <v>1.26850653931425E-2</v>
      </c>
      <c r="AG83" s="89">
        <v>1.4910975666451E-2</v>
      </c>
      <c r="AH83" s="89">
        <v>1.75222397711059E-2</v>
      </c>
      <c r="AI83" s="89">
        <v>2.0583567814208899E-2</v>
      </c>
      <c r="AJ83" s="89">
        <v>2.4169770363098201E-2</v>
      </c>
      <c r="AK83" s="89">
        <v>2.8367039669949499E-2</v>
      </c>
      <c r="AL83" s="89">
        <v>3.3274274992483102E-2</v>
      </c>
      <c r="AM83" s="89">
        <v>3.9004397629142297E-2</v>
      </c>
      <c r="AN83" s="89">
        <v>4.5685572672722698E-2</v>
      </c>
      <c r="AO83" s="89">
        <v>5.3462216348342202E-2</v>
      </c>
      <c r="AP83" s="89">
        <v>6.2495618276792002E-2</v>
      </c>
      <c r="AQ83" s="89">
        <v>7.2963945577435102E-2</v>
      </c>
      <c r="AR83" s="89">
        <v>8.5061319845090702E-2</v>
      </c>
      <c r="AS83" s="89">
        <v>9.8995570104307498E-2</v>
      </c>
      <c r="AT83" s="89">
        <v>0.114984169694995</v>
      </c>
      <c r="AU83" s="89">
        <v>0.13324777298589699</v>
      </c>
      <c r="AV83" s="89">
        <v>0.15400069720870299</v>
      </c>
      <c r="AW83" s="89">
        <v>0.17743767476942099</v>
      </c>
      <c r="AX83" s="89">
        <v>0.20371627444448601</v>
      </c>
      <c r="AY83" s="89">
        <v>0.23293461154581499</v>
      </c>
      <c r="AZ83" s="89">
        <v>0.26510440215250403</v>
      </c>
      <c r="BA83" s="89">
        <v>0.30012012667187099</v>
      </c>
      <c r="BB83" s="89">
        <v>0.33772608917328401</v>
      </c>
      <c r="BC83" s="89">
        <v>0.37748446532276803</v>
      </c>
      <c r="BD83" s="89">
        <v>0.41874889095767198</v>
      </c>
      <c r="BE83" s="89">
        <v>0.46064947518732502</v>
      </c>
      <c r="BF83" s="89">
        <v>0.50209588575251896</v>
      </c>
      <c r="BG83" s="89">
        <v>0.54180479946777904</v>
      </c>
      <c r="BH83" s="89">
        <v>0.57835601925370905</v>
      </c>
      <c r="BI83" s="89">
        <v>0.61027768253054704</v>
      </c>
      <c r="BJ83" s="89">
        <v>0.63615551048891406</v>
      </c>
      <c r="BK83" s="89">
        <v>0.65475496621873897</v>
      </c>
      <c r="BL83" s="89">
        <v>0.66514011273437801</v>
      </c>
      <c r="BM83" s="89">
        <v>0.66677068580940901</v>
      </c>
      <c r="BN83" s="89">
        <v>0.65956070851137305</v>
      </c>
      <c r="BO83" s="89">
        <v>0.64388798789819501</v>
      </c>
      <c r="BP83" s="89">
        <v>0.62055272796810801</v>
      </c>
      <c r="BQ83" s="89">
        <v>0.59069287641600698</v>
      </c>
      <c r="BR83" s="89">
        <v>0.55567111851822504</v>
      </c>
      <c r="BS83" s="89">
        <v>0.51695184945496697</v>
      </c>
      <c r="BT83" s="89">
        <v>0.47598558214965903</v>
      </c>
      <c r="BU83" s="89">
        <v>0.43411400109397902</v>
      </c>
      <c r="BV83" s="89">
        <v>0.392502950112533</v>
      </c>
      <c r="BW83" s="89">
        <v>0.35210479080085699</v>
      </c>
      <c r="BX83" s="89">
        <v>0.31364703570096902</v>
      </c>
      <c r="BY83" s="89">
        <v>0.27764148267969002</v>
      </c>
      <c r="BZ83" s="89">
        <v>0.244407172940348</v>
      </c>
      <c r="CA83" s="89">
        <v>0.21410091451992899</v>
      </c>
      <c r="CB83" s="89">
        <v>0.18675029536446799</v>
      </c>
      <c r="CC83" s="89">
        <v>0.16228556377359499</v>
      </c>
      <c r="CD83" s="89">
        <v>0.14056813897595999</v>
      </c>
      <c r="CE83" s="89">
        <v>0.121414648130826</v>
      </c>
      <c r="CF83" s="89">
        <v>0.104616208622323</v>
      </c>
      <c r="CG83" s="89">
        <v>8.9953204126351397E-2</v>
      </c>
      <c r="CH83" s="89">
        <v>7.7206095220981402E-2</v>
      </c>
      <c r="CI83" s="89">
        <v>6.6162925837952899E-2</v>
      </c>
      <c r="CJ83" s="89">
        <v>5.66241954115978E-2</v>
      </c>
      <c r="CK83" s="89">
        <v>4.8405710531285298E-2</v>
      </c>
    </row>
    <row r="84" spans="1:89" ht="37.5" customHeight="1" x14ac:dyDescent="0.2">
      <c r="A84" s="19" t="s">
        <v>226</v>
      </c>
      <c r="B84" s="20" t="s">
        <v>220</v>
      </c>
      <c r="C84" s="21" t="s">
        <v>58</v>
      </c>
      <c r="D84" s="9" t="s">
        <v>59</v>
      </c>
      <c r="E84" s="11" t="s">
        <v>118</v>
      </c>
      <c r="F84" s="10" t="s">
        <v>221</v>
      </c>
      <c r="G84" s="12" t="s">
        <v>35</v>
      </c>
      <c r="H84" s="22" t="s">
        <v>150</v>
      </c>
      <c r="I84" s="14" t="s">
        <v>536</v>
      </c>
      <c r="J84" s="14" t="s">
        <v>535</v>
      </c>
      <c r="K84" s="14">
        <f t="shared" si="1"/>
        <v>1</v>
      </c>
      <c r="L84" s="15" t="s">
        <v>62</v>
      </c>
      <c r="M84" s="15" t="s">
        <v>43</v>
      </c>
      <c r="N84" s="15" t="s">
        <v>54</v>
      </c>
      <c r="O84" s="15" t="s">
        <v>99</v>
      </c>
      <c r="P84" s="15" t="s">
        <v>41</v>
      </c>
      <c r="Q84" s="15" t="s">
        <v>43</v>
      </c>
      <c r="R84" s="15" t="s">
        <v>43</v>
      </c>
      <c r="S84" s="15" t="s">
        <v>74</v>
      </c>
      <c r="T84" s="15" t="s">
        <v>67</v>
      </c>
      <c r="U84" s="16">
        <v>2018</v>
      </c>
      <c r="V84" s="17">
        <v>0.90578999999999998</v>
      </c>
      <c r="W84" s="17">
        <v>0.71386000000000005</v>
      </c>
      <c r="X84" s="17"/>
      <c r="Y84" s="17"/>
      <c r="Z84" s="16">
        <v>574</v>
      </c>
      <c r="AA84" s="16"/>
      <c r="AB84" s="16" t="s">
        <v>46</v>
      </c>
      <c r="AC84" s="89">
        <v>7.7353295576903696E-3</v>
      </c>
      <c r="AD84" s="89">
        <v>9.0132250354232196E-3</v>
      </c>
      <c r="AE84" s="89">
        <v>1.05003353242552E-2</v>
      </c>
      <c r="AF84" s="89">
        <v>1.2230233311933901E-2</v>
      </c>
      <c r="AG84" s="89">
        <v>1.42416360056159E-2</v>
      </c>
      <c r="AH84" s="89">
        <v>1.65791050852034E-2</v>
      </c>
      <c r="AI84" s="89">
        <v>1.9293810553163801E-2</v>
      </c>
      <c r="AJ84" s="89">
        <v>2.2444350196678099E-2</v>
      </c>
      <c r="AK84" s="89">
        <v>2.6097610800794101E-2</v>
      </c>
      <c r="AL84" s="89">
        <v>3.0329647606056599E-2</v>
      </c>
      <c r="AM84" s="89">
        <v>3.5226545638996597E-2</v>
      </c>
      <c r="AN84" s="89">
        <v>4.08852093955758E-2</v>
      </c>
      <c r="AO84" s="89">
        <v>4.7414004994445397E-2</v>
      </c>
      <c r="AP84" s="89">
        <v>5.4933150432207201E-2</v>
      </c>
      <c r="AQ84" s="89">
        <v>6.3574714258834097E-2</v>
      </c>
      <c r="AR84" s="89">
        <v>7.3482040626715303E-2</v>
      </c>
      <c r="AS84" s="89">
        <v>8.4808369966662495E-2</v>
      </c>
      <c r="AT84" s="89">
        <v>9.7714371814353398E-2</v>
      </c>
      <c r="AU84" s="89">
        <v>0.112364254339652</v>
      </c>
      <c r="AV84" s="89">
        <v>0.128920072307354</v>
      </c>
      <c r="AW84" s="89">
        <v>0.14753383474996401</v>
      </c>
      <c r="AX84" s="89">
        <v>0.16833703472903</v>
      </c>
      <c r="AY84" s="89">
        <v>0.19142731175028599</v>
      </c>
      <c r="AZ84" s="89">
        <v>0.21685214354586099</v>
      </c>
      <c r="BA84" s="89">
        <v>0.244589780466969</v>
      </c>
      <c r="BB84" s="89">
        <v>0.274528108776872</v>
      </c>
      <c r="BC84" s="89">
        <v>0.30644276552473698</v>
      </c>
      <c r="BD84" s="89">
        <v>0.339976596876994</v>
      </c>
      <c r="BE84" s="89">
        <v>0.374623365529968</v>
      </c>
      <c r="BF84" s="89">
        <v>0.40971930934252099</v>
      </c>
      <c r="BG84" s="89">
        <v>0.44444649745630599</v>
      </c>
      <c r="BH84" s="89">
        <v>0.47785164357362597</v>
      </c>
      <c r="BI84" s="89">
        <v>0.50888286801282301</v>
      </c>
      <c r="BJ84" s="89">
        <v>0.53644473601319198</v>
      </c>
      <c r="BK84" s="89">
        <v>0.559468880268705</v>
      </c>
      <c r="BL84" s="89">
        <v>0.57699411421050795</v>
      </c>
      <c r="BM84" s="89">
        <v>0.58824693628125402</v>
      </c>
      <c r="BN84" s="89">
        <v>0.59271161996866595</v>
      </c>
      <c r="BO84" s="89">
        <v>0.59017941553134101</v>
      </c>
      <c r="BP84" s="89">
        <v>0.58076900604396797</v>
      </c>
      <c r="BQ84" s="89">
        <v>0.56491483960668898</v>
      </c>
      <c r="BR84" s="89">
        <v>0.54332527229169103</v>
      </c>
      <c r="BS84" s="89">
        <v>0.51691728954300398</v>
      </c>
      <c r="BT84" s="89">
        <v>0.48673777854290501</v>
      </c>
      <c r="BU84" s="89">
        <v>0.453882290893521</v>
      </c>
      <c r="BV84" s="89">
        <v>0.419421035781606</v>
      </c>
      <c r="BW84" s="89">
        <v>0.38433910844969399</v>
      </c>
      <c r="BX84" s="89">
        <v>0.34949457906431902</v>
      </c>
      <c r="BY84" s="89">
        <v>0.31559487963407101</v>
      </c>
      <c r="BZ84" s="89">
        <v>0.28318949786095698</v>
      </c>
      <c r="CA84" s="89">
        <v>0.25267554531368402</v>
      </c>
      <c r="CB84" s="89">
        <v>0.22431225792412701</v>
      </c>
      <c r="CC84" s="89">
        <v>0.19824068446811299</v>
      </c>
      <c r="CD84" s="89">
        <v>0.17450544379351199</v>
      </c>
      <c r="CE84" s="89">
        <v>0.15307623234563</v>
      </c>
      <c r="CF84" s="89">
        <v>0.13386755685503099</v>
      </c>
      <c r="CG84" s="89">
        <v>0.116755845407952</v>
      </c>
      <c r="CH84" s="89">
        <v>0.101593608987219</v>
      </c>
      <c r="CI84" s="89">
        <v>8.8220683408074305E-2</v>
      </c>
      <c r="CJ84" s="89">
        <v>7.6472800698940094E-2</v>
      </c>
      <c r="CK84" s="89">
        <v>6.6187851063607001E-2</v>
      </c>
    </row>
    <row r="85" spans="1:89" ht="37.5" customHeight="1" x14ac:dyDescent="0.2">
      <c r="A85" s="19" t="s">
        <v>227</v>
      </c>
      <c r="B85" s="20" t="s">
        <v>228</v>
      </c>
      <c r="C85" s="21" t="s">
        <v>58</v>
      </c>
      <c r="D85" s="9" t="s">
        <v>59</v>
      </c>
      <c r="E85" s="11" t="s">
        <v>118</v>
      </c>
      <c r="F85" s="10" t="s">
        <v>229</v>
      </c>
      <c r="G85" s="12" t="s">
        <v>35</v>
      </c>
      <c r="H85" s="22" t="s">
        <v>137</v>
      </c>
      <c r="I85" s="14" t="s">
        <v>536</v>
      </c>
      <c r="J85" s="14" t="s">
        <v>535</v>
      </c>
      <c r="K85" s="14">
        <f t="shared" si="1"/>
        <v>1</v>
      </c>
      <c r="L85" s="15" t="s">
        <v>62</v>
      </c>
      <c r="M85" s="15" t="s">
        <v>38</v>
      </c>
      <c r="N85" s="15" t="s">
        <v>54</v>
      </c>
      <c r="O85" s="15" t="s">
        <v>40</v>
      </c>
      <c r="P85" s="15" t="s">
        <v>41</v>
      </c>
      <c r="Q85" s="15" t="s">
        <v>42</v>
      </c>
      <c r="R85" s="15" t="s">
        <v>43</v>
      </c>
      <c r="S85" s="15" t="s">
        <v>230</v>
      </c>
      <c r="T85" s="15" t="s">
        <v>67</v>
      </c>
      <c r="U85" s="16">
        <v>2018</v>
      </c>
      <c r="V85" s="17">
        <v>0.81964999999999999</v>
      </c>
      <c r="W85" s="17">
        <v>-0.37653999999999999</v>
      </c>
      <c r="X85" s="17"/>
      <c r="Y85" s="17"/>
      <c r="Z85" s="16">
        <v>435</v>
      </c>
      <c r="AA85" s="16"/>
      <c r="AB85" s="16" t="s">
        <v>75</v>
      </c>
      <c r="AC85" s="89">
        <v>4.7687801232541897E-2</v>
      </c>
      <c r="AD85" s="89">
        <v>5.4407163910811199E-2</v>
      </c>
      <c r="AE85" s="89">
        <v>6.20057073897275E-2</v>
      </c>
      <c r="AF85" s="89">
        <v>7.0577775467503101E-2</v>
      </c>
      <c r="AG85" s="89">
        <v>8.0221440968339705E-2</v>
      </c>
      <c r="AH85" s="89">
        <v>9.1036448998144295E-2</v>
      </c>
      <c r="AI85" s="89">
        <v>0.103121330479436</v>
      </c>
      <c r="AJ85" s="89">
        <v>0.116569522794153</v>
      </c>
      <c r="AK85" s="89">
        <v>0.13146434192053599</v>
      </c>
      <c r="AL85" s="89">
        <v>0.14787267995285</v>
      </c>
      <c r="AM85" s="89">
        <v>0.16583736262482399</v>
      </c>
      <c r="AN85" s="89">
        <v>0.18536820339750901</v>
      </c>
      <c r="AO85" s="89">
        <v>0.20643194278128901</v>
      </c>
      <c r="AP85" s="89">
        <v>0.228941468938025</v>
      </c>
      <c r="AQ85" s="89">
        <v>0.25274497541257102</v>
      </c>
      <c r="AR85" s="89">
        <v>0.27761600828545402</v>
      </c>
      <c r="AS85" s="89">
        <v>0.30324565438599599</v>
      </c>
      <c r="AT85" s="89">
        <v>0.32923836959399599</v>
      </c>
      <c r="AU85" s="89">
        <v>0.35511306697678502</v>
      </c>
      <c r="AV85" s="89">
        <v>0.38031099271397201</v>
      </c>
      <c r="AW85" s="89">
        <v>0.404211534719145</v>
      </c>
      <c r="AX85" s="89">
        <v>0.42615639009063899</v>
      </c>
      <c r="AY85" s="89">
        <v>0.445481483647235</v>
      </c>
      <c r="AZ85" s="89">
        <v>0.46155479079712403</v>
      </c>
      <c r="BA85" s="89">
        <v>0.47381697709257098</v>
      </c>
      <c r="BB85" s="89">
        <v>0.48182079268776201</v>
      </c>
      <c r="BC85" s="89">
        <v>0.48526472481143601</v>
      </c>
      <c r="BD85" s="89">
        <v>0.48401670850725997</v>
      </c>
      <c r="BE85" s="89">
        <v>0.47812476344152799</v>
      </c>
      <c r="BF85" s="89">
        <v>0.46781310882109101</v>
      </c>
      <c r="BG85" s="89">
        <v>0.45346428825778901</v>
      </c>
      <c r="BH85" s="89">
        <v>0.4355897069304</v>
      </c>
      <c r="BI85" s="89">
        <v>0.41479237097931099</v>
      </c>
      <c r="BJ85" s="89">
        <v>0.39172628442100399</v>
      </c>
      <c r="BK85" s="89">
        <v>0.367056851256717</v>
      </c>
      <c r="BL85" s="89">
        <v>0.34142587813035402</v>
      </c>
      <c r="BM85" s="89">
        <v>0.31542362169822402</v>
      </c>
      <c r="BN85" s="89">
        <v>0.28956905461816601</v>
      </c>
      <c r="BO85" s="89">
        <v>0.26429837432647002</v>
      </c>
      <c r="BP85" s="89">
        <v>0.23996090453178501</v>
      </c>
      <c r="BQ85" s="89">
        <v>0.21682100105994201</v>
      </c>
      <c r="BR85" s="89">
        <v>0.19506435366555899</v>
      </c>
      <c r="BS85" s="89">
        <v>0.174807107230738</v>
      </c>
      <c r="BT85" s="89">
        <v>0.156106424016006</v>
      </c>
      <c r="BU85" s="89">
        <v>0.13897139174113399</v>
      </c>
      <c r="BV85" s="89">
        <v>0.123373485530962</v>
      </c>
      <c r="BW85" s="89">
        <v>0.109256071709519</v>
      </c>
      <c r="BX85" s="89">
        <v>9.65426744206066E-2</v>
      </c>
      <c r="BY85" s="89">
        <v>8.5143903834178594E-2</v>
      </c>
      <c r="BZ85" s="89">
        <v>7.4963069215934403E-2</v>
      </c>
      <c r="CA85" s="89">
        <v>6.5900578971790094E-2</v>
      </c>
      <c r="CB85" s="89">
        <v>5.7857272707768803E-2</v>
      </c>
      <c r="CC85" s="89">
        <v>5.0736847129798097E-2</v>
      </c>
      <c r="CD85" s="89">
        <v>4.4447536780335202E-2</v>
      </c>
      <c r="CE85" s="89">
        <v>3.89031989907705E-2</v>
      </c>
      <c r="CF85" s="89">
        <v>3.4023935091406603E-2</v>
      </c>
      <c r="CG85" s="89">
        <v>2.9736360391503899E-2</v>
      </c>
      <c r="CH85" s="89">
        <v>2.5973616001875002E-2</v>
      </c>
      <c r="CI85" s="89">
        <v>2.2675197567113801E-2</v>
      </c>
      <c r="CJ85" s="89">
        <v>1.97866600870715E-2</v>
      </c>
      <c r="CK85" s="89">
        <v>1.72592444787583E-2</v>
      </c>
    </row>
    <row r="86" spans="1:89" ht="37.5" customHeight="1" x14ac:dyDescent="0.2">
      <c r="A86" s="19" t="s">
        <v>231</v>
      </c>
      <c r="B86" s="20" t="s">
        <v>228</v>
      </c>
      <c r="C86" s="21" t="s">
        <v>58</v>
      </c>
      <c r="D86" s="9" t="s">
        <v>59</v>
      </c>
      <c r="E86" s="11" t="s">
        <v>118</v>
      </c>
      <c r="F86" s="10" t="s">
        <v>229</v>
      </c>
      <c r="G86" s="12" t="s">
        <v>35</v>
      </c>
      <c r="H86" s="22" t="s">
        <v>141</v>
      </c>
      <c r="I86" s="14" t="s">
        <v>537</v>
      </c>
      <c r="J86" s="14" t="s">
        <v>538</v>
      </c>
      <c r="K86" s="14">
        <f t="shared" si="1"/>
        <v>0</v>
      </c>
      <c r="L86" s="15" t="s">
        <v>62</v>
      </c>
      <c r="M86" s="15" t="s">
        <v>38</v>
      </c>
      <c r="N86" s="15" t="s">
        <v>54</v>
      </c>
      <c r="O86" s="15" t="s">
        <v>232</v>
      </c>
      <c r="P86" s="15" t="s">
        <v>50</v>
      </c>
      <c r="Q86" s="15" t="s">
        <v>42</v>
      </c>
      <c r="R86" s="15" t="s">
        <v>43</v>
      </c>
      <c r="S86" s="15" t="s">
        <v>233</v>
      </c>
      <c r="T86" s="15" t="s">
        <v>67</v>
      </c>
      <c r="U86" s="16">
        <v>2018</v>
      </c>
      <c r="V86" s="17">
        <v>1.1631199999999999</v>
      </c>
      <c r="W86" s="17">
        <v>0.28240999999999999</v>
      </c>
      <c r="X86" s="17"/>
      <c r="Y86" s="17"/>
      <c r="Z86" s="16">
        <v>508</v>
      </c>
      <c r="AA86" s="16"/>
      <c r="AB86" s="16" t="s">
        <v>51</v>
      </c>
      <c r="AC86" s="89">
        <v>5.9172253075799701E-3</v>
      </c>
      <c r="AD86" s="89">
        <v>7.20615382358227E-3</v>
      </c>
      <c r="AE86" s="89">
        <v>8.7745763447122493E-3</v>
      </c>
      <c r="AF86" s="89">
        <v>1.0682485826867399E-2</v>
      </c>
      <c r="AG86" s="89">
        <v>1.30024564841794E-2</v>
      </c>
      <c r="AH86" s="89">
        <v>1.58221389336561E-2</v>
      </c>
      <c r="AI86" s="89">
        <v>1.92471801702375E-2</v>
      </c>
      <c r="AJ86" s="89">
        <v>2.3404605305662299E-2</v>
      </c>
      <c r="AK86" s="89">
        <v>2.8446680985913599E-2</v>
      </c>
      <c r="AL86" s="89">
        <v>3.4555249080220597E-2</v>
      </c>
      <c r="AM86" s="89">
        <v>4.1946466559950303E-2</v>
      </c>
      <c r="AN86" s="89">
        <v>5.0875803854779397E-2</v>
      </c>
      <c r="AO86" s="89">
        <v>6.1643026800868701E-2</v>
      </c>
      <c r="AP86" s="89">
        <v>7.4596700946597996E-2</v>
      </c>
      <c r="AQ86" s="89">
        <v>9.0137493563527293E-2</v>
      </c>
      <c r="AR86" s="89">
        <v>0.108719190586856</v>
      </c>
      <c r="AS86" s="89">
        <v>0.13084588108579701</v>
      </c>
      <c r="AT86" s="89">
        <v>0.157063195364992</v>
      </c>
      <c r="AU86" s="89">
        <v>0.18794085334024499</v>
      </c>
      <c r="AV86" s="89">
        <v>0.224043187674622</v>
      </c>
      <c r="AW86" s="89">
        <v>0.26588394861680398</v>
      </c>
      <c r="AX86" s="89">
        <v>0.31386190646255102</v>
      </c>
      <c r="AY86" s="89">
        <v>0.368175029707767</v>
      </c>
      <c r="AZ86" s="89">
        <v>0.42871393793180401</v>
      </c>
      <c r="BA86" s="89">
        <v>0.49494048187388501</v>
      </c>
      <c r="BB86" s="89">
        <v>0.56576489979157996</v>
      </c>
      <c r="BC86" s="89">
        <v>0.63944435795916998</v>
      </c>
      <c r="BD86" s="89">
        <v>0.71353462811226598</v>
      </c>
      <c r="BE86" s="89">
        <v>0.78493120920918802</v>
      </c>
      <c r="BF86" s="89">
        <v>0.85003119449217401</v>
      </c>
      <c r="BG86" s="89">
        <v>0.90502832785773701</v>
      </c>
      <c r="BH86" s="89">
        <v>0.94632093982065602</v>
      </c>
      <c r="BI86" s="89">
        <v>0.97097304277760099</v>
      </c>
      <c r="BJ86" s="89">
        <v>0.97713723597984004</v>
      </c>
      <c r="BK86" s="89">
        <v>0.96434054267160696</v>
      </c>
      <c r="BL86" s="89">
        <v>0.93355991857308096</v>
      </c>
      <c r="BM86" s="89">
        <v>0.88706731684621798</v>
      </c>
      <c r="BN86" s="89">
        <v>0.82808524974080999</v>
      </c>
      <c r="BO86" s="89">
        <v>0.76033889533784005</v>
      </c>
      <c r="BP86" s="89">
        <v>0.68760455442871105</v>
      </c>
      <c r="BQ86" s="89">
        <v>0.61333664501872498</v>
      </c>
      <c r="BR86" s="89">
        <v>0.54041911840464296</v>
      </c>
      <c r="BS86" s="89">
        <v>0.47104877887686297</v>
      </c>
      <c r="BT86" s="89">
        <v>0.40672971584488798</v>
      </c>
      <c r="BU86" s="89">
        <v>0.348344374529996</v>
      </c>
      <c r="BV86" s="89">
        <v>0.296265744849875</v>
      </c>
      <c r="BW86" s="89">
        <v>0.25048180316059698</v>
      </c>
      <c r="BX86" s="89">
        <v>0.21071279364398199</v>
      </c>
      <c r="BY86" s="89">
        <v>0.17651083453946401</v>
      </c>
      <c r="BZ86" s="89">
        <v>0.14733809030571701</v>
      </c>
      <c r="CA86" s="89">
        <v>0.122624066813024</v>
      </c>
      <c r="CB86" s="89">
        <v>0.101804852049648</v>
      </c>
      <c r="CC86" s="89">
        <v>8.4347951779779801E-2</v>
      </c>
      <c r="CD86" s="89">
        <v>6.9766331750354404E-2</v>
      </c>
      <c r="CE86" s="89">
        <v>5.7624807756592497E-2</v>
      </c>
      <c r="CF86" s="89">
        <v>4.7541302913779802E-2</v>
      </c>
      <c r="CG86" s="89">
        <v>3.9184876575501203E-2</v>
      </c>
      <c r="CH86" s="89">
        <v>3.2271896479432002E-2</v>
      </c>
      <c r="CI86" s="89">
        <v>2.6561299156194301E-2</v>
      </c>
      <c r="CJ86" s="89">
        <v>2.1849560640692201E-2</v>
      </c>
      <c r="CK86" s="89">
        <v>1.79657653242873E-2</v>
      </c>
    </row>
    <row r="87" spans="1:89" ht="37.5" customHeight="1" x14ac:dyDescent="0.2">
      <c r="A87" s="19" t="s">
        <v>234</v>
      </c>
      <c r="B87" s="20" t="s">
        <v>228</v>
      </c>
      <c r="C87" s="21" t="s">
        <v>58</v>
      </c>
      <c r="D87" s="9" t="s">
        <v>59</v>
      </c>
      <c r="E87" s="11" t="s">
        <v>118</v>
      </c>
      <c r="F87" s="10" t="s">
        <v>229</v>
      </c>
      <c r="G87" s="12" t="s">
        <v>35</v>
      </c>
      <c r="H87" s="22" t="s">
        <v>143</v>
      </c>
      <c r="I87" s="14" t="s">
        <v>534</v>
      </c>
      <c r="J87" s="14" t="s">
        <v>535</v>
      </c>
      <c r="K87" s="14">
        <f t="shared" si="1"/>
        <v>1</v>
      </c>
      <c r="L87" s="15" t="s">
        <v>62</v>
      </c>
      <c r="M87" s="15" t="s">
        <v>38</v>
      </c>
      <c r="N87" s="15" t="s">
        <v>54</v>
      </c>
      <c r="O87" s="15" t="s">
        <v>49</v>
      </c>
      <c r="P87" s="15" t="s">
        <v>50</v>
      </c>
      <c r="Q87" s="15" t="s">
        <v>42</v>
      </c>
      <c r="R87" s="15" t="s">
        <v>43</v>
      </c>
      <c r="S87" s="15" t="s">
        <v>74</v>
      </c>
      <c r="T87" s="15" t="s">
        <v>67</v>
      </c>
      <c r="U87" s="16">
        <v>2018</v>
      </c>
      <c r="V87" s="17">
        <v>0.88568000000000002</v>
      </c>
      <c r="W87" s="17">
        <v>-0.56708999999999998</v>
      </c>
      <c r="X87" s="17"/>
      <c r="Y87" s="17"/>
      <c r="Z87" s="16">
        <v>406</v>
      </c>
      <c r="AA87" s="16"/>
      <c r="AB87" s="16" t="s">
        <v>55</v>
      </c>
      <c r="AC87" s="89">
        <v>5.5281022792373603E-2</v>
      </c>
      <c r="AD87" s="89">
        <v>6.3744551869468702E-2</v>
      </c>
      <c r="AE87" s="89">
        <v>7.3410051236416599E-2</v>
      </c>
      <c r="AF87" s="89">
        <v>8.4416896115391202E-2</v>
      </c>
      <c r="AG87" s="89">
        <v>9.6910072995201907E-2</v>
      </c>
      <c r="AH87" s="89">
        <v>0.111036440000041</v>
      </c>
      <c r="AI87" s="89">
        <v>0.12693938827267401</v>
      </c>
      <c r="AJ87" s="89">
        <v>0.14475157865275401</v>
      </c>
      <c r="AK87" s="89">
        <v>0.16458545627858501</v>
      </c>
      <c r="AL87" s="89">
        <v>0.18652133213739</v>
      </c>
      <c r="AM87" s="89">
        <v>0.210592989317819</v>
      </c>
      <c r="AN87" s="89">
        <v>0.23677104726185799</v>
      </c>
      <c r="AO87" s="89">
        <v>0.26494471787488499</v>
      </c>
      <c r="AP87" s="89">
        <v>0.29490311457632101</v>
      </c>
      <c r="AQ87" s="89">
        <v>0.32631790060353</v>
      </c>
      <c r="AR87" s="89">
        <v>0.35872971227734202</v>
      </c>
      <c r="AS87" s="89">
        <v>0.391541336688145</v>
      </c>
      <c r="AT87" s="89">
        <v>0.424020877288252</v>
      </c>
      <c r="AU87" s="89">
        <v>0.45531789095264302</v>
      </c>
      <c r="AV87" s="89">
        <v>0.48449453545745202</v>
      </c>
      <c r="AW87" s="89">
        <v>0.51057204022723701</v>
      </c>
      <c r="AX87" s="89">
        <v>0.53259041063271495</v>
      </c>
      <c r="AY87" s="89">
        <v>0.54967655169654694</v>
      </c>
      <c r="AZ87" s="89">
        <v>0.56111353738160796</v>
      </c>
      <c r="BA87" s="89">
        <v>0.56640225240142905</v>
      </c>
      <c r="BB87" s="89">
        <v>0.56530668468653</v>
      </c>
      <c r="BC87" s="89">
        <v>0.55787599510925101</v>
      </c>
      <c r="BD87" s="89">
        <v>0.54443988647075203</v>
      </c>
      <c r="BE87" s="89">
        <v>0.52557800824394696</v>
      </c>
      <c r="BF87" s="89">
        <v>0.50206817272905002</v>
      </c>
      <c r="BG87" s="89">
        <v>0.474821085463974</v>
      </c>
      <c r="BH87" s="89">
        <v>0.44481052847978497</v>
      </c>
      <c r="BI87" s="89">
        <v>0.41300740670758201</v>
      </c>
      <c r="BJ87" s="89">
        <v>0.38032416349180598</v>
      </c>
      <c r="BK87" s="89">
        <v>0.34757344445755101</v>
      </c>
      <c r="BL87" s="89">
        <v>0.315442218773198</v>
      </c>
      <c r="BM87" s="89">
        <v>0.28448036872413601</v>
      </c>
      <c r="BN87" s="89">
        <v>0.25510129906014001</v>
      </c>
      <c r="BO87" s="89">
        <v>0.22759142729224499</v>
      </c>
      <c r="BP87" s="89">
        <v>0.20212536253907501</v>
      </c>
      <c r="BQ87" s="89">
        <v>0.17878395697204499</v>
      </c>
      <c r="BR87" s="89">
        <v>0.15757301198680801</v>
      </c>
      <c r="BS87" s="89">
        <v>0.13844107402134301</v>
      </c>
      <c r="BT87" s="89">
        <v>0.12129535241013301</v>
      </c>
      <c r="BU87" s="89">
        <v>0.106015276978355</v>
      </c>
      <c r="BV87" s="89">
        <v>9.2463569634475606E-2</v>
      </c>
      <c r="BW87" s="89">
        <v>8.0494940714524205E-2</v>
      </c>
      <c r="BX87" s="89">
        <v>6.9962658574439299E-2</v>
      </c>
      <c r="BY87" s="89">
        <v>6.0723304884909297E-2</v>
      </c>
      <c r="BZ87" s="89">
        <v>5.2640041574310001E-2</v>
      </c>
      <c r="CA87" s="89">
        <v>4.5584697566533397E-2</v>
      </c>
      <c r="CB87" s="89">
        <v>3.9438948757639598E-2</v>
      </c>
      <c r="CC87" s="89">
        <v>3.4094823036640499E-2</v>
      </c>
      <c r="CD87" s="89">
        <v>2.9454719948705702E-2</v>
      </c>
      <c r="CE87" s="89">
        <v>2.5431095501267799E-2</v>
      </c>
      <c r="CF87" s="89">
        <v>2.1945928431209499E-2</v>
      </c>
      <c r="CG87" s="89">
        <v>1.8930055578520202E-2</v>
      </c>
      <c r="CH87" s="89">
        <v>1.6322440716797001E-2</v>
      </c>
      <c r="CI87" s="89">
        <v>1.4069422755707901E-2</v>
      </c>
      <c r="CJ87" s="89">
        <v>1.2123974970171199E-2</v>
      </c>
      <c r="CK87" s="89">
        <v>1.0444996109729401E-2</v>
      </c>
    </row>
    <row r="88" spans="1:89" ht="37.5" customHeight="1" x14ac:dyDescent="0.2">
      <c r="A88" s="19" t="s">
        <v>235</v>
      </c>
      <c r="B88" s="20" t="s">
        <v>228</v>
      </c>
      <c r="C88" s="21" t="s">
        <v>58</v>
      </c>
      <c r="D88" s="9" t="s">
        <v>59</v>
      </c>
      <c r="E88" s="11" t="s">
        <v>118</v>
      </c>
      <c r="F88" s="10" t="s">
        <v>229</v>
      </c>
      <c r="G88" s="12" t="s">
        <v>35</v>
      </c>
      <c r="H88" s="22" t="s">
        <v>146</v>
      </c>
      <c r="I88" s="14" t="s">
        <v>534</v>
      </c>
      <c r="J88" s="14" t="s">
        <v>535</v>
      </c>
      <c r="K88" s="14">
        <f t="shared" si="1"/>
        <v>1</v>
      </c>
      <c r="L88" s="15" t="s">
        <v>62</v>
      </c>
      <c r="M88" s="15" t="s">
        <v>38</v>
      </c>
      <c r="N88" s="15" t="s">
        <v>54</v>
      </c>
      <c r="O88" s="15" t="s">
        <v>64</v>
      </c>
      <c r="P88" s="15" t="s">
        <v>65</v>
      </c>
      <c r="Q88" s="15" t="s">
        <v>43</v>
      </c>
      <c r="R88" s="15" t="s">
        <v>43</v>
      </c>
      <c r="S88" s="15" t="s">
        <v>236</v>
      </c>
      <c r="T88" s="15" t="s">
        <v>67</v>
      </c>
      <c r="U88" s="16">
        <v>2018</v>
      </c>
      <c r="V88" s="17">
        <v>0.93681999999999999</v>
      </c>
      <c r="W88" s="17">
        <v>8.5589999999999999E-2</v>
      </c>
      <c r="X88" s="17"/>
      <c r="Y88" s="17"/>
      <c r="Z88" s="16">
        <v>490</v>
      </c>
      <c r="AA88" s="16"/>
      <c r="AB88" s="16" t="s">
        <v>51</v>
      </c>
      <c r="AC88" s="89">
        <v>1.8352399184910599E-2</v>
      </c>
      <c r="AD88" s="89">
        <v>2.14667357949672E-2</v>
      </c>
      <c r="AE88" s="89">
        <v>2.5098764479595199E-2</v>
      </c>
      <c r="AF88" s="89">
        <v>2.9330552007428901E-2</v>
      </c>
      <c r="AG88" s="89">
        <v>3.4255701574235797E-2</v>
      </c>
      <c r="AH88" s="89">
        <v>3.99804222858786E-2</v>
      </c>
      <c r="AI88" s="89">
        <v>4.6624475251489897E-2</v>
      </c>
      <c r="AJ88" s="89">
        <v>5.4321881020855702E-2</v>
      </c>
      <c r="AK88" s="89">
        <v>6.3221229807854398E-2</v>
      </c>
      <c r="AL88" s="89">
        <v>7.3485382546658595E-2</v>
      </c>
      <c r="AM88" s="89">
        <v>8.5290287481048804E-2</v>
      </c>
      <c r="AN88" s="89">
        <v>9.8822565680842994E-2</v>
      </c>
      <c r="AO88" s="89">
        <v>0.114275444654188</v>
      </c>
      <c r="AP88" s="89">
        <v>0.13184255177502499</v>
      </c>
      <c r="AQ88" s="89">
        <v>0.15170903483367801</v>
      </c>
      <c r="AR88" s="89">
        <v>0.17403948039501799</v>
      </c>
      <c r="AS88" s="89">
        <v>0.198962186307551</v>
      </c>
      <c r="AT88" s="89">
        <v>0.226549556282371</v>
      </c>
      <c r="AU88" s="89">
        <v>0.25679477044392701</v>
      </c>
      <c r="AV88" s="89">
        <v>0.289585489238389</v>
      </c>
      <c r="AW88" s="89">
        <v>0.32467618842540202</v>
      </c>
      <c r="AX88" s="89">
        <v>0.361661768744231</v>
      </c>
      <c r="AY88" s="89">
        <v>0.39995622106594397</v>
      </c>
      <c r="AZ88" s="89">
        <v>0.43878113206561797</v>
      </c>
      <c r="BA88" s="89">
        <v>0.47716934768995101</v>
      </c>
      <c r="BB88" s="89">
        <v>0.51398876029817497</v>
      </c>
      <c r="BC88" s="89">
        <v>0.54798957336512599</v>
      </c>
      <c r="BD88" s="89">
        <v>0.577875352625567</v>
      </c>
      <c r="BE88" s="89">
        <v>0.60239391519047902</v>
      </c>
      <c r="BF88" s="89">
        <v>0.62043937065286403</v>
      </c>
      <c r="BG88" s="89">
        <v>0.631152595280005</v>
      </c>
      <c r="BH88" s="89">
        <v>0.63400543072523996</v>
      </c>
      <c r="BI88" s="89">
        <v>0.62885495899448696</v>
      </c>
      <c r="BJ88" s="89">
        <v>0.61595850708033995</v>
      </c>
      <c r="BK88" s="89">
        <v>0.59594672754865896</v>
      </c>
      <c r="BL88" s="89">
        <v>0.569759494962782</v>
      </c>
      <c r="BM88" s="89">
        <v>0.53855550655367601</v>
      </c>
      <c r="BN88" s="89">
        <v>0.50360988419924102</v>
      </c>
      <c r="BO88" s="89">
        <v>0.46621419309261602</v>
      </c>
      <c r="BP88" s="89">
        <v>0.42759058595661897</v>
      </c>
      <c r="BQ88" s="89">
        <v>0.38882740709824998</v>
      </c>
      <c r="BR88" s="89">
        <v>0.35083888637484401</v>
      </c>
      <c r="BS88" s="89">
        <v>0.31434759342956597</v>
      </c>
      <c r="BT88" s="89">
        <v>0.27988568848148498</v>
      </c>
      <c r="BU88" s="89">
        <v>0.24780978762681499</v>
      </c>
      <c r="BV88" s="89">
        <v>0.218324206812645</v>
      </c>
      <c r="BW88" s="89">
        <v>0.19150805734715001</v>
      </c>
      <c r="BX88" s="89">
        <v>0.167342738379614</v>
      </c>
      <c r="BY88" s="89">
        <v>0.14573750046665501</v>
      </c>
      <c r="BZ88" s="89">
        <v>0.126551748423368</v>
      </c>
      <c r="CA88" s="89">
        <v>0.109613524131339</v>
      </c>
      <c r="CB88" s="89">
        <v>9.4734147307483196E-2</v>
      </c>
      <c r="CC88" s="89">
        <v>8.1719323029155397E-2</v>
      </c>
      <c r="CD88" s="89">
        <v>7.0377195205289497E-2</v>
      </c>
      <c r="CE88" s="89">
        <v>6.0523883014711399E-2</v>
      </c>
      <c r="CF88" s="89">
        <v>5.1987023838496502E-2</v>
      </c>
      <c r="CG88" s="89">
        <v>4.4607793030474602E-2</v>
      </c>
      <c r="CH88" s="89">
        <v>3.8241800127039101E-2</v>
      </c>
      <c r="CI88" s="89">
        <v>3.2759186957910601E-2</v>
      </c>
      <c r="CJ88" s="89">
        <v>2.8044183751453199E-2</v>
      </c>
      <c r="CK88" s="89">
        <v>2.3994318745851902E-2</v>
      </c>
    </row>
    <row r="89" spans="1:89" ht="37.5" customHeight="1" x14ac:dyDescent="0.2">
      <c r="A89" s="19" t="s">
        <v>237</v>
      </c>
      <c r="B89" s="20" t="s">
        <v>228</v>
      </c>
      <c r="C89" s="21" t="s">
        <v>58</v>
      </c>
      <c r="D89" s="9" t="s">
        <v>59</v>
      </c>
      <c r="E89" s="11" t="s">
        <v>118</v>
      </c>
      <c r="F89" s="10" t="s">
        <v>229</v>
      </c>
      <c r="G89" s="12" t="s">
        <v>35</v>
      </c>
      <c r="H89" s="22" t="s">
        <v>148</v>
      </c>
      <c r="I89" s="14" t="s">
        <v>536</v>
      </c>
      <c r="J89" s="14" t="s">
        <v>535</v>
      </c>
      <c r="K89" s="14">
        <f t="shared" si="1"/>
        <v>1</v>
      </c>
      <c r="L89" s="15" t="s">
        <v>62</v>
      </c>
      <c r="M89" s="15" t="s">
        <v>38</v>
      </c>
      <c r="N89" s="15" t="s">
        <v>54</v>
      </c>
      <c r="O89" s="15" t="s">
        <v>112</v>
      </c>
      <c r="P89" s="15" t="s">
        <v>50</v>
      </c>
      <c r="Q89" s="15" t="s">
        <v>43</v>
      </c>
      <c r="R89" s="15" t="s">
        <v>43</v>
      </c>
      <c r="S89" s="15" t="s">
        <v>236</v>
      </c>
      <c r="T89" s="15" t="s">
        <v>67</v>
      </c>
      <c r="U89" s="16">
        <v>2018</v>
      </c>
      <c r="V89" s="17">
        <v>0.77466999999999997</v>
      </c>
      <c r="W89" s="17">
        <v>0.52429999999999999</v>
      </c>
      <c r="X89" s="17">
        <v>0.13120000000000001</v>
      </c>
      <c r="Y89" s="17">
        <v>-0.13120000000000001</v>
      </c>
      <c r="Z89" s="16">
        <v>507</v>
      </c>
      <c r="AA89" s="16">
        <v>601</v>
      </c>
      <c r="AB89" s="16" t="s">
        <v>46</v>
      </c>
      <c r="AC89" s="89">
        <v>2.0063873745606899E-2</v>
      </c>
      <c r="AD89" s="89">
        <v>2.2915500080371999E-2</v>
      </c>
      <c r="AE89" s="89">
        <v>2.6176258351077501E-2</v>
      </c>
      <c r="AF89" s="89">
        <v>2.9905815980614401E-2</v>
      </c>
      <c r="AG89" s="89">
        <v>3.4172745534474303E-2</v>
      </c>
      <c r="AH89" s="89">
        <v>3.9055874859792498E-2</v>
      </c>
      <c r="AI89" s="89">
        <v>4.4645830768532298E-2</v>
      </c>
      <c r="AJ89" s="89">
        <v>5.10467931599317E-2</v>
      </c>
      <c r="AK89" s="89">
        <v>5.8378470904830601E-2</v>
      </c>
      <c r="AL89" s="89">
        <v>6.6778300188852405E-2</v>
      </c>
      <c r="AM89" s="89">
        <v>7.6403847738761105E-2</v>
      </c>
      <c r="AN89" s="89">
        <v>8.7435371823794794E-2</v>
      </c>
      <c r="AO89" s="89">
        <v>0.100078448240581</v>
      </c>
      <c r="AP89" s="89">
        <v>0.11456650026744</v>
      </c>
      <c r="AQ89" s="89">
        <v>0.13116297285628001</v>
      </c>
      <c r="AR89" s="89">
        <v>0.15016275288511899</v>
      </c>
      <c r="AS89" s="89">
        <v>0.171892249611697</v>
      </c>
      <c r="AT89" s="89">
        <v>0.19670730502067399</v>
      </c>
      <c r="AU89" s="89">
        <v>0.224987801301787</v>
      </c>
      <c r="AV89" s="89">
        <v>0.25712748460923301</v>
      </c>
      <c r="AW89" s="89">
        <v>0.29351716783672999</v>
      </c>
      <c r="AX89" s="89">
        <v>0.33451918825289001</v>
      </c>
      <c r="AY89" s="89">
        <v>0.38043091530338402</v>
      </c>
      <c r="AZ89" s="89">
        <v>0.43143544130693701</v>
      </c>
      <c r="BA89" s="89">
        <v>0.48753863070841702</v>
      </c>
      <c r="BB89" s="89">
        <v>0.54849378115036296</v>
      </c>
      <c r="BC89" s="89">
        <v>0.61371853432637602</v>
      </c>
      <c r="BD89" s="89">
        <v>0.68221339447726503</v>
      </c>
      <c r="BE89" s="89">
        <v>0.75249677781754298</v>
      </c>
      <c r="BF89" s="89">
        <v>0.82257663507316003</v>
      </c>
      <c r="BG89" s="89">
        <v>0.88998115574940095</v>
      </c>
      <c r="BH89" s="89">
        <v>0.95186809832379105</v>
      </c>
      <c r="BI89" s="89">
        <v>1.0052215755227301</v>
      </c>
      <c r="BJ89" s="89">
        <v>1.0471264306213699</v>
      </c>
      <c r="BK89" s="89">
        <v>1.0750870769426999</v>
      </c>
      <c r="BL89" s="89">
        <v>1.08733710047515</v>
      </c>
      <c r="BM89" s="89">
        <v>1.08307700372017</v>
      </c>
      <c r="BN89" s="89">
        <v>1.0625865929253799</v>
      </c>
      <c r="BO89" s="89">
        <v>1.0271853143335501</v>
      </c>
      <c r="BP89" s="89">
        <v>0.97905005714821403</v>
      </c>
      <c r="BQ89" s="89">
        <v>0.92093275837615596</v>
      </c>
      <c r="BR89" s="89">
        <v>0.85583842153241696</v>
      </c>
      <c r="BS89" s="89">
        <v>0.78672355284493301</v>
      </c>
      <c r="BT89" s="89">
        <v>0.71625903429893301</v>
      </c>
      <c r="BU89" s="89">
        <v>0.64667840410448196</v>
      </c>
      <c r="BV89" s="89">
        <v>0.57971091718936396</v>
      </c>
      <c r="BW89" s="89">
        <v>0.51658399685577705</v>
      </c>
      <c r="BX89" s="89">
        <v>0.45807316008968002</v>
      </c>
      <c r="BY89" s="89">
        <v>0.40457767754203</v>
      </c>
      <c r="BZ89" s="89">
        <v>0.35620438523888898</v>
      </c>
      <c r="CA89" s="89">
        <v>0.31284763257887699</v>
      </c>
      <c r="CB89" s="89">
        <v>0.274258586959092</v>
      </c>
      <c r="CC89" s="89">
        <v>0.240101170367573</v>
      </c>
      <c r="CD89" s="89">
        <v>0.209994591688411</v>
      </c>
      <c r="CE89" s="89">
        <v>0.18354394339369301</v>
      </c>
      <c r="CF89" s="89">
        <v>0.16036097170854799</v>
      </c>
      <c r="CG89" s="89">
        <v>0.14007722053486399</v>
      </c>
      <c r="CH89" s="89">
        <v>0.122351541378349</v>
      </c>
      <c r="CI89" s="89">
        <v>0.10687362596529699</v>
      </c>
      <c r="CJ89" s="89">
        <v>9.3364859344778894E-2</v>
      </c>
      <c r="CK89" s="89">
        <v>8.15774638682389E-2</v>
      </c>
    </row>
    <row r="90" spans="1:89" ht="37.5" customHeight="1" x14ac:dyDescent="0.2">
      <c r="A90" s="19" t="s">
        <v>238</v>
      </c>
      <c r="B90" s="20" t="s">
        <v>228</v>
      </c>
      <c r="C90" s="21" t="s">
        <v>58</v>
      </c>
      <c r="D90" s="9" t="s">
        <v>59</v>
      </c>
      <c r="E90" s="11" t="s">
        <v>118</v>
      </c>
      <c r="F90" s="10" t="s">
        <v>229</v>
      </c>
      <c r="G90" s="12" t="s">
        <v>35</v>
      </c>
      <c r="H90" s="22" t="s">
        <v>150</v>
      </c>
      <c r="I90" s="14" t="s">
        <v>537</v>
      </c>
      <c r="J90" s="14" t="s">
        <v>538</v>
      </c>
      <c r="K90" s="14">
        <f t="shared" si="1"/>
        <v>0</v>
      </c>
      <c r="L90" s="15" t="s">
        <v>62</v>
      </c>
      <c r="M90" s="15" t="s">
        <v>38</v>
      </c>
      <c r="N90" s="15" t="s">
        <v>54</v>
      </c>
      <c r="O90" s="15" t="s">
        <v>112</v>
      </c>
      <c r="P90" s="15" t="s">
        <v>50</v>
      </c>
      <c r="Q90" s="15" t="s">
        <v>43</v>
      </c>
      <c r="R90" s="15" t="s">
        <v>43</v>
      </c>
      <c r="S90" s="15" t="s">
        <v>66</v>
      </c>
      <c r="T90" s="15" t="s">
        <v>67</v>
      </c>
      <c r="U90" s="16">
        <v>2018</v>
      </c>
      <c r="V90" s="17">
        <v>1.0807199999999999</v>
      </c>
      <c r="W90" s="17">
        <v>1.14595</v>
      </c>
      <c r="X90" s="17"/>
      <c r="Y90" s="17"/>
      <c r="Z90" s="16">
        <v>624</v>
      </c>
      <c r="AA90" s="16"/>
      <c r="AB90" s="16" t="s">
        <v>46</v>
      </c>
      <c r="AC90" s="89">
        <v>1.6590483561206601E-3</v>
      </c>
      <c r="AD90" s="89">
        <v>1.9932534676126499E-3</v>
      </c>
      <c r="AE90" s="89">
        <v>2.39468641402211E-3</v>
      </c>
      <c r="AF90" s="89">
        <v>2.8768281121810302E-3</v>
      </c>
      <c r="AG90" s="89">
        <v>3.4558439208056402E-3</v>
      </c>
      <c r="AH90" s="89">
        <v>4.1511098351516701E-3</v>
      </c>
      <c r="AI90" s="89">
        <v>4.98583810631125E-3</v>
      </c>
      <c r="AJ90" s="89">
        <v>5.9878194020982203E-3</v>
      </c>
      <c r="AK90" s="89">
        <v>7.1903008042156604E-3</v>
      </c>
      <c r="AL90" s="89">
        <v>8.6330210083877795E-3</v>
      </c>
      <c r="AM90" s="89">
        <v>1.03634258123058E-2</v>
      </c>
      <c r="AN90" s="89">
        <v>1.24380879525585E-2</v>
      </c>
      <c r="AO90" s="89">
        <v>1.4924354997883299E-2</v>
      </c>
      <c r="AP90" s="89">
        <v>1.7902246451745801E-2</v>
      </c>
      <c r="AQ90" s="89">
        <v>2.14666152029593E-2</v>
      </c>
      <c r="AR90" s="89">
        <v>2.5729577202803999E-2</v>
      </c>
      <c r="AS90" s="89">
        <v>3.0823194262591402E-2</v>
      </c>
      <c r="AT90" s="89">
        <v>3.6902364798873898E-2</v>
      </c>
      <c r="AU90" s="89">
        <v>4.4147831782799303E-2</v>
      </c>
      <c r="AV90" s="89">
        <v>5.2769150463196399E-2</v>
      </c>
      <c r="AW90" s="89">
        <v>6.3007363859843707E-2</v>
      </c>
      <c r="AX90" s="89">
        <v>7.5137004009689798E-2</v>
      </c>
      <c r="AY90" s="89">
        <v>8.9466864164370899E-2</v>
      </c>
      <c r="AZ90" s="89">
        <v>0.106338766564939</v>
      </c>
      <c r="BA90" s="89">
        <v>0.126123283136647</v>
      </c>
      <c r="BB90" s="89">
        <v>0.149211065827074</v>
      </c>
      <c r="BC90" s="89">
        <v>0.17599814429291799</v>
      </c>
      <c r="BD90" s="89">
        <v>0.206863320117218</v>
      </c>
      <c r="BE90" s="89">
        <v>0.24213574559537801</v>
      </c>
      <c r="BF90" s="89">
        <v>0.28205109736885398</v>
      </c>
      <c r="BG90" s="89">
        <v>0.32669567455022203</v>
      </c>
      <c r="BH90" s="89">
        <v>0.37593952902539102</v>
      </c>
      <c r="BI90" s="89">
        <v>0.42936258214522199</v>
      </c>
      <c r="BJ90" s="89">
        <v>0.48618160796922899</v>
      </c>
      <c r="BK90" s="89">
        <v>0.54519057042697705</v>
      </c>
      <c r="BL90" s="89">
        <v>0.60473106648299801</v>
      </c>
      <c r="BM90" s="89">
        <v>0.66271181428799097</v>
      </c>
      <c r="BN90" s="89">
        <v>0.71669403739880799</v>
      </c>
      <c r="BO90" s="89">
        <v>0.76405133868520902</v>
      </c>
      <c r="BP90" s="89">
        <v>0.80219786774284696</v>
      </c>
      <c r="BQ90" s="89">
        <v>0.82885964927078404</v>
      </c>
      <c r="BR90" s="89">
        <v>0.84234630423837498</v>
      </c>
      <c r="BS90" s="89">
        <v>0.84177114994771196</v>
      </c>
      <c r="BT90" s="89">
        <v>0.82717243336992896</v>
      </c>
      <c r="BU90" s="89">
        <v>0.79950802224485196</v>
      </c>
      <c r="BV90" s="89">
        <v>0.76052478858488304</v>
      </c>
      <c r="BW90" s="89">
        <v>0.71253240355645897</v>
      </c>
      <c r="BX90" s="89">
        <v>0.65812975645856198</v>
      </c>
      <c r="BY90" s="89">
        <v>0.59993573230917696</v>
      </c>
      <c r="BZ90" s="89">
        <v>0.54036590448342403</v>
      </c>
      <c r="CA90" s="89">
        <v>0.48147869949313798</v>
      </c>
      <c r="CB90" s="89">
        <v>0.42489582500783302</v>
      </c>
      <c r="CC90" s="89">
        <v>0.371787445361346</v>
      </c>
      <c r="CD90" s="89">
        <v>0.32290487396103501</v>
      </c>
      <c r="CE90" s="89">
        <v>0.27864189195030697</v>
      </c>
      <c r="CF90" s="89">
        <v>0.23910823665880701</v>
      </c>
      <c r="CG90" s="89">
        <v>0.204203151297394</v>
      </c>
      <c r="CH90" s="89">
        <v>0.17368146794522599</v>
      </c>
      <c r="CI90" s="89">
        <v>0.147208542222872</v>
      </c>
      <c r="CJ90" s="89">
        <v>0.1244031137321</v>
      </c>
      <c r="CK90" s="89">
        <v>0.10486886557802701</v>
      </c>
    </row>
    <row r="91" spans="1:89" ht="37.5" customHeight="1" x14ac:dyDescent="0.2">
      <c r="A91" s="9" t="s">
        <v>239</v>
      </c>
      <c r="B91" s="10" t="s">
        <v>240</v>
      </c>
      <c r="C91" s="9" t="s">
        <v>31</v>
      </c>
      <c r="D91" s="9" t="s">
        <v>32</v>
      </c>
      <c r="E91" s="11" t="s">
        <v>118</v>
      </c>
      <c r="F91" s="10" t="s">
        <v>241</v>
      </c>
      <c r="G91" s="12" t="s">
        <v>35</v>
      </c>
      <c r="H91" s="13" t="s">
        <v>36</v>
      </c>
      <c r="I91" s="14" t="s">
        <v>539</v>
      </c>
      <c r="J91" s="14" t="s">
        <v>535</v>
      </c>
      <c r="K91" s="14">
        <f t="shared" si="1"/>
        <v>1</v>
      </c>
      <c r="L91" s="15" t="s">
        <v>120</v>
      </c>
      <c r="M91" s="15" t="s">
        <v>121</v>
      </c>
      <c r="N91" s="15" t="s">
        <v>54</v>
      </c>
      <c r="O91" s="15" t="s">
        <v>40</v>
      </c>
      <c r="P91" s="15" t="s">
        <v>41</v>
      </c>
      <c r="Q91" s="15" t="s">
        <v>42</v>
      </c>
      <c r="R91" s="15" t="s">
        <v>42</v>
      </c>
      <c r="S91" s="15" t="s">
        <v>242</v>
      </c>
      <c r="T91" s="15" t="s">
        <v>243</v>
      </c>
      <c r="U91" s="16">
        <v>2012</v>
      </c>
      <c r="V91" s="17">
        <v>0.56337999999999999</v>
      </c>
      <c r="W91" s="17">
        <v>0.58543999999999996</v>
      </c>
      <c r="X91" s="17"/>
      <c r="Y91" s="17"/>
      <c r="Z91" s="16">
        <v>582</v>
      </c>
      <c r="AA91" s="16"/>
      <c r="AB91" s="16" t="s">
        <v>46</v>
      </c>
      <c r="AC91" s="89">
        <v>2.7770347678636901E-2</v>
      </c>
      <c r="AD91" s="89">
        <v>3.0370478922725298E-2</v>
      </c>
      <c r="AE91" s="89">
        <v>3.3193879091921202E-2</v>
      </c>
      <c r="AF91" s="89">
        <v>3.6255665728250598E-2</v>
      </c>
      <c r="AG91" s="89">
        <v>3.95711493002378E-2</v>
      </c>
      <c r="AH91" s="89">
        <v>4.3155637721961002E-2</v>
      </c>
      <c r="AI91" s="89">
        <v>4.7024194230286497E-2</v>
      </c>
      <c r="AJ91" s="89">
        <v>5.1191342993243703E-2</v>
      </c>
      <c r="AK91" s="89">
        <v>5.5670717118579002E-2</v>
      </c>
      <c r="AL91" s="89">
        <v>6.0474644403620902E-2</v>
      </c>
      <c r="AM91" s="89">
        <v>6.5613667321199998E-2</v>
      </c>
      <c r="AN91" s="89">
        <v>7.1095995485066094E-2</v>
      </c>
      <c r="AO91" s="89">
        <v>7.6926891296447295E-2</v>
      </c>
      <c r="AP91" s="89">
        <v>8.3107992745628495E-2</v>
      </c>
      <c r="AQ91" s="89">
        <v>8.96365815077724E-2</v>
      </c>
      <c r="AR91" s="89">
        <v>9.6504809564279495E-2</v>
      </c>
      <c r="AS91" s="89">
        <v>0.103698903563131</v>
      </c>
      <c r="AT91" s="89">
        <v>0.11119837286883</v>
      </c>
      <c r="AU91" s="89">
        <v>0.118975254482208</v>
      </c>
      <c r="AV91" s="89">
        <v>0.12699343531676599</v>
      </c>
      <c r="AW91" s="89">
        <v>0.13520809911477899</v>
      </c>
      <c r="AX91" s="89">
        <v>0.143565350815853</v>
      </c>
      <c r="AY91" s="89">
        <v>0.15200207454762399</v>
      </c>
      <c r="AZ91" s="89">
        <v>0.160446081596472</v>
      </c>
      <c r="BA91" s="89">
        <v>0.168816600741274</v>
      </c>
      <c r="BB91" s="89">
        <v>0.177025154335787</v>
      </c>
      <c r="BC91" s="89">
        <v>0.18497684894347399</v>
      </c>
      <c r="BD91" s="89">
        <v>0.19257208907544099</v>
      </c>
      <c r="BE91" s="89">
        <v>0.19970869720956599</v>
      </c>
      <c r="BF91" s="89">
        <v>0.20628439408179899</v>
      </c>
      <c r="BG91" s="89">
        <v>0.21219956232321799</v>
      </c>
      <c r="BH91" s="89">
        <v>0.21736018663617199</v>
      </c>
      <c r="BI91" s="89">
        <v>0.22168083807401401</v>
      </c>
      <c r="BJ91" s="89">
        <v>0.225087551903457</v>
      </c>
      <c r="BK91" s="89">
        <v>0.22752044089345</v>
      </c>
      <c r="BL91" s="89">
        <v>0.22893589072577999</v>
      </c>
      <c r="BM91" s="89">
        <v>0.229308202305614</v>
      </c>
      <c r="BN91" s="89">
        <v>0.22863057626093899</v>
      </c>
      <c r="BO91" s="89">
        <v>0.22691537547620799</v>
      </c>
      <c r="BP91" s="89">
        <v>0.224193648382114</v>
      </c>
      <c r="BQ91" s="89">
        <v>0.22051394432249199</v>
      </c>
      <c r="BR91" s="89">
        <v>0.215940497802242</v>
      </c>
      <c r="BS91" s="89">
        <v>0.21055089638313701</v>
      </c>
      <c r="BT91" s="89">
        <v>0.20443337406402301</v>
      </c>
      <c r="BU91" s="89">
        <v>0.19768388622334199</v>
      </c>
      <c r="BV91" s="89">
        <v>0.19040312327615599</v>
      </c>
      <c r="BW91" s="89">
        <v>0.18269360926192801</v>
      </c>
      <c r="BX91" s="89">
        <v>0.174657010970762</v>
      </c>
      <c r="BY91" s="89">
        <v>0.166391756004418</v>
      </c>
      <c r="BZ91" s="89">
        <v>0.157991027668446</v>
      </c>
      <c r="CA91" s="89">
        <v>0.14954117391965699</v>
      </c>
      <c r="CB91" s="89">
        <v>0.141120539335753</v>
      </c>
      <c r="CC91" s="89">
        <v>0.132798705092317</v>
      </c>
      <c r="CD91" s="89">
        <v>0.124636103304896</v>
      </c>
      <c r="CE91" s="89">
        <v>0.11668395917168201</v>
      </c>
      <c r="CF91" s="89">
        <v>0.108984506892034</v>
      </c>
      <c r="CG91" s="89">
        <v>0.10157142267102499</v>
      </c>
      <c r="CH91" s="89">
        <v>9.4470419336010802E-2</v>
      </c>
      <c r="CI91" s="89">
        <v>8.7699951181133995E-2</v>
      </c>
      <c r="CJ91" s="89">
        <v>8.1271983641646103E-2</v>
      </c>
      <c r="CK91" s="89">
        <v>7.5192789415776506E-2</v>
      </c>
    </row>
    <row r="92" spans="1:89" ht="37.5" customHeight="1" x14ac:dyDescent="0.2">
      <c r="A92" s="9" t="s">
        <v>244</v>
      </c>
      <c r="B92" s="10" t="s">
        <v>240</v>
      </c>
      <c r="C92" s="9" t="s">
        <v>31</v>
      </c>
      <c r="D92" s="9" t="s">
        <v>32</v>
      </c>
      <c r="E92" s="11" t="s">
        <v>118</v>
      </c>
      <c r="F92" s="10" t="s">
        <v>241</v>
      </c>
      <c r="G92" s="12" t="s">
        <v>35</v>
      </c>
      <c r="H92" s="13" t="s">
        <v>48</v>
      </c>
      <c r="I92" s="14" t="s">
        <v>537</v>
      </c>
      <c r="J92" s="14" t="s">
        <v>538</v>
      </c>
      <c r="K92" s="14">
        <f t="shared" si="1"/>
        <v>0</v>
      </c>
      <c r="L92" s="15" t="s">
        <v>120</v>
      </c>
      <c r="M92" s="15" t="s">
        <v>121</v>
      </c>
      <c r="N92" s="15" t="s">
        <v>54</v>
      </c>
      <c r="O92" s="15" t="s">
        <v>99</v>
      </c>
      <c r="P92" s="15" t="s">
        <v>41</v>
      </c>
      <c r="Q92" s="15" t="s">
        <v>42</v>
      </c>
      <c r="R92" s="15" t="s">
        <v>42</v>
      </c>
      <c r="S92" s="15" t="s">
        <v>242</v>
      </c>
      <c r="T92" s="15" t="s">
        <v>243</v>
      </c>
      <c r="U92" s="16">
        <v>2012</v>
      </c>
      <c r="V92" s="17">
        <v>0.77403</v>
      </c>
      <c r="W92" s="17">
        <v>1.77549</v>
      </c>
      <c r="X92" s="17"/>
      <c r="Y92" s="17"/>
      <c r="Z92" s="16">
        <v>721</v>
      </c>
      <c r="AA92" s="16"/>
      <c r="AB92" s="16" t="s">
        <v>245</v>
      </c>
      <c r="AC92" s="89">
        <v>3.21928797268697E-3</v>
      </c>
      <c r="AD92" s="89">
        <v>3.6701092857286399E-3</v>
      </c>
      <c r="AE92" s="89">
        <v>4.1837549809317903E-3</v>
      </c>
      <c r="AF92" s="89">
        <v>4.7688877150044101E-3</v>
      </c>
      <c r="AG92" s="89">
        <v>5.4353369299662202E-3</v>
      </c>
      <c r="AH92" s="89">
        <v>6.1942476784288096E-3</v>
      </c>
      <c r="AI92" s="89">
        <v>7.0582458955769697E-3</v>
      </c>
      <c r="AJ92" s="89">
        <v>8.0416211346509801E-3</v>
      </c>
      <c r="AK92" s="89">
        <v>9.1605275608341204E-3</v>
      </c>
      <c r="AL92" s="89">
        <v>1.04332036474195E-2</v>
      </c>
      <c r="AM92" s="89">
        <v>1.18802104956593E-2</v>
      </c>
      <c r="AN92" s="89">
        <v>1.35246879530556E-2</v>
      </c>
      <c r="AO92" s="89">
        <v>1.53926266685337E-2</v>
      </c>
      <c r="AP92" s="89">
        <v>1.7513152817216798E-2</v>
      </c>
      <c r="AQ92" s="89">
        <v>1.99188203570035E-2</v>
      </c>
      <c r="AR92" s="89">
        <v>2.2645903231896299E-2</v>
      </c>
      <c r="AS92" s="89">
        <v>2.5734676785930902E-2</v>
      </c>
      <c r="AT92" s="89">
        <v>2.92296736571661E-2</v>
      </c>
      <c r="AU92" s="89">
        <v>3.3179894439652503E-2</v>
      </c>
      <c r="AV92" s="89">
        <v>3.7638947297182701E-2</v>
      </c>
      <c r="AW92" s="89">
        <v>4.2665083381205601E-2</v>
      </c>
      <c r="AX92" s="89">
        <v>4.83210863056725E-2</v>
      </c>
      <c r="AY92" s="89">
        <v>5.4673964136269397E-2</v>
      </c>
      <c r="AZ92" s="89">
        <v>6.1794381614390798E-2</v>
      </c>
      <c r="BA92" s="89">
        <v>6.9755759183549301E-2</v>
      </c>
      <c r="BB92" s="89">
        <v>7.8632954730790294E-2</v>
      </c>
      <c r="BC92" s="89">
        <v>8.8500435231215993E-2</v>
      </c>
      <c r="BD92" s="89">
        <v>9.9429840785548396E-2</v>
      </c>
      <c r="BE92" s="89">
        <v>0.111486845750165</v>
      </c>
      <c r="BF92" s="89">
        <v>0.124727234507261</v>
      </c>
      <c r="BG92" s="89">
        <v>0.13919213742429901</v>
      </c>
      <c r="BH92" s="89">
        <v>0.154902420717073</v>
      </c>
      <c r="BI92" s="89">
        <v>0.17185229714137601</v>
      </c>
      <c r="BJ92" s="89">
        <v>0.190002326372092</v>
      </c>
      <c r="BK92" s="89">
        <v>0.20927210545795699</v>
      </c>
      <c r="BL92" s="89">
        <v>0.22953310683957601</v>
      </c>
      <c r="BM92" s="89">
        <v>0.25060229281206797</v>
      </c>
      <c r="BN92" s="89">
        <v>0.27223730039553201</v>
      </c>
      <c r="BO92" s="89">
        <v>0.29413411847216703</v>
      </c>
      <c r="BP92" s="89">
        <v>0.31592822998505199</v>
      </c>
      <c r="BQ92" s="89">
        <v>0.33720012215522099</v>
      </c>
      <c r="BR92" s="89">
        <v>0.35748583824206298</v>
      </c>
      <c r="BS92" s="89">
        <v>0.37629283425209298</v>
      </c>
      <c r="BT92" s="89">
        <v>0.39312082389689001</v>
      </c>
      <c r="BU92" s="89">
        <v>0.407486598589065</v>
      </c>
      <c r="BV92" s="89">
        <v>0.418951095267526</v>
      </c>
      <c r="BW92" s="89">
        <v>0.427146386615812</v>
      </c>
      <c r="BX92" s="89">
        <v>0.43179992740733603</v>
      </c>
      <c r="BY92" s="89">
        <v>0.432753420621039</v>
      </c>
      <c r="BZ92" s="89">
        <v>0.42997411556813098</v>
      </c>
      <c r="CA92" s="89">
        <v>0.42355717599313603</v>
      </c>
      <c r="CB92" s="89">
        <v>0.41371882798989901</v>
      </c>
      <c r="CC92" s="89">
        <v>0.40078112291499102</v>
      </c>
      <c r="CD92" s="89">
        <v>0.38515012288842498</v>
      </c>
      <c r="CE92" s="89">
        <v>0.36728996847873902</v>
      </c>
      <c r="CF92" s="89">
        <v>0.34769553084267002</v>
      </c>
      <c r="CG92" s="89">
        <v>0.32686618792930699</v>
      </c>
      <c r="CH92" s="89">
        <v>0.30528278050777002</v>
      </c>
      <c r="CI92" s="89">
        <v>0.283389130851813</v>
      </c>
      <c r="CJ92" s="89">
        <v>0.26157878653018501</v>
      </c>
      <c r="CK92" s="89">
        <v>0.24018700267457699</v>
      </c>
    </row>
    <row r="93" spans="1:89" ht="37.5" customHeight="1" x14ac:dyDescent="0.2">
      <c r="A93" s="9" t="s">
        <v>246</v>
      </c>
      <c r="B93" s="10" t="s">
        <v>240</v>
      </c>
      <c r="C93" s="9" t="s">
        <v>31</v>
      </c>
      <c r="D93" s="9" t="s">
        <v>32</v>
      </c>
      <c r="E93" s="11" t="s">
        <v>118</v>
      </c>
      <c r="F93" s="10" t="s">
        <v>241</v>
      </c>
      <c r="G93" s="12" t="s">
        <v>35</v>
      </c>
      <c r="H93" s="13" t="s">
        <v>53</v>
      </c>
      <c r="I93" s="14" t="s">
        <v>539</v>
      </c>
      <c r="J93" s="14" t="s">
        <v>535</v>
      </c>
      <c r="K93" s="14">
        <f t="shared" si="1"/>
        <v>1</v>
      </c>
      <c r="L93" s="15" t="s">
        <v>120</v>
      </c>
      <c r="M93" s="15" t="s">
        <v>121</v>
      </c>
      <c r="N93" s="15" t="s">
        <v>54</v>
      </c>
      <c r="O93" s="15" t="s">
        <v>49</v>
      </c>
      <c r="P93" s="15" t="s">
        <v>50</v>
      </c>
      <c r="Q93" s="15" t="s">
        <v>42</v>
      </c>
      <c r="R93" s="15" t="s">
        <v>42</v>
      </c>
      <c r="S93" s="15" t="s">
        <v>242</v>
      </c>
      <c r="T93" s="15" t="s">
        <v>243</v>
      </c>
      <c r="U93" s="16">
        <v>2012</v>
      </c>
      <c r="V93" s="17">
        <v>0.68455999999999995</v>
      </c>
      <c r="W93" s="17">
        <v>0.22003</v>
      </c>
      <c r="X93" s="17"/>
      <c r="Y93" s="17"/>
      <c r="Z93" s="16">
        <v>522</v>
      </c>
      <c r="AA93" s="16"/>
      <c r="AB93" s="16" t="s">
        <v>51</v>
      </c>
      <c r="AC93" s="89">
        <v>3.04815946059807E-2</v>
      </c>
      <c r="AD93" s="89">
        <v>3.4049652089179899E-2</v>
      </c>
      <c r="AE93" s="89">
        <v>3.8009454753974201E-2</v>
      </c>
      <c r="AF93" s="89">
        <v>4.2397489840889299E-2</v>
      </c>
      <c r="AG93" s="89">
        <v>4.7251984451497898E-2</v>
      </c>
      <c r="AH93" s="89">
        <v>5.2612527795920398E-2</v>
      </c>
      <c r="AI93" s="89">
        <v>5.8519539760310497E-2</v>
      </c>
      <c r="AJ93" s="89">
        <v>6.50135553057372E-2</v>
      </c>
      <c r="AK93" s="89">
        <v>7.2134292501172204E-2</v>
      </c>
      <c r="AL93" s="89">
        <v>7.9919471853333507E-2</v>
      </c>
      <c r="AM93" s="89">
        <v>8.8403356820768095E-2</v>
      </c>
      <c r="AN93" s="89">
        <v>9.7614990955798897E-2</v>
      </c>
      <c r="AO93" s="89">
        <v>0.10757611711359701</v>
      </c>
      <c r="AP93" s="89">
        <v>0.118298779776478</v>
      </c>
      <c r="AQ93" s="89">
        <v>0.12978263386755401</v>
      </c>
      <c r="AR93" s="89">
        <v>0.142012013292381</v>
      </c>
      <c r="AS93" s="89">
        <v>0.154952850089733</v>
      </c>
      <c r="AT93" s="89">
        <v>0.168549579771375</v>
      </c>
      <c r="AU93" s="89">
        <v>0.182722218073573</v>
      </c>
      <c r="AV93" s="89">
        <v>0.19736384501693599</v>
      </c>
      <c r="AW93" s="89">
        <v>0.212338777880727</v>
      </c>
      <c r="AX93" s="89">
        <v>0.22748174736982299</v>
      </c>
      <c r="AY93" s="89">
        <v>0.24259840120159701</v>
      </c>
      <c r="AZ93" s="89">
        <v>0.25746743635636898</v>
      </c>
      <c r="BA93" s="89">
        <v>0.27184459636234598</v>
      </c>
      <c r="BB93" s="89">
        <v>0.28546865788920101</v>
      </c>
      <c r="BC93" s="89">
        <v>0.29806937249995902</v>
      </c>
      <c r="BD93" s="89">
        <v>0.309377134025139</v>
      </c>
      <c r="BE93" s="89">
        <v>0.31913392857706802</v>
      </c>
      <c r="BF93" s="89">
        <v>0.32710492024614302</v>
      </c>
      <c r="BG93" s="89">
        <v>0.33308986381282601</v>
      </c>
      <c r="BH93" s="89">
        <v>0.33693344875790399</v>
      </c>
      <c r="BI93" s="89">
        <v>0.33853369139435502</v>
      </c>
      <c r="BJ93" s="89">
        <v>0.33784761483217302</v>
      </c>
      <c r="BK93" s="89">
        <v>0.33489368188572799</v>
      </c>
      <c r="BL93" s="89">
        <v>0.32975074706964302</v>
      </c>
      <c r="BM93" s="89">
        <v>0.32255362875964699</v>
      </c>
      <c r="BN93" s="89">
        <v>0.31348572281640302</v>
      </c>
      <c r="BO93" s="89">
        <v>0.30276933887067198</v>
      </c>
      <c r="BP93" s="89">
        <v>0.29065460646921498</v>
      </c>
      <c r="BQ93" s="89">
        <v>0.27740785471548501</v>
      </c>
      <c r="BR93" s="89">
        <v>0.26330031955035299</v>
      </c>
      <c r="BS93" s="89">
        <v>0.24859789738333299</v>
      </c>
      <c r="BT93" s="89">
        <v>0.23355247267805301</v>
      </c>
      <c r="BU93" s="89">
        <v>0.21839513374018299</v>
      </c>
      <c r="BV93" s="89">
        <v>0.20333138553684299</v>
      </c>
      <c r="BW93" s="89">
        <v>0.18853829349237</v>
      </c>
      <c r="BX93" s="89">
        <v>0.17416336100885599</v>
      </c>
      <c r="BY93" s="89">
        <v>0.16032486001836599</v>
      </c>
      <c r="BZ93" s="89">
        <v>0.147113295039495</v>
      </c>
      <c r="CA93" s="89">
        <v>0.13459367916999601</v>
      </c>
      <c r="CB93" s="89">
        <v>0.122808325240296</v>
      </c>
      <c r="CC93" s="89">
        <v>0.111779896915687</v>
      </c>
      <c r="CD93" s="89">
        <v>0.101514514060582</v>
      </c>
      <c r="CE93" s="89">
        <v>9.2004757316578104E-2</v>
      </c>
      <c r="CF93" s="89">
        <v>8.3232463871540305E-2</v>
      </c>
      <c r="CG93" s="89">
        <v>7.5171247020894894E-2</v>
      </c>
      <c r="CH93" s="89">
        <v>6.7788705118563303E-2</v>
      </c>
      <c r="CI93" s="89">
        <v>6.1048310787261903E-2</v>
      </c>
      <c r="CJ93" s="89">
        <v>5.4910989435278598E-2</v>
      </c>
      <c r="CK93" s="89">
        <v>4.9336408230297502E-2</v>
      </c>
    </row>
    <row r="94" spans="1:89" ht="37.5" customHeight="1" x14ac:dyDescent="0.2">
      <c r="A94" s="19" t="s">
        <v>247</v>
      </c>
      <c r="B94" s="20" t="s">
        <v>248</v>
      </c>
      <c r="C94" s="21" t="s">
        <v>58</v>
      </c>
      <c r="D94" s="9" t="s">
        <v>59</v>
      </c>
      <c r="E94" s="11" t="s">
        <v>118</v>
      </c>
      <c r="F94" s="10" t="s">
        <v>249</v>
      </c>
      <c r="G94" s="12" t="s">
        <v>35</v>
      </c>
      <c r="H94" s="13" t="s">
        <v>137</v>
      </c>
      <c r="I94" s="14" t="s">
        <v>534</v>
      </c>
      <c r="J94" s="14" t="s">
        <v>535</v>
      </c>
      <c r="K94" s="14">
        <f t="shared" si="1"/>
        <v>1</v>
      </c>
      <c r="L94" s="15" t="s">
        <v>62</v>
      </c>
      <c r="M94" s="15" t="s">
        <v>138</v>
      </c>
      <c r="N94" s="15" t="s">
        <v>54</v>
      </c>
      <c r="O94" s="15" t="s">
        <v>40</v>
      </c>
      <c r="P94" s="15" t="s">
        <v>41</v>
      </c>
      <c r="Q94" s="15" t="s">
        <v>42</v>
      </c>
      <c r="R94" s="15" t="s">
        <v>43</v>
      </c>
      <c r="S94" s="15" t="s">
        <v>250</v>
      </c>
      <c r="T94" s="15" t="s">
        <v>67</v>
      </c>
      <c r="U94" s="16">
        <v>2018</v>
      </c>
      <c r="V94" s="17">
        <v>0.68554999999999999</v>
      </c>
      <c r="W94" s="17">
        <v>0.16294</v>
      </c>
      <c r="X94" s="17"/>
      <c r="Y94" s="17"/>
      <c r="Z94" s="16">
        <v>515</v>
      </c>
      <c r="AA94" s="16"/>
      <c r="AB94" s="16" t="s">
        <v>51</v>
      </c>
      <c r="AC94" s="89">
        <v>3.2402224002041097E-2</v>
      </c>
      <c r="AD94" s="89">
        <v>3.6188244358405702E-2</v>
      </c>
      <c r="AE94" s="89">
        <v>4.0387370855212303E-2</v>
      </c>
      <c r="AF94" s="89">
        <v>4.5037318394183498E-2</v>
      </c>
      <c r="AG94" s="89">
        <v>5.01773731418921E-2</v>
      </c>
      <c r="AH94" s="89">
        <v>5.58479325198886E-2</v>
      </c>
      <c r="AI94" s="89">
        <v>6.2089873681310297E-2</v>
      </c>
      <c r="AJ94" s="89">
        <v>6.8943718514013305E-2</v>
      </c>
      <c r="AK94" s="89">
        <v>7.6448562232765097E-2</v>
      </c>
      <c r="AL94" s="89">
        <v>8.4640733647279795E-2</v>
      </c>
      <c r="AM94" s="89">
        <v>9.3552159123011694E-2</v>
      </c>
      <c r="AN94" s="89">
        <v>0.103208410154318</v>
      </c>
      <c r="AO94" s="89">
        <v>0.113626427520893</v>
      </c>
      <c r="AP94" s="89">
        <v>0.12481193437610601</v>
      </c>
      <c r="AQ94" s="89">
        <v>0.136756577320579</v>
      </c>
      <c r="AR94" s="89">
        <v>0.149434869105322</v>
      </c>
      <c r="AS94" s="89">
        <v>0.16280104885216001</v>
      </c>
      <c r="AT94" s="89">
        <v>0.176786024127842</v>
      </c>
      <c r="AU94" s="89">
        <v>0.191294610762274</v>
      </c>
      <c r="AV94" s="89">
        <v>0.20620333584465</v>
      </c>
      <c r="AW94" s="89">
        <v>0.221359109581302</v>
      </c>
      <c r="AX94" s="89">
        <v>0.23657909344704101</v>
      </c>
      <c r="AY94" s="89">
        <v>0.25165208497931502</v>
      </c>
      <c r="AZ94" s="89">
        <v>0.26634169370163502</v>
      </c>
      <c r="BA94" s="89">
        <v>0.280391490620925</v>
      </c>
      <c r="BB94" s="89">
        <v>0.29353217328937098</v>
      </c>
      <c r="BC94" s="89">
        <v>0.30549060503192499</v>
      </c>
      <c r="BD94" s="89">
        <v>0.316000375527968</v>
      </c>
      <c r="BE94" s="89">
        <v>0.32481331489979898</v>
      </c>
      <c r="BF94" s="89">
        <v>0.33171120639360302</v>
      </c>
      <c r="BG94" s="89">
        <v>0.336516817602588</v>
      </c>
      <c r="BH94" s="89">
        <v>0.33910333656292002</v>
      </c>
      <c r="BI94" s="89">
        <v>0.339401374911045</v>
      </c>
      <c r="BJ94" s="89">
        <v>0.33740288618791098</v>
      </c>
      <c r="BK94" s="89">
        <v>0.33316162410997902</v>
      </c>
      <c r="BL94" s="89">
        <v>0.32679009645614099</v>
      </c>
      <c r="BM94" s="89">
        <v>0.31845330752552098</v>
      </c>
      <c r="BN94" s="89">
        <v>0.30835987696452299</v>
      </c>
      <c r="BO94" s="89">
        <v>0.29675133479174998</v>
      </c>
      <c r="BP94" s="89">
        <v>0.28389049751953299</v>
      </c>
      <c r="BQ94" s="89">
        <v>0.270049823881508</v>
      </c>
      <c r="BR94" s="89">
        <v>0.255500544731602</v>
      </c>
      <c r="BS94" s="89">
        <v>0.240503187430747</v>
      </c>
      <c r="BT94" s="89">
        <v>0.22529990401134001</v>
      </c>
      <c r="BU94" s="89">
        <v>0.21010879736874999</v>
      </c>
      <c r="BV94" s="89">
        <v>0.195120247259468</v>
      </c>
      <c r="BW94" s="89">
        <v>0.180495085434804</v>
      </c>
      <c r="BX94" s="89">
        <v>0.16636436461310899</v>
      </c>
      <c r="BY94" s="89">
        <v>0.15283040872888201</v>
      </c>
      <c r="BZ94" s="89">
        <v>0.13996881567275901</v>
      </c>
      <c r="CA94" s="89">
        <v>0.12783109903034201</v>
      </c>
      <c r="CB94" s="89">
        <v>0.11644769173712601</v>
      </c>
      <c r="CC94" s="89">
        <v>0.10583108248912899</v>
      </c>
      <c r="CD94" s="89">
        <v>9.5978907360160598E-2</v>
      </c>
      <c r="CE94" s="89">
        <v>8.68768687021267E-2</v>
      </c>
      <c r="CF94" s="89">
        <v>7.8501397452041405E-2</v>
      </c>
      <c r="CG94" s="89">
        <v>7.08220116041932E-2</v>
      </c>
      <c r="CH94" s="89">
        <v>6.3803352323137497E-2</v>
      </c>
      <c r="CI94" s="89">
        <v>5.7406900363594603E-2</v>
      </c>
      <c r="CJ94" s="89">
        <v>5.1592390042219702E-2</v>
      </c>
      <c r="CK94" s="89">
        <v>4.6318947126226799E-2</v>
      </c>
    </row>
    <row r="95" spans="1:89" ht="37.5" customHeight="1" x14ac:dyDescent="0.2">
      <c r="A95" s="19" t="s">
        <v>251</v>
      </c>
      <c r="B95" s="20" t="s">
        <v>248</v>
      </c>
      <c r="C95" s="21" t="s">
        <v>58</v>
      </c>
      <c r="D95" s="9" t="s">
        <v>59</v>
      </c>
      <c r="E95" s="11" t="s">
        <v>118</v>
      </c>
      <c r="F95" s="10" t="s">
        <v>249</v>
      </c>
      <c r="G95" s="12" t="s">
        <v>35</v>
      </c>
      <c r="H95" s="22" t="s">
        <v>141</v>
      </c>
      <c r="I95" s="14" t="s">
        <v>534</v>
      </c>
      <c r="J95" s="14" t="s">
        <v>535</v>
      </c>
      <c r="K95" s="14">
        <f t="shared" si="1"/>
        <v>1</v>
      </c>
      <c r="L95" s="15" t="s">
        <v>62</v>
      </c>
      <c r="M95" s="15" t="s">
        <v>138</v>
      </c>
      <c r="N95" s="15" t="s">
        <v>54</v>
      </c>
      <c r="O95" s="15" t="s">
        <v>99</v>
      </c>
      <c r="P95" s="15" t="s">
        <v>41</v>
      </c>
      <c r="Q95" s="15" t="s">
        <v>42</v>
      </c>
      <c r="R95" s="15" t="s">
        <v>43</v>
      </c>
      <c r="S95" s="15" t="s">
        <v>103</v>
      </c>
      <c r="T95" s="15" t="s">
        <v>67</v>
      </c>
      <c r="U95" s="16">
        <v>2018</v>
      </c>
      <c r="V95" s="17">
        <v>0.83369000000000004</v>
      </c>
      <c r="W95" s="17">
        <v>-0.47443999999999997</v>
      </c>
      <c r="X95" s="17"/>
      <c r="Y95" s="17"/>
      <c r="Z95" s="16">
        <v>421</v>
      </c>
      <c r="AA95" s="16"/>
      <c r="AB95" s="16" t="s">
        <v>75</v>
      </c>
      <c r="AC95" s="89">
        <v>5.3026716960942903E-2</v>
      </c>
      <c r="AD95" s="89">
        <v>6.0598904824204602E-2</v>
      </c>
      <c r="AE95" s="89">
        <v>6.9168400724416698E-2</v>
      </c>
      <c r="AF95" s="89">
        <v>7.8840452106196696E-2</v>
      </c>
      <c r="AG95" s="89">
        <v>8.9723209841170604E-2</v>
      </c>
      <c r="AH95" s="89">
        <v>0.101924882000374</v>
      </c>
      <c r="AI95" s="89">
        <v>0.115549825468273</v>
      </c>
      <c r="AJ95" s="89">
        <v>0.130693388329118</v>
      </c>
      <c r="AK95" s="89">
        <v>0.14743533980857501</v>
      </c>
      <c r="AL95" s="89">
        <v>0.16583178168295301</v>
      </c>
      <c r="AM95" s="89">
        <v>0.185905537551524</v>
      </c>
      <c r="AN95" s="89">
        <v>0.20763517590731201</v>
      </c>
      <c r="AO95" s="89">
        <v>0.23094304778686001</v>
      </c>
      <c r="AP95" s="89">
        <v>0.25568301006797101</v>
      </c>
      <c r="AQ95" s="89">
        <v>0.28162884719550602</v>
      </c>
      <c r="AR95" s="89">
        <v>0.30846476257169297</v>
      </c>
      <c r="AS95" s="89">
        <v>0.33577962578132298</v>
      </c>
      <c r="AT95" s="89">
        <v>0.36306684719707299</v>
      </c>
      <c r="AU95" s="89">
        <v>0.38973170396885298</v>
      </c>
      <c r="AV95" s="89">
        <v>0.41510756052368902</v>
      </c>
      <c r="AW95" s="89">
        <v>0.43848164725880701</v>
      </c>
      <c r="AX95" s="89">
        <v>0.45912989192117298</v>
      </c>
      <c r="AY95" s="89">
        <v>0.47635885524689198</v>
      </c>
      <c r="AZ95" s="89">
        <v>0.48955133905748299</v>
      </c>
      <c r="BA95" s="89">
        <v>0.498211032672983</v>
      </c>
      <c r="BB95" s="89">
        <v>0.50200097881961403</v>
      </c>
      <c r="BC95" s="89">
        <v>0.50077092213864605</v>
      </c>
      <c r="BD95" s="89">
        <v>0.49456981499226998</v>
      </c>
      <c r="BE95" s="89">
        <v>0.483641722407747</v>
      </c>
      <c r="BF95" s="89">
        <v>0.468405705515683</v>
      </c>
      <c r="BG95" s="89">
        <v>0.44942247739282498</v>
      </c>
      <c r="BH95" s="89">
        <v>0.427352259694741</v>
      </c>
      <c r="BI95" s="89">
        <v>0.40290903230498898</v>
      </c>
      <c r="BJ95" s="89">
        <v>0.37681620520273701</v>
      </c>
      <c r="BK95" s="89">
        <v>0.34976781605965601</v>
      </c>
      <c r="BL95" s="89">
        <v>0.32239797406368198</v>
      </c>
      <c r="BM95" s="89">
        <v>0.29525977095345801</v>
      </c>
      <c r="BN95" s="89">
        <v>0.26881354909077398</v>
      </c>
      <c r="BO95" s="89">
        <v>0.24342343046361101</v>
      </c>
      <c r="BP95" s="89">
        <v>0.21936043029705601</v>
      </c>
      <c r="BQ95" s="89">
        <v>0.19681027221443001</v>
      </c>
      <c r="BR95" s="89">
        <v>0.17588410155324199</v>
      </c>
      <c r="BS95" s="89">
        <v>0.15663055430886799</v>
      </c>
      <c r="BT95" s="89">
        <v>0.13904798461611001</v>
      </c>
      <c r="BU95" s="89">
        <v>0.123096009815306</v>
      </c>
      <c r="BV95" s="89">
        <v>0.10870585163049599</v>
      </c>
      <c r="BW95" s="89">
        <v>9.5789211006780103E-2</v>
      </c>
      <c r="BX95" s="89">
        <v>8.4245606430137607E-2</v>
      </c>
      <c r="BY95" s="89">
        <v>7.3968235868422105E-2</v>
      </c>
      <c r="BZ95" s="89">
        <v>6.4848501246520404E-2</v>
      </c>
      <c r="CA95" s="89">
        <v>5.6779373780157502E-2</v>
      </c>
      <c r="CB95" s="89">
        <v>4.96577901029992E-2</v>
      </c>
      <c r="CC95" s="89">
        <v>4.3386262683834699E-2</v>
      </c>
      <c r="CD95" s="89">
        <v>3.7873871103031101E-2</v>
      </c>
      <c r="CE95" s="89">
        <v>3.3036778793504702E-2</v>
      </c>
      <c r="CF95" s="89">
        <v>2.8798396518782101E-2</v>
      </c>
      <c r="CG95" s="89">
        <v>2.5089291435856999E-2</v>
      </c>
      <c r="CH95" s="89">
        <v>2.1846920334661901E-2</v>
      </c>
      <c r="CI95" s="89">
        <v>1.9015248124371598E-2</v>
      </c>
      <c r="CJ95" s="89">
        <v>1.6544297968204998E-2</v>
      </c>
      <c r="CK95" s="89">
        <v>1.4389667505962199E-2</v>
      </c>
    </row>
    <row r="96" spans="1:89" ht="37.5" customHeight="1" x14ac:dyDescent="0.2">
      <c r="A96" s="19" t="s">
        <v>252</v>
      </c>
      <c r="B96" s="20" t="s">
        <v>248</v>
      </c>
      <c r="C96" s="21" t="s">
        <v>58</v>
      </c>
      <c r="D96" s="9" t="s">
        <v>59</v>
      </c>
      <c r="E96" s="11" t="s">
        <v>118</v>
      </c>
      <c r="F96" s="10" t="s">
        <v>249</v>
      </c>
      <c r="G96" s="12" t="s">
        <v>35</v>
      </c>
      <c r="H96" s="22" t="s">
        <v>143</v>
      </c>
      <c r="I96" s="14" t="s">
        <v>536</v>
      </c>
      <c r="J96" s="14" t="s">
        <v>535</v>
      </c>
      <c r="K96" s="14">
        <f t="shared" si="1"/>
        <v>1</v>
      </c>
      <c r="L96" s="15" t="s">
        <v>62</v>
      </c>
      <c r="M96" s="15" t="s">
        <v>138</v>
      </c>
      <c r="N96" s="15" t="s">
        <v>54</v>
      </c>
      <c r="O96" s="15" t="s">
        <v>232</v>
      </c>
      <c r="P96" s="15" t="s">
        <v>50</v>
      </c>
      <c r="Q96" s="15" t="s">
        <v>42</v>
      </c>
      <c r="R96" s="15" t="s">
        <v>43</v>
      </c>
      <c r="S96" s="15" t="s">
        <v>253</v>
      </c>
      <c r="T96" s="15" t="s">
        <v>67</v>
      </c>
      <c r="U96" s="16">
        <v>2018</v>
      </c>
      <c r="V96" s="17">
        <v>0.75587000000000004</v>
      </c>
      <c r="W96" s="17">
        <v>-0.57040000000000002</v>
      </c>
      <c r="X96" s="17"/>
      <c r="Y96" s="17"/>
      <c r="Z96" s="16">
        <v>413</v>
      </c>
      <c r="AA96" s="16"/>
      <c r="AB96" s="16" t="s">
        <v>75</v>
      </c>
      <c r="AC96" s="89">
        <v>6.6753233368274906E-2</v>
      </c>
      <c r="AD96" s="89">
        <v>7.5035292308462995E-2</v>
      </c>
      <c r="AE96" s="89">
        <v>8.4218296036273899E-2</v>
      </c>
      <c r="AF96" s="89">
        <v>9.4365905700419403E-2</v>
      </c>
      <c r="AG96" s="89">
        <v>0.105536668861449</v>
      </c>
      <c r="AH96" s="89">
        <v>0.11778071718000099</v>
      </c>
      <c r="AI96" s="89">
        <v>0.13113577032431301</v>
      </c>
      <c r="AJ96" s="89">
        <v>0.14562243820253101</v>
      </c>
      <c r="AK96" s="89">
        <v>0.16123886992942801</v>
      </c>
      <c r="AL96" s="89">
        <v>0.177954876238788</v>
      </c>
      <c r="AM96" s="89">
        <v>0.195705753283441</v>
      </c>
      <c r="AN96" s="89">
        <v>0.214386157430625</v>
      </c>
      <c r="AO96" s="89">
        <v>0.23384451515305499</v>
      </c>
      <c r="AP96" s="89">
        <v>0.25387858514996497</v>
      </c>
      <c r="AQ96" s="89">
        <v>0.27423289957077901</v>
      </c>
      <c r="AR96" s="89">
        <v>0.29459886886228098</v>
      </c>
      <c r="AS96" s="89">
        <v>0.314618307460098</v>
      </c>
      <c r="AT96" s="89">
        <v>0.33389099416378598</v>
      </c>
      <c r="AU96" s="89">
        <v>0.35198660075298699</v>
      </c>
      <c r="AV96" s="89">
        <v>0.36846090486229999</v>
      </c>
      <c r="AW96" s="89">
        <v>0.382875677517171</v>
      </c>
      <c r="AX96" s="89">
        <v>0.39482106507084103</v>
      </c>
      <c r="AY96" s="89">
        <v>0.403938762240246</v>
      </c>
      <c r="AZ96" s="89">
        <v>0.409943905026947</v>
      </c>
      <c r="BA96" s="89">
        <v>0.412643497810666</v>
      </c>
      <c r="BB96" s="89">
        <v>0.41194938906393402</v>
      </c>
      <c r="BC96" s="89">
        <v>0.40788432634840899</v>
      </c>
      <c r="BD96" s="89">
        <v>0.40058038621484898</v>
      </c>
      <c r="BE96" s="89">
        <v>0.39026996276535703</v>
      </c>
      <c r="BF96" s="89">
        <v>0.37727035440703699</v>
      </c>
      <c r="BG96" s="89">
        <v>0.36196366412936098</v>
      </c>
      <c r="BH96" s="89">
        <v>0.34477412015007203</v>
      </c>
      <c r="BI96" s="89">
        <v>0.32614499160524801</v>
      </c>
      <c r="BJ96" s="89">
        <v>0.30651704595760598</v>
      </c>
      <c r="BK96" s="89">
        <v>0.28631005057717801</v>
      </c>
      <c r="BL96" s="89">
        <v>0.26590826587634198</v>
      </c>
      <c r="BM96" s="89">
        <v>0.24565031537110801</v>
      </c>
      <c r="BN96" s="89">
        <v>0.22582333083978301</v>
      </c>
      <c r="BO96" s="89">
        <v>0.20666090752945801</v>
      </c>
      <c r="BP96" s="89">
        <v>0.18834418136931</v>
      </c>
      <c r="BQ96" s="89">
        <v>0.17100524744939699</v>
      </c>
      <c r="BR96" s="89">
        <v>0.15473215040616101</v>
      </c>
      <c r="BS96" s="89">
        <v>0.13957476009237699</v>
      </c>
      <c r="BT96" s="89">
        <v>0.12555096827179299</v>
      </c>
      <c r="BU96" s="89">
        <v>0.112652777910466</v>
      </c>
      <c r="BV96" s="89">
        <v>0.100851987212349</v>
      </c>
      <c r="BW96" s="89">
        <v>9.0105284465220897E-2</v>
      </c>
      <c r="BX96" s="89">
        <v>8.0358661708720303E-2</v>
      </c>
      <c r="BY96" s="89">
        <v>7.1551124310371403E-2</v>
      </c>
      <c r="BZ96" s="89">
        <v>6.3617721623562801E-2</v>
      </c>
      <c r="CA96" s="89">
        <v>5.6491954334499599E-2</v>
      </c>
      <c r="CB96" s="89">
        <v>5.0107630686889601E-2</v>
      </c>
      <c r="CC96" s="89">
        <v>4.4400250163983898E-2</v>
      </c>
      <c r="CD96" s="89">
        <v>3.9307992588607399E-2</v>
      </c>
      <c r="CE96" s="89">
        <v>3.4772385542126999E-2</v>
      </c>
      <c r="CF96" s="89">
        <v>3.07387154558054E-2</v>
      </c>
      <c r="CG96" s="89">
        <v>2.7156239094200198E-2</v>
      </c>
      <c r="CH96" s="89">
        <v>2.3978243378408499E-2</v>
      </c>
      <c r="CI96" s="89">
        <v>2.11619931816386E-2</v>
      </c>
      <c r="CJ96" s="89">
        <v>1.8668599206162002E-2</v>
      </c>
      <c r="CK96" s="89">
        <v>1.6462831472355301E-2</v>
      </c>
    </row>
    <row r="97" spans="1:89" ht="37.5" customHeight="1" x14ac:dyDescent="0.2">
      <c r="A97" s="19" t="s">
        <v>254</v>
      </c>
      <c r="B97" s="20" t="s">
        <v>248</v>
      </c>
      <c r="C97" s="21" t="s">
        <v>58</v>
      </c>
      <c r="D97" s="9" t="s">
        <v>59</v>
      </c>
      <c r="E97" s="11" t="s">
        <v>118</v>
      </c>
      <c r="F97" s="10" t="s">
        <v>249</v>
      </c>
      <c r="G97" s="12" t="s">
        <v>35</v>
      </c>
      <c r="H97" s="22" t="s">
        <v>146</v>
      </c>
      <c r="I97" s="14" t="s">
        <v>536</v>
      </c>
      <c r="J97" s="14" t="s">
        <v>535</v>
      </c>
      <c r="K97" s="14">
        <f t="shared" si="1"/>
        <v>1</v>
      </c>
      <c r="L97" s="15" t="s">
        <v>62</v>
      </c>
      <c r="M97" s="15" t="s">
        <v>138</v>
      </c>
      <c r="N97" s="15" t="s">
        <v>54</v>
      </c>
      <c r="O97" s="15" t="s">
        <v>64</v>
      </c>
      <c r="P97" s="15" t="s">
        <v>65</v>
      </c>
      <c r="Q97" s="15" t="s">
        <v>43</v>
      </c>
      <c r="R97" s="15" t="s">
        <v>43</v>
      </c>
      <c r="S97" s="15" t="s">
        <v>103</v>
      </c>
      <c r="T97" s="15" t="s">
        <v>67</v>
      </c>
      <c r="U97" s="16">
        <v>2018</v>
      </c>
      <c r="V97" s="17">
        <v>1.2465599999999999</v>
      </c>
      <c r="W97" s="17">
        <v>0.42331000000000002</v>
      </c>
      <c r="X97" s="17">
        <v>0.63402999999999998</v>
      </c>
      <c r="Y97" s="17">
        <v>-0.63402999999999998</v>
      </c>
      <c r="Z97" s="16">
        <v>457</v>
      </c>
      <c r="AA97" s="16">
        <v>610</v>
      </c>
      <c r="AB97" s="16" t="s">
        <v>46</v>
      </c>
      <c r="AC97" s="89">
        <v>1.21120875532633E-2</v>
      </c>
      <c r="AD97" s="89">
        <v>1.4954578617894501E-2</v>
      </c>
      <c r="AE97" s="89">
        <v>1.84593696713625E-2</v>
      </c>
      <c r="AF97" s="89">
        <v>2.2778270129344799E-2</v>
      </c>
      <c r="AG97" s="89">
        <v>2.80965748002923E-2</v>
      </c>
      <c r="AH97" s="89">
        <v>3.46397622365417E-2</v>
      </c>
      <c r="AI97" s="89">
        <v>4.2681167168567E-2</v>
      </c>
      <c r="AJ97" s="89">
        <v>5.2550561785107197E-2</v>
      </c>
      <c r="AK97" s="89">
        <v>6.46434307654596E-2</v>
      </c>
      <c r="AL97" s="89">
        <v>7.9430486344911705E-2</v>
      </c>
      <c r="AM97" s="89">
        <v>9.7466607040590694E-2</v>
      </c>
      <c r="AN97" s="89">
        <v>0.119397856052451</v>
      </c>
      <c r="AO97" s="89">
        <v>0.14596450280430101</v>
      </c>
      <c r="AP97" s="89">
        <v>0.17799701000900001</v>
      </c>
      <c r="AQ97" s="89">
        <v>0.216400781881666</v>
      </c>
      <c r="AR97" s="89">
        <v>0.26212421740348502</v>
      </c>
      <c r="AS97" s="89">
        <v>0.316103571535433</v>
      </c>
      <c r="AT97" s="89">
        <v>0.37917786402342302</v>
      </c>
      <c r="AU97" s="89">
        <v>0.451968511274631</v>
      </c>
      <c r="AV97" s="89">
        <v>0.53472275563795602</v>
      </c>
      <c r="AW97" s="89">
        <v>0.62712868105476105</v>
      </c>
      <c r="AX97" s="89">
        <v>0.72812338902902796</v>
      </c>
      <c r="AY97" s="89">
        <v>0.83573368630846401</v>
      </c>
      <c r="AZ97" s="89">
        <v>0.94700595133007803</v>
      </c>
      <c r="BA97" s="89">
        <v>1.05808996045531</v>
      </c>
      <c r="BB97" s="89">
        <v>1.16452878400205</v>
      </c>
      <c r="BC97" s="89">
        <v>1.26176437692419</v>
      </c>
      <c r="BD97" s="89">
        <v>1.3457983997731799</v>
      </c>
      <c r="BE97" s="89">
        <v>1.41387049180809</v>
      </c>
      <c r="BF97" s="89">
        <v>1.4649673001591901</v>
      </c>
      <c r="BG97" s="89">
        <v>1.49998891445779</v>
      </c>
      <c r="BH97" s="89">
        <v>1.52148376888999</v>
      </c>
      <c r="BI97" s="89">
        <v>1.5329907076939999</v>
      </c>
      <c r="BJ97" s="89">
        <v>1.53814625250506</v>
      </c>
      <c r="BK97" s="89">
        <v>1.53978089169078</v>
      </c>
      <c r="BL97" s="89">
        <v>1.53922474929466</v>
      </c>
      <c r="BM97" s="89">
        <v>1.53598411854818</v>
      </c>
      <c r="BN97" s="89">
        <v>1.5278613100737899</v>
      </c>
      <c r="BO97" s="89">
        <v>1.5114911899633801</v>
      </c>
      <c r="BP97" s="89">
        <v>1.48317212112106</v>
      </c>
      <c r="BQ97" s="89">
        <v>1.43979301818929</v>
      </c>
      <c r="BR97" s="89">
        <v>1.3796260104278399</v>
      </c>
      <c r="BS97" s="89">
        <v>1.3027875734309899</v>
      </c>
      <c r="BT97" s="89">
        <v>1.2112695047253199</v>
      </c>
      <c r="BU97" s="89">
        <v>1.10857166413756</v>
      </c>
      <c r="BV97" s="89">
        <v>0.99907845771886605</v>
      </c>
      <c r="BW97" s="89">
        <v>0.88736864438153695</v>
      </c>
      <c r="BX97" s="89">
        <v>0.77762495800715903</v>
      </c>
      <c r="BY97" s="89">
        <v>0.67324109515651498</v>
      </c>
      <c r="BZ97" s="89">
        <v>0.57664646644002104</v>
      </c>
      <c r="CA97" s="89">
        <v>0.48931246388411198</v>
      </c>
      <c r="CB97" s="89">
        <v>0.41187808480399501</v>
      </c>
      <c r="CC97" s="89">
        <v>0.34433263870844</v>
      </c>
      <c r="CD97" s="89">
        <v>0.28620762393771099</v>
      </c>
      <c r="CE97" s="89">
        <v>0.23674823387792701</v>
      </c>
      <c r="CF97" s="89">
        <v>0.19505090290638</v>
      </c>
      <c r="CG97" s="89">
        <v>0.16016436336154</v>
      </c>
      <c r="CH97" s="89">
        <v>0.13115794152649099</v>
      </c>
      <c r="CI97" s="89">
        <v>0.10716346518452299</v>
      </c>
      <c r="CJ97" s="89">
        <v>8.7397546514596997E-2</v>
      </c>
      <c r="CK97" s="89">
        <v>7.1170234963297399E-2</v>
      </c>
    </row>
    <row r="98" spans="1:89" ht="37.5" customHeight="1" x14ac:dyDescent="0.2">
      <c r="A98" s="19" t="s">
        <v>255</v>
      </c>
      <c r="B98" s="20" t="s">
        <v>248</v>
      </c>
      <c r="C98" s="21" t="s">
        <v>58</v>
      </c>
      <c r="D98" s="9" t="s">
        <v>59</v>
      </c>
      <c r="E98" s="11" t="s">
        <v>118</v>
      </c>
      <c r="F98" s="10" t="s">
        <v>249</v>
      </c>
      <c r="G98" s="12" t="s">
        <v>35</v>
      </c>
      <c r="H98" s="22" t="s">
        <v>148</v>
      </c>
      <c r="I98" s="14" t="s">
        <v>537</v>
      </c>
      <c r="J98" s="14" t="s">
        <v>538</v>
      </c>
      <c r="K98" s="14">
        <f t="shared" si="1"/>
        <v>0</v>
      </c>
      <c r="L98" s="15" t="s">
        <v>62</v>
      </c>
      <c r="M98" s="15" t="s">
        <v>138</v>
      </c>
      <c r="N98" s="15" t="s">
        <v>54</v>
      </c>
      <c r="O98" s="15" t="s">
        <v>232</v>
      </c>
      <c r="P98" s="15" t="s">
        <v>50</v>
      </c>
      <c r="Q98" s="15" t="s">
        <v>42</v>
      </c>
      <c r="R98" s="15" t="s">
        <v>43</v>
      </c>
      <c r="S98" s="15" t="s">
        <v>66</v>
      </c>
      <c r="T98" s="15" t="s">
        <v>67</v>
      </c>
      <c r="U98" s="16">
        <v>2018</v>
      </c>
      <c r="V98" s="17">
        <v>0.71609</v>
      </c>
      <c r="W98" s="17">
        <v>1.6318600000000001</v>
      </c>
      <c r="X98" s="17"/>
      <c r="Y98" s="17"/>
      <c r="Z98" s="16">
        <v>706</v>
      </c>
      <c r="AA98" s="16"/>
      <c r="AB98" s="16" t="s">
        <v>245</v>
      </c>
      <c r="AC98" s="89">
        <v>5.2351802178331004E-3</v>
      </c>
      <c r="AD98" s="89">
        <v>5.9074773204503498E-3</v>
      </c>
      <c r="AE98" s="89">
        <v>6.6653217070867599E-3</v>
      </c>
      <c r="AF98" s="89">
        <v>7.51938297607625E-3</v>
      </c>
      <c r="AG98" s="89">
        <v>8.4816022682365298E-3</v>
      </c>
      <c r="AH98" s="89">
        <v>9.5653274777606594E-3</v>
      </c>
      <c r="AI98" s="89">
        <v>1.07854582268356E-2</v>
      </c>
      <c r="AJ98" s="89">
        <v>1.2158599890152199E-2</v>
      </c>
      <c r="AK98" s="89">
        <v>1.37032253837885E-2</v>
      </c>
      <c r="AL98" s="89">
        <v>1.5439842682545901E-2</v>
      </c>
      <c r="AM98" s="89">
        <v>1.73911650597929E-2</v>
      </c>
      <c r="AN98" s="89">
        <v>1.95822798073092E-2</v>
      </c>
      <c r="AO98" s="89">
        <v>2.2040809637459399E-2</v>
      </c>
      <c r="AP98" s="89">
        <v>2.4797059040202501E-2</v>
      </c>
      <c r="AQ98" s="89">
        <v>2.7884135506430999E-2</v>
      </c>
      <c r="AR98" s="89">
        <v>3.1338032684116099E-2</v>
      </c>
      <c r="AS98" s="89">
        <v>3.5197659164465198E-2</v>
      </c>
      <c r="AT98" s="89">
        <v>3.9504792684440702E-2</v>
      </c>
      <c r="AU98" s="89">
        <v>4.4303935102908497E-2</v>
      </c>
      <c r="AV98" s="89">
        <v>4.9642038645523599E-2</v>
      </c>
      <c r="AW98" s="89">
        <v>5.5568068795758097E-2</v>
      </c>
      <c r="AX98" s="89">
        <v>6.2132364142031903E-2</v>
      </c>
      <c r="AY98" s="89">
        <v>6.9385748951871606E-2</v>
      </c>
      <c r="AZ98" s="89">
        <v>7.7378350931569403E-2</v>
      </c>
      <c r="BA98" s="89">
        <v>8.6158075508653495E-2</v>
      </c>
      <c r="BB98" s="89">
        <v>9.5768690311609103E-2</v>
      </c>
      <c r="BC98" s="89">
        <v>0.10624748089446601</v>
      </c>
      <c r="BD98" s="89">
        <v>0.11762245301132</v>
      </c>
      <c r="BE98" s="89">
        <v>0.12990907988712999</v>
      </c>
      <c r="BF98" s="89">
        <v>0.14310662687470199</v>
      </c>
      <c r="BG98" s="89">
        <v>0.15719413209327299</v>
      </c>
      <c r="BH98" s="89">
        <v>0.172126180566818</v>
      </c>
      <c r="BI98" s="89">
        <v>0.18782867976812601</v>
      </c>
      <c r="BJ98" s="89">
        <v>0.20419492256892899</v>
      </c>
      <c r="BK98" s="89">
        <v>0.22108230237402901</v>
      </c>
      <c r="BL98" s="89">
        <v>0.23831011391155699</v>
      </c>
      <c r="BM98" s="89">
        <v>0.25565891736776503</v>
      </c>
      <c r="BN98" s="89">
        <v>0.27287194634766898</v>
      </c>
      <c r="BO98" s="89">
        <v>0.28965898434801401</v>
      </c>
      <c r="BP98" s="89">
        <v>0.30570300632261799</v>
      </c>
      <c r="BQ98" s="89">
        <v>0.32066967586539702</v>
      </c>
      <c r="BR98" s="89">
        <v>0.334219511729278</v>
      </c>
      <c r="BS98" s="89">
        <v>0.34602221329419702</v>
      </c>
      <c r="BT98" s="89">
        <v>0.35577230333299498</v>
      </c>
      <c r="BU98" s="89">
        <v>0.36320496085568399</v>
      </c>
      <c r="BV98" s="89">
        <v>0.36811073375263398</v>
      </c>
      <c r="BW98" s="89">
        <v>0.37034778880723501</v>
      </c>
      <c r="BX98" s="89">
        <v>0.36985050229711902</v>
      </c>
      <c r="BY98" s="89">
        <v>0.36663351333351701</v>
      </c>
      <c r="BZ98" s="89">
        <v>0.36079081539631402</v>
      </c>
      <c r="CA98" s="89">
        <v>0.35248998177648</v>
      </c>
      <c r="CB98" s="89">
        <v>0.34196212569316098</v>
      </c>
      <c r="CC98" s="89">
        <v>0.32948860693203902</v>
      </c>
      <c r="CD98" s="89">
        <v>0.31538575564022198</v>
      </c>
      <c r="CE98" s="89">
        <v>0.29998896378101497</v>
      </c>
      <c r="CF98" s="89">
        <v>0.28363740335043602</v>
      </c>
      <c r="CG98" s="89">
        <v>0.26666040388073697</v>
      </c>
      <c r="CH98" s="89">
        <v>0.24936621301150599</v>
      </c>
      <c r="CI98" s="89">
        <v>0.23203352965937399</v>
      </c>
      <c r="CJ98" s="89">
        <v>0.214905888572306</v>
      </c>
      <c r="CK98" s="89">
        <v>0.19818872210621499</v>
      </c>
    </row>
    <row r="99" spans="1:89" ht="37.5" customHeight="1" x14ac:dyDescent="0.2">
      <c r="A99" s="19" t="s">
        <v>256</v>
      </c>
      <c r="B99" s="20" t="s">
        <v>248</v>
      </c>
      <c r="C99" s="21" t="s">
        <v>58</v>
      </c>
      <c r="D99" s="9" t="s">
        <v>59</v>
      </c>
      <c r="E99" s="11" t="s">
        <v>118</v>
      </c>
      <c r="F99" s="10" t="s">
        <v>249</v>
      </c>
      <c r="G99" s="12" t="s">
        <v>35</v>
      </c>
      <c r="H99" s="22" t="s">
        <v>150</v>
      </c>
      <c r="I99" s="14" t="s">
        <v>536</v>
      </c>
      <c r="J99" s="14" t="s">
        <v>535</v>
      </c>
      <c r="K99" s="14">
        <f t="shared" si="1"/>
        <v>1</v>
      </c>
      <c r="L99" s="15" t="s">
        <v>62</v>
      </c>
      <c r="M99" s="15" t="s">
        <v>138</v>
      </c>
      <c r="N99" s="15" t="s">
        <v>54</v>
      </c>
      <c r="O99" s="15" t="s">
        <v>112</v>
      </c>
      <c r="P99" s="15" t="s">
        <v>50</v>
      </c>
      <c r="Q99" s="15" t="s">
        <v>43</v>
      </c>
      <c r="R99" s="15" t="s">
        <v>43</v>
      </c>
      <c r="S99" s="15" t="s">
        <v>66</v>
      </c>
      <c r="T99" s="15" t="s">
        <v>67</v>
      </c>
      <c r="U99" s="16">
        <v>2018</v>
      </c>
      <c r="V99" s="17">
        <v>0.94930999999999999</v>
      </c>
      <c r="W99" s="17">
        <v>-0.15767999999999999</v>
      </c>
      <c r="X99" s="17"/>
      <c r="Y99" s="17"/>
      <c r="Z99" s="16">
        <v>457</v>
      </c>
      <c r="AA99" s="16"/>
      <c r="AB99" s="16" t="s">
        <v>75</v>
      </c>
      <c r="AC99" s="89">
        <v>2.59895831166886E-2</v>
      </c>
      <c r="AD99" s="89">
        <v>3.0433704800208301E-2</v>
      </c>
      <c r="AE99" s="89">
        <v>3.5616025743296101E-2</v>
      </c>
      <c r="AF99" s="89">
        <v>4.1651065500375603E-2</v>
      </c>
      <c r="AG99" s="89">
        <v>4.8668088409513102E-2</v>
      </c>
      <c r="AH99" s="89">
        <v>5.6811848489805597E-2</v>
      </c>
      <c r="AI99" s="89">
        <v>6.6242872929917804E-2</v>
      </c>
      <c r="AJ99" s="89">
        <v>7.7137038617200601E-2</v>
      </c>
      <c r="AK99" s="89">
        <v>8.9684122731569699E-2</v>
      </c>
      <c r="AL99" s="89">
        <v>0.104084926286302</v>
      </c>
      <c r="AM99" s="89">
        <v>0.12054648511895</v>
      </c>
      <c r="AN99" s="89">
        <v>0.13927480850454599</v>
      </c>
      <c r="AO99" s="89">
        <v>0.160464541698874</v>
      </c>
      <c r="AP99" s="89">
        <v>0.18428496611974099</v>
      </c>
      <c r="AQ99" s="89">
        <v>0.21086187196567999</v>
      </c>
      <c r="AR99" s="89">
        <v>0.24025511555845699</v>
      </c>
      <c r="AS99" s="89">
        <v>0.27243216423911798</v>
      </c>
      <c r="AT99" s="89">
        <v>0.307238681712726</v>
      </c>
      <c r="AU99" s="89">
        <v>0.34436822824031099</v>
      </c>
      <c r="AV99" s="89">
        <v>0.383334386001005</v>
      </c>
      <c r="AW99" s="89">
        <v>0.42344990575934999</v>
      </c>
      <c r="AX99" s="89">
        <v>0.46381850659951801</v>
      </c>
      <c r="AY99" s="89">
        <v>0.50334531743923405</v>
      </c>
      <c r="AZ99" s="89">
        <v>0.54077114163800999</v>
      </c>
      <c r="BA99" s="89">
        <v>0.57473336474955805</v>
      </c>
      <c r="BB99" s="89">
        <v>0.60385233566681196</v>
      </c>
      <c r="BC99" s="89">
        <v>0.62683688531228499</v>
      </c>
      <c r="BD99" s="89">
        <v>0.64259736688636504</v>
      </c>
      <c r="BE99" s="89">
        <v>0.65035071111518705</v>
      </c>
      <c r="BF99" s="89">
        <v>0.649700978509685</v>
      </c>
      <c r="BG99" s="89">
        <v>0.64068161994942496</v>
      </c>
      <c r="BH99" s="89">
        <v>0.62375186745091704</v>
      </c>
      <c r="BI99" s="89">
        <v>0.59974791105213399</v>
      </c>
      <c r="BJ99" s="89">
        <v>0.56979757388388996</v>
      </c>
      <c r="BK99" s="89">
        <v>0.53521294082848603</v>
      </c>
      <c r="BL99" s="89">
        <v>0.49737753622112302</v>
      </c>
      <c r="BM99" s="89">
        <v>0.45764311361137</v>
      </c>
      <c r="BN99" s="89">
        <v>0.41724691257950403</v>
      </c>
      <c r="BO99" s="89">
        <v>0.37725488433627802</v>
      </c>
      <c r="BP99" s="89">
        <v>0.33853134814661801</v>
      </c>
      <c r="BQ99" s="89">
        <v>0.30173178666085199</v>
      </c>
      <c r="BR99" s="89">
        <v>0.26731338109838199</v>
      </c>
      <c r="BS99" s="89">
        <v>0.23555728870109599</v>
      </c>
      <c r="BT99" s="89">
        <v>0.206597157561168</v>
      </c>
      <c r="BU99" s="89">
        <v>0.180449473064866</v>
      </c>
      <c r="BV99" s="89">
        <v>0.15704262429980601</v>
      </c>
      <c r="BW99" s="89">
        <v>0.13624278934608899</v>
      </c>
      <c r="BX99" s="89">
        <v>0.117875719717266</v>
      </c>
      <c r="BY99" s="89">
        <v>0.101744212429018</v>
      </c>
      <c r="BZ99" s="89">
        <v>8.7641512489367399E-2</v>
      </c>
      <c r="CA99" s="89">
        <v>7.5361138367064498E-2</v>
      </c>
      <c r="CB99" s="89">
        <v>6.4703724948628097E-2</v>
      </c>
      <c r="CC99" s="89">
        <v>5.5481484019220803E-2</v>
      </c>
      <c r="CD99" s="89">
        <v>4.7520832038338498E-2</v>
      </c>
      <c r="CE99" s="89">
        <v>4.0663658010818997E-2</v>
      </c>
      <c r="CF99" s="89">
        <v>3.4767619590469701E-2</v>
      </c>
      <c r="CG99" s="89">
        <v>2.97057744455753E-2</v>
      </c>
      <c r="CH99" s="89">
        <v>2.5365782137384298E-2</v>
      </c>
      <c r="CI99" s="89">
        <v>2.1648851530498898E-2</v>
      </c>
      <c r="CJ99" s="89">
        <v>1.84685601598172E-2</v>
      </c>
      <c r="CK99" s="89">
        <v>1.57496339833555E-2</v>
      </c>
    </row>
    <row r="100" spans="1:89" ht="37.5" customHeight="1" x14ac:dyDescent="0.2">
      <c r="A100" s="19" t="s">
        <v>257</v>
      </c>
      <c r="B100" s="20" t="s">
        <v>258</v>
      </c>
      <c r="C100" s="21" t="s">
        <v>58</v>
      </c>
      <c r="D100" s="9" t="s">
        <v>59</v>
      </c>
      <c r="E100" s="11" t="s">
        <v>118</v>
      </c>
      <c r="F100" s="10" t="s">
        <v>259</v>
      </c>
      <c r="G100" s="12" t="s">
        <v>35</v>
      </c>
      <c r="H100" s="13" t="s">
        <v>81</v>
      </c>
      <c r="I100" s="14" t="s">
        <v>534</v>
      </c>
      <c r="J100" s="14" t="s">
        <v>535</v>
      </c>
      <c r="K100" s="14">
        <f t="shared" si="1"/>
        <v>1</v>
      </c>
      <c r="L100" s="15" t="s">
        <v>120</v>
      </c>
      <c r="M100" s="15" t="s">
        <v>121</v>
      </c>
      <c r="N100" s="15" t="s">
        <v>54</v>
      </c>
      <c r="O100" s="15" t="s">
        <v>40</v>
      </c>
      <c r="P100" s="15" t="s">
        <v>41</v>
      </c>
      <c r="Q100" s="15" t="s">
        <v>42</v>
      </c>
      <c r="R100" s="15" t="s">
        <v>42</v>
      </c>
      <c r="S100" s="15" t="s">
        <v>66</v>
      </c>
      <c r="T100" s="15" t="s">
        <v>67</v>
      </c>
      <c r="U100" s="16">
        <v>2018</v>
      </c>
      <c r="V100" s="17">
        <v>0.97663</v>
      </c>
      <c r="W100" s="17">
        <v>-0.83686000000000005</v>
      </c>
      <c r="X100" s="17"/>
      <c r="Y100" s="17"/>
      <c r="Z100" s="16">
        <v>367</v>
      </c>
      <c r="AA100" s="16"/>
      <c r="AB100" s="16" t="s">
        <v>55</v>
      </c>
      <c r="AC100" s="89">
        <v>7.1948076802419103E-2</v>
      </c>
      <c r="AD100" s="89">
        <v>8.4125297251966394E-2</v>
      </c>
      <c r="AE100" s="89">
        <v>9.8197845549339705E-2</v>
      </c>
      <c r="AF100" s="89">
        <v>0.114399158785845</v>
      </c>
      <c r="AG100" s="89">
        <v>0.1329683653788</v>
      </c>
      <c r="AH100" s="89">
        <v>0.15414058237021699</v>
      </c>
      <c r="AI100" s="89">
        <v>0.17813315923629999</v>
      </c>
      <c r="AJ100" s="89">
        <v>0.20512714028582099</v>
      </c>
      <c r="AK100" s="89">
        <v>0.23524343146370699</v>
      </c>
      <c r="AL100" s="89">
        <v>0.26851360803826801</v>
      </c>
      <c r="AM100" s="89">
        <v>0.30484606457762498</v>
      </c>
      <c r="AN100" s="89">
        <v>0.343989340179576</v>
      </c>
      <c r="AO100" s="89">
        <v>0.38549593588766001</v>
      </c>
      <c r="AP100" s="89">
        <v>0.428691642068038</v>
      </c>
      <c r="AQ100" s="89">
        <v>0.47265700059206001</v>
      </c>
      <c r="AR100" s="89">
        <v>0.51622853095969601</v>
      </c>
      <c r="AS100" s="89">
        <v>0.55802709397884598</v>
      </c>
      <c r="AT100" s="89">
        <v>0.59651861078749502</v>
      </c>
      <c r="AU100" s="89">
        <v>0.63010795905512995</v>
      </c>
      <c r="AV100" s="89">
        <v>0.65726052736843799</v>
      </c>
      <c r="AW100" s="89">
        <v>0.67663877796038097</v>
      </c>
      <c r="AX100" s="89">
        <v>0.68723517299297299</v>
      </c>
      <c r="AY100" s="89">
        <v>0.68848013268833197</v>
      </c>
      <c r="AZ100" s="89">
        <v>0.68030587304502799</v>
      </c>
      <c r="BA100" s="89">
        <v>0.66315413391231304</v>
      </c>
      <c r="BB100" s="89">
        <v>0.63792631498373298</v>
      </c>
      <c r="BC100" s="89">
        <v>0.605885467958166</v>
      </c>
      <c r="BD100" s="89">
        <v>0.56852786089241303</v>
      </c>
      <c r="BE100" s="89">
        <v>0.52744538055311296</v>
      </c>
      <c r="BF100" s="89">
        <v>0.48419852611157899</v>
      </c>
      <c r="BG100" s="89">
        <v>0.44021441983663401</v>
      </c>
      <c r="BH100" s="89">
        <v>0.39671721867319898</v>
      </c>
      <c r="BI100" s="89">
        <v>0.35469161394285798</v>
      </c>
      <c r="BJ100" s="89">
        <v>0.31487513788391802</v>
      </c>
      <c r="BK100" s="89">
        <v>0.277772264007696</v>
      </c>
      <c r="BL100" s="89">
        <v>0.24368258895710701</v>
      </c>
      <c r="BM100" s="89">
        <v>0.21273612368733</v>
      </c>
      <c r="BN100" s="89">
        <v>0.18493022747652799</v>
      </c>
      <c r="BO100" s="89">
        <v>0.16016443265882199</v>
      </c>
      <c r="BP100" s="89">
        <v>0.13827096835894501</v>
      </c>
      <c r="BQ100" s="89">
        <v>0.11904002096711699</v>
      </c>
      <c r="BR100" s="89">
        <v>0.102239627146174</v>
      </c>
      <c r="BS100" s="89">
        <v>8.7630621362872599E-2</v>
      </c>
      <c r="BT100" s="89">
        <v>7.4977328171723603E-2</v>
      </c>
      <c r="BU100" s="89">
        <v>6.4054778282510896E-2</v>
      </c>
      <c r="BV100" s="89">
        <v>5.4653204520006098E-2</v>
      </c>
      <c r="BW100" s="89">
        <v>4.6580490508885401E-2</v>
      </c>
      <c r="BX100" s="89">
        <v>3.9663136544930998E-2</v>
      </c>
      <c r="BY100" s="89">
        <v>3.3746195605857898E-2</v>
      </c>
      <c r="BZ100" s="89">
        <v>2.8692529973522101E-2</v>
      </c>
      <c r="CA100" s="89">
        <v>2.43816510427875E-2</v>
      </c>
      <c r="CB100" s="89">
        <v>2.0708333053227199E-2</v>
      </c>
      <c r="CC100" s="89">
        <v>1.7581134885303499E-2</v>
      </c>
      <c r="CD100" s="89">
        <v>1.49209208043711E-2</v>
      </c>
      <c r="CE100" s="89">
        <v>1.2659438837957801E-2</v>
      </c>
      <c r="CF100" s="89">
        <v>1.07379921020445E-2</v>
      </c>
      <c r="CG100" s="89">
        <v>9.1062218602516402E-3</v>
      </c>
      <c r="CH100" s="89">
        <v>7.7210097357154096E-3</v>
      </c>
      <c r="CI100" s="89">
        <v>6.5454989517123004E-3</v>
      </c>
      <c r="CJ100" s="89">
        <v>5.5482297007587202E-3</v>
      </c>
      <c r="CK100" s="89">
        <v>4.7023809284308703E-3</v>
      </c>
    </row>
    <row r="101" spans="1:89" ht="37.5" customHeight="1" x14ac:dyDescent="0.2">
      <c r="A101" s="19" t="s">
        <v>260</v>
      </c>
      <c r="B101" s="20" t="s">
        <v>258</v>
      </c>
      <c r="C101" s="21" t="s">
        <v>58</v>
      </c>
      <c r="D101" s="9" t="s">
        <v>59</v>
      </c>
      <c r="E101" s="11" t="s">
        <v>118</v>
      </c>
      <c r="F101" s="10" t="s">
        <v>259</v>
      </c>
      <c r="G101" s="12" t="s">
        <v>35</v>
      </c>
      <c r="H101" s="13" t="s">
        <v>84</v>
      </c>
      <c r="I101" s="14" t="s">
        <v>537</v>
      </c>
      <c r="J101" s="14" t="s">
        <v>538</v>
      </c>
      <c r="K101" s="14">
        <f t="shared" si="1"/>
        <v>0</v>
      </c>
      <c r="L101" s="15" t="s">
        <v>120</v>
      </c>
      <c r="M101" s="15" t="s">
        <v>121</v>
      </c>
      <c r="N101" s="15" t="s">
        <v>54</v>
      </c>
      <c r="O101" s="15" t="s">
        <v>99</v>
      </c>
      <c r="P101" s="15" t="s">
        <v>41</v>
      </c>
      <c r="Q101" s="15" t="s">
        <v>42</v>
      </c>
      <c r="R101" s="15" t="s">
        <v>42</v>
      </c>
      <c r="S101" s="15" t="s">
        <v>66</v>
      </c>
      <c r="T101" s="15" t="s">
        <v>67</v>
      </c>
      <c r="U101" s="16">
        <v>2018</v>
      </c>
      <c r="V101" s="17">
        <v>1.0894200000000001</v>
      </c>
      <c r="W101" s="17">
        <v>1.5966199999999999</v>
      </c>
      <c r="X101" s="17"/>
      <c r="Y101" s="17"/>
      <c r="Z101" s="16">
        <v>683</v>
      </c>
      <c r="AA101" s="16"/>
      <c r="AB101" s="16" t="s">
        <v>110</v>
      </c>
      <c r="AC101" s="89">
        <v>6.8859391758047703E-4</v>
      </c>
      <c r="AD101" s="89">
        <v>8.2862807374346596E-4</v>
      </c>
      <c r="AE101" s="89">
        <v>9.97123348780136E-4</v>
      </c>
      <c r="AF101" s="89">
        <v>1.19985687167917E-3</v>
      </c>
      <c r="AG101" s="89">
        <v>1.4437751040591201E-3</v>
      </c>
      <c r="AH101" s="89">
        <v>1.7372290302075999E-3</v>
      </c>
      <c r="AI101" s="89">
        <v>2.0902559821716301E-3</v>
      </c>
      <c r="AJ101" s="89">
        <v>2.5149170457326999E-3</v>
      </c>
      <c r="AK101" s="89">
        <v>3.02570057220021E-3</v>
      </c>
      <c r="AL101" s="89">
        <v>3.6400041148861302E-3</v>
      </c>
      <c r="AM101" s="89">
        <v>4.3787091150834304E-3</v>
      </c>
      <c r="AN101" s="89">
        <v>5.2668648571761699E-3</v>
      </c>
      <c r="AO101" s="89">
        <v>6.33450053951066E-3</v>
      </c>
      <c r="AP101" s="89">
        <v>7.6175866595254802E-3</v>
      </c>
      <c r="AQ101" s="89">
        <v>9.1591691028957804E-3</v>
      </c>
      <c r="AR101" s="89">
        <v>1.1010701056585999E-2</v>
      </c>
      <c r="AS101" s="89">
        <v>1.32335986667727E-2</v>
      </c>
      <c r="AT101" s="89">
        <v>1.5901045526423699E-2</v>
      </c>
      <c r="AU101" s="89">
        <v>1.9100067558766299E-2</v>
      </c>
      <c r="AV101" s="89">
        <v>2.29338921522452E-2</v>
      </c>
      <c r="AW101" s="89">
        <v>2.7524591364193999E-2</v>
      </c>
      <c r="AX101" s="89">
        <v>3.3015985690142899E-2</v>
      </c>
      <c r="AY101" s="89">
        <v>3.9576748308645902E-2</v>
      </c>
      <c r="AZ101" s="89">
        <v>4.7403594646125598E-2</v>
      </c>
      <c r="BA101" s="89">
        <v>5.6724362017008798E-2</v>
      </c>
      <c r="BB101" s="89">
        <v>6.7800671220729802E-2</v>
      </c>
      <c r="BC101" s="89">
        <v>8.0929707926008204E-2</v>
      </c>
      <c r="BD101" s="89">
        <v>9.6444458845023895E-2</v>
      </c>
      <c r="BE101" s="89">
        <v>0.114711482121753</v>
      </c>
      <c r="BF101" s="89">
        <v>0.136124987665658</v>
      </c>
      <c r="BG101" s="89">
        <v>0.16109567256652901</v>
      </c>
      <c r="BH101" s="89">
        <v>0.19003244856680801</v>
      </c>
      <c r="BI101" s="89">
        <v>0.22331500507539201</v>
      </c>
      <c r="BJ101" s="89">
        <v>0.26125522285921599</v>
      </c>
      <c r="BK101" s="89">
        <v>0.30404600809932902</v>
      </c>
      <c r="BL101" s="89">
        <v>0.35169742831355</v>
      </c>
      <c r="BM101" s="89">
        <v>0.40396238062008599</v>
      </c>
      <c r="BN101" s="89">
        <v>0.46025757866283901</v>
      </c>
      <c r="BO101" s="89">
        <v>0.51959027249047296</v>
      </c>
      <c r="BP101" s="89">
        <v>0.58050612739013396</v>
      </c>
      <c r="BQ101" s="89">
        <v>0.64107763475450397</v>
      </c>
      <c r="BR101" s="89">
        <v>0.69895313046485597</v>
      </c>
      <c r="BS101" s="89">
        <v>0.75148154497187403</v>
      </c>
      <c r="BT101" s="89">
        <v>0.79591586900984002</v>
      </c>
      <c r="BU101" s="89">
        <v>0.82967978934301601</v>
      </c>
      <c r="BV101" s="89">
        <v>0.85066121150573304</v>
      </c>
      <c r="BW101" s="89">
        <v>0.85748056388736005</v>
      </c>
      <c r="BX101" s="89">
        <v>0.84967839919390398</v>
      </c>
      <c r="BY101" s="89">
        <v>0.82777993352204204</v>
      </c>
      <c r="BZ101" s="89">
        <v>0.79322135161335205</v>
      </c>
      <c r="CA101" s="89">
        <v>0.74815517809075105</v>
      </c>
      <c r="CB101" s="89">
        <v>0.69517847136213495</v>
      </c>
      <c r="CC101" s="89">
        <v>0.63703960137266402</v>
      </c>
      <c r="CD101" s="89">
        <v>0.576374964740476</v>
      </c>
      <c r="CE101" s="89">
        <v>0.51551058335561795</v>
      </c>
      <c r="CF101" s="89">
        <v>0.45634274380246098</v>
      </c>
      <c r="CG101" s="89">
        <v>0.40029364556814701</v>
      </c>
      <c r="CH101" s="89">
        <v>0.34832638046980202</v>
      </c>
      <c r="CI101" s="89">
        <v>0.30099906250651398</v>
      </c>
      <c r="CJ101" s="89">
        <v>0.25853892709460802</v>
      </c>
      <c r="CK101" s="89">
        <v>0.22092129960333901</v>
      </c>
    </row>
    <row r="102" spans="1:89" ht="37.5" customHeight="1" x14ac:dyDescent="0.2">
      <c r="A102" s="19" t="s">
        <v>261</v>
      </c>
      <c r="B102" s="20" t="s">
        <v>258</v>
      </c>
      <c r="C102" s="21" t="s">
        <v>58</v>
      </c>
      <c r="D102" s="9" t="s">
        <v>59</v>
      </c>
      <c r="E102" s="11" t="s">
        <v>118</v>
      </c>
      <c r="F102" s="10" t="s">
        <v>259</v>
      </c>
      <c r="G102" s="12" t="s">
        <v>35</v>
      </c>
      <c r="H102" s="13" t="s">
        <v>86</v>
      </c>
      <c r="I102" s="14" t="s">
        <v>536</v>
      </c>
      <c r="J102" s="14" t="s">
        <v>535</v>
      </c>
      <c r="K102" s="14">
        <f t="shared" si="1"/>
        <v>1</v>
      </c>
      <c r="L102" s="15" t="s">
        <v>120</v>
      </c>
      <c r="M102" s="15" t="s">
        <v>121</v>
      </c>
      <c r="N102" s="15" t="s">
        <v>54</v>
      </c>
      <c r="O102" s="15" t="s">
        <v>99</v>
      </c>
      <c r="P102" s="15" t="s">
        <v>41</v>
      </c>
      <c r="Q102" s="15" t="s">
        <v>42</v>
      </c>
      <c r="R102" s="15" t="s">
        <v>42</v>
      </c>
      <c r="S102" s="15" t="s">
        <v>66</v>
      </c>
      <c r="T102" s="15" t="s">
        <v>67</v>
      </c>
      <c r="U102" s="16">
        <v>2018</v>
      </c>
      <c r="V102" s="17">
        <v>1.45153</v>
      </c>
      <c r="W102" s="17">
        <v>-2.96E-3</v>
      </c>
      <c r="X102" s="17"/>
      <c r="Y102" s="17"/>
      <c r="Z102" s="16">
        <v>464</v>
      </c>
      <c r="AA102" s="16"/>
      <c r="AB102" s="16" t="s">
        <v>75</v>
      </c>
      <c r="AC102" s="89">
        <v>3.7341550999331402E-3</v>
      </c>
      <c r="AD102" s="89">
        <v>4.7775995455690999E-3</v>
      </c>
      <c r="AE102" s="89">
        <v>6.1120293232558298E-3</v>
      </c>
      <c r="AF102" s="89">
        <v>7.8182176565221896E-3</v>
      </c>
      <c r="AG102" s="89">
        <v>9.9991212298157807E-3</v>
      </c>
      <c r="AH102" s="89">
        <v>1.2785821065338999E-2</v>
      </c>
      <c r="AI102" s="89">
        <v>1.6344957551185198E-2</v>
      </c>
      <c r="AJ102" s="89">
        <v>2.08879726969654E-2</v>
      </c>
      <c r="AK102" s="89">
        <v>2.6682495894671001E-2</v>
      </c>
      <c r="AL102" s="89">
        <v>3.4066200881393803E-2</v>
      </c>
      <c r="AM102" s="89">
        <v>4.3463390912214003E-2</v>
      </c>
      <c r="AN102" s="89">
        <v>5.5404386979156298E-2</v>
      </c>
      <c r="AO102" s="89">
        <v>7.0547422872715093E-2</v>
      </c>
      <c r="AP102" s="89">
        <v>8.9702074796215295E-2</v>
      </c>
      <c r="AQ102" s="89">
        <v>0.113852106967337</v>
      </c>
      <c r="AR102" s="89">
        <v>0.14417378138932599</v>
      </c>
      <c r="AS102" s="89">
        <v>0.182042911456016</v>
      </c>
      <c r="AT102" s="89">
        <v>0.229020028238027</v>
      </c>
      <c r="AU102" s="89">
        <v>0.28679798494612702</v>
      </c>
      <c r="AV102" s="89">
        <v>0.35709072282432702</v>
      </c>
      <c r="AW102" s="89">
        <v>0.44143747514394399</v>
      </c>
      <c r="AX102" s="89">
        <v>0.54089701188749595</v>
      </c>
      <c r="AY102" s="89">
        <v>0.65561773787303301</v>
      </c>
      <c r="AZ102" s="89">
        <v>0.78429962132185005</v>
      </c>
      <c r="BA102" s="89">
        <v>0.92361969295407997</v>
      </c>
      <c r="BB102" s="89">
        <v>1.06777146361271</v>
      </c>
      <c r="BC102" s="89">
        <v>1.2083462525405499</v>
      </c>
      <c r="BD102" s="89">
        <v>1.33480893699581</v>
      </c>
      <c r="BE102" s="89">
        <v>1.4357252371084801</v>
      </c>
      <c r="BF102" s="89">
        <v>1.50064919231169</v>
      </c>
      <c r="BG102" s="89">
        <v>1.52224337084169</v>
      </c>
      <c r="BH102" s="89">
        <v>1.49796054639459</v>
      </c>
      <c r="BI102" s="89">
        <v>1.43066136875251</v>
      </c>
      <c r="BJ102" s="89">
        <v>1.3279218636005601</v>
      </c>
      <c r="BK102" s="89">
        <v>1.2003061895321701</v>
      </c>
      <c r="BL102" s="89">
        <v>1.05924284050869</v>
      </c>
      <c r="BM102" s="89">
        <v>0.91516765077177598</v>
      </c>
      <c r="BN102" s="89">
        <v>0.77634157028976802</v>
      </c>
      <c r="BO102" s="89">
        <v>0.64841615281929299</v>
      </c>
      <c r="BP102" s="89">
        <v>0.53457970501810803</v>
      </c>
      <c r="BQ102" s="89">
        <v>0.43603032291176702</v>
      </c>
      <c r="BR102" s="89">
        <v>0.35255158123657099</v>
      </c>
      <c r="BS102" s="89">
        <v>0.28304552129487898</v>
      </c>
      <c r="BT102" s="89">
        <v>0.22595523801334699</v>
      </c>
      <c r="BU102" s="89">
        <v>0.179563546679672</v>
      </c>
      <c r="BV102" s="89">
        <v>0.14218302501390001</v>
      </c>
      <c r="BW102" s="89">
        <v>0.112263078016152</v>
      </c>
      <c r="BX102" s="89">
        <v>8.8439571764694594E-2</v>
      </c>
      <c r="BY102" s="89">
        <v>6.95479890866499E-2</v>
      </c>
      <c r="BZ102" s="89">
        <v>5.4615457761325897E-2</v>
      </c>
      <c r="CA102" s="89">
        <v>4.2842017451326798E-2</v>
      </c>
      <c r="CB102" s="89">
        <v>3.3577651470697002E-2</v>
      </c>
      <c r="CC102" s="89">
        <v>2.6298903094436801E-2</v>
      </c>
      <c r="CD102" s="89">
        <v>2.0587110340598101E-2</v>
      </c>
      <c r="CE102" s="89">
        <v>1.6109180274660299E-2</v>
      </c>
      <c r="CF102" s="89">
        <v>1.2601169938195701E-2</v>
      </c>
      <c r="CG102" s="89">
        <v>9.8545839455219109E-3</v>
      </c>
      <c r="CH102" s="89">
        <v>7.70512504991389E-3</v>
      </c>
      <c r="CI102" s="89">
        <v>6.0235681190757302E-3</v>
      </c>
      <c r="CJ102" s="89">
        <v>4.7084219550958201E-3</v>
      </c>
      <c r="CK102" s="89">
        <v>3.6800678204007599E-3</v>
      </c>
    </row>
    <row r="103" spans="1:89" ht="37.5" customHeight="1" x14ac:dyDescent="0.2">
      <c r="A103" s="19" t="s">
        <v>262</v>
      </c>
      <c r="B103" s="20" t="s">
        <v>258</v>
      </c>
      <c r="C103" s="21" t="s">
        <v>58</v>
      </c>
      <c r="D103" s="9" t="s">
        <v>59</v>
      </c>
      <c r="E103" s="11" t="s">
        <v>118</v>
      </c>
      <c r="F103" s="10" t="s">
        <v>259</v>
      </c>
      <c r="G103" s="12" t="s">
        <v>35</v>
      </c>
      <c r="H103" s="13" t="s">
        <v>90</v>
      </c>
      <c r="I103" s="14" t="s">
        <v>537</v>
      </c>
      <c r="J103" s="14" t="s">
        <v>538</v>
      </c>
      <c r="K103" s="14">
        <f t="shared" si="1"/>
        <v>0</v>
      </c>
      <c r="L103" s="15" t="s">
        <v>120</v>
      </c>
      <c r="M103" s="15" t="s">
        <v>121</v>
      </c>
      <c r="N103" s="15" t="s">
        <v>54</v>
      </c>
      <c r="O103" s="15" t="s">
        <v>99</v>
      </c>
      <c r="P103" s="15" t="s">
        <v>41</v>
      </c>
      <c r="Q103" s="15" t="s">
        <v>42</v>
      </c>
      <c r="R103" s="15" t="s">
        <v>42</v>
      </c>
      <c r="S103" s="15" t="s">
        <v>66</v>
      </c>
      <c r="T103" s="15" t="s">
        <v>67</v>
      </c>
      <c r="U103" s="16">
        <v>2018</v>
      </c>
      <c r="V103" s="17">
        <v>0.62082999999999999</v>
      </c>
      <c r="W103" s="17">
        <v>0.61399999999999999</v>
      </c>
      <c r="X103" s="17">
        <v>-4.546E-2</v>
      </c>
      <c r="Y103" s="17">
        <v>4.546E-2</v>
      </c>
      <c r="Z103" s="16">
        <v>519</v>
      </c>
      <c r="AA103" s="16">
        <v>621</v>
      </c>
      <c r="AB103" s="16" t="s">
        <v>46</v>
      </c>
      <c r="AC103" s="89">
        <v>2.6677590264494701E-2</v>
      </c>
      <c r="AD103" s="89">
        <v>2.9749535962775998E-2</v>
      </c>
      <c r="AE103" s="89">
        <v>3.3185085919719103E-2</v>
      </c>
      <c r="AF103" s="89">
        <v>3.7028931477175203E-2</v>
      </c>
      <c r="AG103" s="89">
        <v>4.1331417959112098E-2</v>
      </c>
      <c r="AH103" s="89">
        <v>4.6149224452609501E-2</v>
      </c>
      <c r="AI103" s="89">
        <v>5.1546094145490398E-2</v>
      </c>
      <c r="AJ103" s="89">
        <v>5.7593603156436399E-2</v>
      </c>
      <c r="AK103" s="89">
        <v>6.4371946942494998E-2</v>
      </c>
      <c r="AL103" s="89">
        <v>7.1970711058489095E-2</v>
      </c>
      <c r="AM103" s="89">
        <v>8.0489576310735098E-2</v>
      </c>
      <c r="AN103" s="89">
        <v>9.0038886114789898E-2</v>
      </c>
      <c r="AO103" s="89">
        <v>0.10073997502128899</v>
      </c>
      <c r="AP103" s="89">
        <v>0.112725120933016</v>
      </c>
      <c r="AQ103" s="89">
        <v>0.12613693893544101</v>
      </c>
      <c r="AR103" s="89">
        <v>0.141126982219279</v>
      </c>
      <c r="AS103" s="89">
        <v>0.15785325718300999</v>
      </c>
      <c r="AT103" s="89">
        <v>0.17647629992262301</v>
      </c>
      <c r="AU103" s="89">
        <v>0.19715340823585201</v>
      </c>
      <c r="AV103" s="89">
        <v>0.22003059060049901</v>
      </c>
      <c r="AW103" s="89">
        <v>0.245231801706709</v>
      </c>
      <c r="AX103" s="89">
        <v>0.27284511103568099</v>
      </c>
      <c r="AY103" s="89">
        <v>0.302905631671682</v>
      </c>
      <c r="AZ103" s="89">
        <v>0.335375359452879</v>
      </c>
      <c r="BA103" s="89">
        <v>0.37012057148528499</v>
      </c>
      <c r="BB103" s="89">
        <v>0.40688812282456799</v>
      </c>
      <c r="BC103" s="89">
        <v>0.44528283602096302</v>
      </c>
      <c r="BD103" s="89">
        <v>0.484749111253719</v>
      </c>
      <c r="BE103" s="89">
        <v>0.52456072060316405</v>
      </c>
      <c r="BF103" s="89">
        <v>0.56382322437457599</v>
      </c>
      <c r="BG103" s="89">
        <v>0.60149323559273005</v>
      </c>
      <c r="BH103" s="89">
        <v>0.63641755368330799</v>
      </c>
      <c r="BI103" s="89">
        <v>0.66739282669769995</v>
      </c>
      <c r="BJ103" s="89">
        <v>0.69324300972266095</v>
      </c>
      <c r="BK103" s="89">
        <v>0.71290798462405303</v>
      </c>
      <c r="BL103" s="89">
        <v>0.72553318551690205</v>
      </c>
      <c r="BM103" s="89">
        <v>0.73054800374661599</v>
      </c>
      <c r="BN103" s="89">
        <v>0.72772101617145202</v>
      </c>
      <c r="BO103" s="89">
        <v>0.71718301615792002</v>
      </c>
      <c r="BP103" s="89">
        <v>0.69941395300169196</v>
      </c>
      <c r="BQ103" s="89">
        <v>0.675195997401282</v>
      </c>
      <c r="BR103" s="89">
        <v>0.64554049850584505</v>
      </c>
      <c r="BS103" s="89">
        <v>0.61160023057852997</v>
      </c>
      <c r="BT103" s="89">
        <v>0.57457934316853099</v>
      </c>
      <c r="BU103" s="89">
        <v>0.53565194138377303</v>
      </c>
      <c r="BV103" s="89">
        <v>0.49589700062537101</v>
      </c>
      <c r="BW103" s="89">
        <v>0.456253421776461</v>
      </c>
      <c r="BX103" s="89">
        <v>0.417495427964437</v>
      </c>
      <c r="BY103" s="89">
        <v>0.38022582547322897</v>
      </c>
      <c r="BZ103" s="89">
        <v>0.34488312906740998</v>
      </c>
      <c r="CA103" s="89">
        <v>0.31175808951338801</v>
      </c>
      <c r="CB103" s="89">
        <v>0.28101547719096998</v>
      </c>
      <c r="CC103" s="89">
        <v>0.25271774045187201</v>
      </c>
      <c r="CD103" s="89">
        <v>0.22684808476836099</v>
      </c>
      <c r="CE103" s="89">
        <v>0.20333140853340101</v>
      </c>
      <c r="CF103" s="89">
        <v>0.18205227245743499</v>
      </c>
      <c r="CG103" s="89">
        <v>0.16286963164002899</v>
      </c>
      <c r="CH103" s="89">
        <v>0.14562842868206499</v>
      </c>
      <c r="CI103" s="89">
        <v>0.13016836284996999</v>
      </c>
      <c r="CJ103" s="89">
        <v>0.11633025250234801</v>
      </c>
      <c r="CK103" s="89">
        <v>0.103960432218102</v>
      </c>
    </row>
    <row r="104" spans="1:89" ht="37.5" customHeight="1" x14ac:dyDescent="0.2">
      <c r="A104" s="19" t="s">
        <v>263</v>
      </c>
      <c r="B104" s="20" t="s">
        <v>258</v>
      </c>
      <c r="C104" s="21" t="s">
        <v>58</v>
      </c>
      <c r="D104" s="9" t="s">
        <v>59</v>
      </c>
      <c r="E104" s="11" t="s">
        <v>118</v>
      </c>
      <c r="F104" s="10" t="s">
        <v>259</v>
      </c>
      <c r="G104" s="12" t="s">
        <v>35</v>
      </c>
      <c r="H104" s="13" t="s">
        <v>92</v>
      </c>
      <c r="I104" s="14" t="s">
        <v>534</v>
      </c>
      <c r="J104" s="14" t="s">
        <v>535</v>
      </c>
      <c r="K104" s="14">
        <f t="shared" si="1"/>
        <v>1</v>
      </c>
      <c r="L104" s="15" t="s">
        <v>120</v>
      </c>
      <c r="M104" s="15" t="s">
        <v>121</v>
      </c>
      <c r="N104" s="15" t="s">
        <v>54</v>
      </c>
      <c r="O104" s="15" t="s">
        <v>40</v>
      </c>
      <c r="P104" s="15" t="s">
        <v>41</v>
      </c>
      <c r="Q104" s="15" t="s">
        <v>42</v>
      </c>
      <c r="R104" s="15" t="s">
        <v>42</v>
      </c>
      <c r="S104" s="15" t="s">
        <v>66</v>
      </c>
      <c r="T104" s="15" t="s">
        <v>67</v>
      </c>
      <c r="U104" s="16">
        <v>2018</v>
      </c>
      <c r="V104" s="17">
        <v>1.10337</v>
      </c>
      <c r="W104" s="17">
        <v>-1.0431900000000001</v>
      </c>
      <c r="X104" s="17"/>
      <c r="Y104" s="17"/>
      <c r="Z104" s="16">
        <v>335</v>
      </c>
      <c r="AA104" s="16"/>
      <c r="AB104" s="16" t="s">
        <v>55</v>
      </c>
      <c r="AC104" s="89">
        <v>8.5200916829236806E-2</v>
      </c>
      <c r="AD104" s="89">
        <v>0.10173428399734399</v>
      </c>
      <c r="AE104" s="89">
        <v>0.121228464066888</v>
      </c>
      <c r="AF104" s="89">
        <v>0.14410745427350399</v>
      </c>
      <c r="AG104" s="89">
        <v>0.17081020750784301</v>
      </c>
      <c r="AH104" s="89">
        <v>0.20176901495152899</v>
      </c>
      <c r="AI104" s="89">
        <v>0.23737731623114799</v>
      </c>
      <c r="AJ104" s="89">
        <v>0.27794478459838301</v>
      </c>
      <c r="AK104" s="89">
        <v>0.32363831194271803</v>
      </c>
      <c r="AL104" s="89">
        <v>0.37440923533154802</v>
      </c>
      <c r="AM104" s="89">
        <v>0.42991011477456997</v>
      </c>
      <c r="AN104" s="89">
        <v>0.48940872935072</v>
      </c>
      <c r="AO104" s="89">
        <v>0.55171241955810602</v>
      </c>
      <c r="AP104" s="89">
        <v>0.61512145860279099</v>
      </c>
      <c r="AQ104" s="89">
        <v>0.67743385349178098</v>
      </c>
      <c r="AR104" s="89">
        <v>0.73602316547408897</v>
      </c>
      <c r="AS104" s="89">
        <v>0.78800294119339198</v>
      </c>
      <c r="AT104" s="89">
        <v>0.83047503083904195</v>
      </c>
      <c r="AU104" s="89">
        <v>0.86083654201535198</v>
      </c>
      <c r="AV104" s="89">
        <v>0.87709758757777601</v>
      </c>
      <c r="AW104" s="89">
        <v>0.87814819660972099</v>
      </c>
      <c r="AX104" s="89">
        <v>0.863915594920457</v>
      </c>
      <c r="AY104" s="89">
        <v>0.83537471936716801</v>
      </c>
      <c r="AZ104" s="89">
        <v>0.79440942336362996</v>
      </c>
      <c r="BA104" s="89">
        <v>0.74355733479055997</v>
      </c>
      <c r="BB104" s="89">
        <v>0.68569527170058298</v>
      </c>
      <c r="BC104" s="89">
        <v>0.623727564028279</v>
      </c>
      <c r="BD104" s="89">
        <v>0.56032772507662798</v>
      </c>
      <c r="BE104" s="89">
        <v>0.49776197856208898</v>
      </c>
      <c r="BF104" s="89">
        <v>0.43780016314190301</v>
      </c>
      <c r="BG104" s="89">
        <v>0.38170216244239602</v>
      </c>
      <c r="BH104" s="89">
        <v>0.33025888869060999</v>
      </c>
      <c r="BI104" s="89">
        <v>0.28386519827633599</v>
      </c>
      <c r="BJ104" s="89">
        <v>0.24260538802714901</v>
      </c>
      <c r="BK104" s="89">
        <v>0.206337360193587</v>
      </c>
      <c r="BL104" s="89">
        <v>0.17476709647033101</v>
      </c>
      <c r="BM104" s="89">
        <v>0.147509618946398</v>
      </c>
      <c r="BN104" s="89">
        <v>0.124135771448747</v>
      </c>
      <c r="BO104" s="89">
        <v>0.104206025503079</v>
      </c>
      <c r="BP104" s="89">
        <v>8.72934004321409E-2</v>
      </c>
      <c r="BQ104" s="89">
        <v>7.2997817713057495E-2</v>
      </c>
      <c r="BR104" s="89">
        <v>6.0954063492057002E-2</v>
      </c>
      <c r="BS104" s="89">
        <v>5.0835209423720003E-2</v>
      </c>
      <c r="BT104" s="89">
        <v>4.2352966888242298E-2</v>
      </c>
      <c r="BU104" s="89">
        <v>3.5256093207102997E-2</v>
      </c>
      <c r="BV104" s="89">
        <v>2.9327663014445199E-2</v>
      </c>
      <c r="BW104" s="89">
        <v>2.4381772923237399E-2</v>
      </c>
      <c r="BX104" s="89">
        <v>2.02600603122907E-2</v>
      </c>
      <c r="BY104" s="89">
        <v>1.68282792558196E-2</v>
      </c>
      <c r="BZ104" s="89">
        <v>1.39730785804245E-2</v>
      </c>
      <c r="CA104" s="89">
        <v>1.15990594979338E-2</v>
      </c>
      <c r="CB104" s="89">
        <v>9.6261453037192E-3</v>
      </c>
      <c r="CC104" s="89">
        <v>7.9872668953590298E-3</v>
      </c>
      <c r="CD104" s="89">
        <v>6.6263504835268302E-3</v>
      </c>
      <c r="CE104" s="89">
        <v>5.4965842185052301E-3</v>
      </c>
      <c r="CF104" s="89">
        <v>4.5589359283100704E-3</v>
      </c>
      <c r="CG104" s="89">
        <v>3.7808929129164999E-3</v>
      </c>
      <c r="CH104" s="89">
        <v>3.1353954877985E-3</v>
      </c>
      <c r="CI104" s="89">
        <v>2.5999378580574498E-3</v>
      </c>
      <c r="CJ104" s="89">
        <v>2.1558123621956298E-3</v>
      </c>
      <c r="CK104" s="89">
        <v>1.7874757894640401E-3</v>
      </c>
    </row>
    <row r="105" spans="1:89" ht="37.5" customHeight="1" x14ac:dyDescent="0.2">
      <c r="A105" s="19" t="s">
        <v>264</v>
      </c>
      <c r="B105" s="20" t="s">
        <v>265</v>
      </c>
      <c r="C105" s="21" t="s">
        <v>58</v>
      </c>
      <c r="D105" s="9" t="s">
        <v>59</v>
      </c>
      <c r="E105" s="11" t="s">
        <v>118</v>
      </c>
      <c r="F105" s="10" t="s">
        <v>266</v>
      </c>
      <c r="G105" s="12" t="s">
        <v>35</v>
      </c>
      <c r="H105" s="13" t="s">
        <v>81</v>
      </c>
      <c r="I105" s="14" t="s">
        <v>534</v>
      </c>
      <c r="J105" s="14" t="s">
        <v>535</v>
      </c>
      <c r="K105" s="14">
        <f t="shared" si="1"/>
        <v>1</v>
      </c>
      <c r="L105" s="15" t="s">
        <v>62</v>
      </c>
      <c r="M105" s="15" t="s">
        <v>121</v>
      </c>
      <c r="N105" s="15" t="s">
        <v>54</v>
      </c>
      <c r="O105" s="15" t="s">
        <v>49</v>
      </c>
      <c r="P105" s="15" t="s">
        <v>50</v>
      </c>
      <c r="Q105" s="15" t="s">
        <v>42</v>
      </c>
      <c r="R105" s="15" t="s">
        <v>42</v>
      </c>
      <c r="S105" s="15" t="s">
        <v>74</v>
      </c>
      <c r="T105" s="15" t="s">
        <v>67</v>
      </c>
      <c r="U105" s="16">
        <v>2018</v>
      </c>
      <c r="V105" s="17">
        <v>0.70906000000000002</v>
      </c>
      <c r="W105" s="17">
        <v>2.7689999999999999E-2</v>
      </c>
      <c r="X105" s="17"/>
      <c r="Y105" s="17"/>
      <c r="Z105" s="16">
        <v>495</v>
      </c>
      <c r="AA105" s="16"/>
      <c r="AB105" s="16" t="s">
        <v>51</v>
      </c>
      <c r="AC105" s="89">
        <v>3.5889997562345101E-2</v>
      </c>
      <c r="AD105" s="89">
        <v>4.0226105398358997E-2</v>
      </c>
      <c r="AE105" s="89">
        <v>4.5049792316210403E-2</v>
      </c>
      <c r="AF105" s="89">
        <v>5.0406427217915703E-2</v>
      </c>
      <c r="AG105" s="89">
        <v>5.6343107271021202E-2</v>
      </c>
      <c r="AH105" s="89">
        <v>6.2907992717559896E-2</v>
      </c>
      <c r="AI105" s="89">
        <v>7.0149399844805102E-2</v>
      </c>
      <c r="AJ105" s="89">
        <v>7.8114608029879296E-2</v>
      </c>
      <c r="AK105" s="89">
        <v>8.6848336551986899E-2</v>
      </c>
      <c r="AL105" s="89">
        <v>9.6390850137146503E-2</v>
      </c>
      <c r="AM105" s="89">
        <v>0.106775660438696</v>
      </c>
      <c r="AN105" s="89">
        <v>0.11802680555754901</v>
      </c>
      <c r="AO105" s="89">
        <v>0.13015571305311199</v>
      </c>
      <c r="AP105" s="89">
        <v>0.143157685328407</v>
      </c>
      <c r="AQ105" s="89">
        <v>0.15700809091983201</v>
      </c>
      <c r="AR105" s="89">
        <v>0.17165840118966399</v>
      </c>
      <c r="AS105" s="89">
        <v>0.18703227765143399</v>
      </c>
      <c r="AT105" s="89">
        <v>0.20302198673277599</v>
      </c>
      <c r="AU105" s="89">
        <v>0.21948548928125999</v>
      </c>
      <c r="AV105" s="89">
        <v>0.236244611298908</v>
      </c>
      <c r="AW105" s="89">
        <v>0.25308473691431099</v>
      </c>
      <c r="AX105" s="89">
        <v>0.26975645917037</v>
      </c>
      <c r="AY105" s="89">
        <v>0.285979563808193</v>
      </c>
      <c r="AZ105" s="89">
        <v>0.30144959450720199</v>
      </c>
      <c r="BA105" s="89">
        <v>0.31584705143370501</v>
      </c>
      <c r="BB105" s="89">
        <v>0.32884901674323003</v>
      </c>
      <c r="BC105" s="89">
        <v>0.34014270373191902</v>
      </c>
      <c r="BD105" s="89">
        <v>0.34944012799555701</v>
      </c>
      <c r="BE105" s="89">
        <v>0.35649284711663598</v>
      </c>
      <c r="BF105" s="89">
        <v>0.361105560396138</v>
      </c>
      <c r="BG105" s="89">
        <v>0.36314734376149799</v>
      </c>
      <c r="BH105" s="89">
        <v>0.36255943910967597</v>
      </c>
      <c r="BI105" s="89">
        <v>0.35935881573303702</v>
      </c>
      <c r="BJ105" s="89">
        <v>0.353637137653386</v>
      </c>
      <c r="BK105" s="89">
        <v>0.34555524357218997</v>
      </c>
      <c r="BL105" s="89">
        <v>0.33533370240424298</v>
      </c>
      <c r="BM105" s="89">
        <v>0.32324037728411897</v>
      </c>
      <c r="BN105" s="89">
        <v>0.30957616323933701</v>
      </c>
      <c r="BO105" s="89">
        <v>0.294660135196671</v>
      </c>
      <c r="BP105" s="89">
        <v>0.27881526061852102</v>
      </c>
      <c r="BQ105" s="89">
        <v>0.26235562690907499</v>
      </c>
      <c r="BR105" s="89">
        <v>0.24557585484018099</v>
      </c>
      <c r="BS105" s="89">
        <v>0.22874306609707201</v>
      </c>
      <c r="BT105" s="89">
        <v>0.21209148958554999</v>
      </c>
      <c r="BU105" s="89">
        <v>0.19581955850118599</v>
      </c>
      <c r="BV105" s="89">
        <v>0.180089184503998</v>
      </c>
      <c r="BW105" s="89">
        <v>0.165026799219434</v>
      </c>
      <c r="BX105" s="89">
        <v>0.150725719125753</v>
      </c>
      <c r="BY105" s="89">
        <v>0.13724940422245699</v>
      </c>
      <c r="BZ105" s="89">
        <v>0.124635228211204</v>
      </c>
      <c r="CA105" s="89">
        <v>0.11289844363064799</v>
      </c>
      <c r="CB105" s="89">
        <v>0.10203609743166001</v>
      </c>
      <c r="CC105" s="89">
        <v>9.2030722110882895E-2</v>
      </c>
      <c r="CD105" s="89">
        <v>8.2853689223105501E-2</v>
      </c>
      <c r="CE105" s="89">
        <v>7.4468163086531799E-2</v>
      </c>
      <c r="CF105" s="89">
        <v>6.6831632050554896E-2</v>
      </c>
      <c r="CG105" s="89">
        <v>5.9898023447950297E-2</v>
      </c>
      <c r="CH105" s="89">
        <v>5.3619427713656E-2</v>
      </c>
      <c r="CI105" s="89">
        <v>4.7947468861043098E-2</v>
      </c>
      <c r="CJ105" s="89">
        <v>4.2834364330216902E-2</v>
      </c>
      <c r="CK105" s="89">
        <v>3.82337187697969E-2</v>
      </c>
    </row>
    <row r="106" spans="1:89" ht="37.5" customHeight="1" x14ac:dyDescent="0.2">
      <c r="A106" s="19" t="s">
        <v>267</v>
      </c>
      <c r="B106" s="20" t="s">
        <v>265</v>
      </c>
      <c r="C106" s="21" t="s">
        <v>58</v>
      </c>
      <c r="D106" s="9" t="s">
        <v>59</v>
      </c>
      <c r="E106" s="11" t="s">
        <v>118</v>
      </c>
      <c r="F106" s="10" t="s">
        <v>266</v>
      </c>
      <c r="G106" s="12" t="s">
        <v>35</v>
      </c>
      <c r="H106" s="13" t="s">
        <v>84</v>
      </c>
      <c r="I106" s="14" t="s">
        <v>534</v>
      </c>
      <c r="J106" s="14" t="s">
        <v>535</v>
      </c>
      <c r="K106" s="14">
        <f t="shared" si="1"/>
        <v>1</v>
      </c>
      <c r="L106" s="15" t="s">
        <v>62</v>
      </c>
      <c r="M106" s="15" t="s">
        <v>121</v>
      </c>
      <c r="N106" s="15" t="s">
        <v>54</v>
      </c>
      <c r="O106" s="15" t="s">
        <v>99</v>
      </c>
      <c r="P106" s="15" t="s">
        <v>41</v>
      </c>
      <c r="Q106" s="15" t="s">
        <v>42</v>
      </c>
      <c r="R106" s="15" t="s">
        <v>42</v>
      </c>
      <c r="S106" s="15" t="s">
        <v>236</v>
      </c>
      <c r="T106" s="15" t="s">
        <v>67</v>
      </c>
      <c r="U106" s="16">
        <v>2018</v>
      </c>
      <c r="V106" s="17">
        <v>1.2745899999999999</v>
      </c>
      <c r="W106" s="17">
        <v>-0.75714999999999999</v>
      </c>
      <c r="X106" s="17"/>
      <c r="Y106" s="17"/>
      <c r="Z106" s="16">
        <v>368</v>
      </c>
      <c r="AA106" s="16"/>
      <c r="AB106" s="16" t="s">
        <v>55</v>
      </c>
      <c r="AC106" s="89">
        <v>3.583778282761E-2</v>
      </c>
      <c r="AD106" s="89">
        <v>4.4343415348090998E-2</v>
      </c>
      <c r="AE106" s="89">
        <v>5.4818930779853399E-2</v>
      </c>
      <c r="AF106" s="89">
        <v>6.7694610840958902E-2</v>
      </c>
      <c r="AG106" s="89">
        <v>8.3480980205455094E-2</v>
      </c>
      <c r="AH106" s="89">
        <v>0.102776385580077</v>
      </c>
      <c r="AI106" s="89">
        <v>0.12627093624555299</v>
      </c>
      <c r="AJ106" s="89">
        <v>0.15474373844498601</v>
      </c>
      <c r="AK106" s="89">
        <v>0.189049033704453</v>
      </c>
      <c r="AL106" s="89">
        <v>0.23008531848480601</v>
      </c>
      <c r="AM106" s="89">
        <v>0.27874002839387302</v>
      </c>
      <c r="AN106" s="89">
        <v>0.33580145540369599</v>
      </c>
      <c r="AO106" s="89">
        <v>0.40183019560653099</v>
      </c>
      <c r="AP106" s="89">
        <v>0.47698605483656598</v>
      </c>
      <c r="AQ106" s="89">
        <v>0.56081476483160797</v>
      </c>
      <c r="AR106" s="89">
        <v>0.65201358881502203</v>
      </c>
      <c r="AS106" s="89">
        <v>0.74821579411857098</v>
      </c>
      <c r="AT106" s="89">
        <v>0.84585727891959495</v>
      </c>
      <c r="AU106" s="89">
        <v>0.94020517531877901</v>
      </c>
      <c r="AV106" s="89">
        <v>1.025623857097</v>
      </c>
      <c r="AW106" s="89">
        <v>1.09611458205524</v>
      </c>
      <c r="AX106" s="89">
        <v>1.14608799577147</v>
      </c>
      <c r="AY106" s="89">
        <v>1.1712327964413201</v>
      </c>
      <c r="AZ106" s="89">
        <v>1.16927051680299</v>
      </c>
      <c r="BA106" s="89">
        <v>1.1403815928070899</v>
      </c>
      <c r="BB106" s="89">
        <v>1.0871709664812901</v>
      </c>
      <c r="BC106" s="89">
        <v>1.01418411178632</v>
      </c>
      <c r="BD106" s="89">
        <v>0.92712195584421797</v>
      </c>
      <c r="BE106" s="89">
        <v>0.83197425084282695</v>
      </c>
      <c r="BF106" s="89">
        <v>0.73427421827492301</v>
      </c>
      <c r="BG106" s="89">
        <v>0.638597685880812</v>
      </c>
      <c r="BH106" s="89">
        <v>0.54833459932457296</v>
      </c>
      <c r="BI106" s="89">
        <v>0.465688630478582</v>
      </c>
      <c r="BJ106" s="89">
        <v>0.39182695746735902</v>
      </c>
      <c r="BK106" s="89">
        <v>0.32710184133828901</v>
      </c>
      <c r="BL106" s="89">
        <v>0.27128390909425099</v>
      </c>
      <c r="BM106" s="89">
        <v>0.223770442371126</v>
      </c>
      <c r="BN106" s="89">
        <v>0.183752109113378</v>
      </c>
      <c r="BO106" s="89">
        <v>0.15033535103457099</v>
      </c>
      <c r="BP106" s="89">
        <v>0.122625269369931</v>
      </c>
      <c r="BQ106" s="89">
        <v>9.9776946061401903E-2</v>
      </c>
      <c r="BR106" s="89">
        <v>8.1023467897935797E-2</v>
      </c>
      <c r="BS106" s="89">
        <v>6.5687875580030905E-2</v>
      </c>
      <c r="BT106" s="89">
        <v>5.3184735142581901E-2</v>
      </c>
      <c r="BU106" s="89">
        <v>4.3015516491882802E-2</v>
      </c>
      <c r="BV106" s="89">
        <v>3.4760680648603E-2</v>
      </c>
      <c r="BW106" s="89">
        <v>2.8070383364986601E-2</v>
      </c>
      <c r="BX106" s="89">
        <v>2.2654979781646201E-2</v>
      </c>
      <c r="BY106" s="89">
        <v>1.8276014191022798E-2</v>
      </c>
      <c r="BZ106" s="89">
        <v>1.47380472114666E-2</v>
      </c>
      <c r="CA106" s="89">
        <v>1.18814623184682E-2</v>
      </c>
      <c r="CB106" s="89">
        <v>9.5762670217950999E-3</v>
      </c>
      <c r="CC106" s="89">
        <v>7.7168329554725803E-3</v>
      </c>
      <c r="CD106" s="89">
        <v>6.2174838182278303E-3</v>
      </c>
      <c r="CE106" s="89">
        <v>5.00882679064007E-3</v>
      </c>
      <c r="CF106" s="89">
        <v>4.0347226675795499E-3</v>
      </c>
      <c r="CG106" s="89">
        <v>3.2497966077110999E-3</v>
      </c>
      <c r="CH106" s="89">
        <v>2.6174014354261601E-3</v>
      </c>
      <c r="CI106" s="89">
        <v>2.1079566153230402E-3</v>
      </c>
      <c r="CJ106" s="89">
        <v>1.6975970787389499E-3</v>
      </c>
      <c r="CK106" s="89">
        <v>1.3670763411138399E-3</v>
      </c>
    </row>
    <row r="107" spans="1:89" ht="37.5" customHeight="1" x14ac:dyDescent="0.2">
      <c r="A107" s="19" t="s">
        <v>268</v>
      </c>
      <c r="B107" s="20" t="s">
        <v>265</v>
      </c>
      <c r="C107" s="21" t="s">
        <v>58</v>
      </c>
      <c r="D107" s="9" t="s">
        <v>59</v>
      </c>
      <c r="E107" s="11" t="s">
        <v>118</v>
      </c>
      <c r="F107" s="10" t="s">
        <v>266</v>
      </c>
      <c r="G107" s="12" t="s">
        <v>35</v>
      </c>
      <c r="H107" s="13" t="s">
        <v>86</v>
      </c>
      <c r="I107" s="14" t="s">
        <v>534</v>
      </c>
      <c r="J107" s="14" t="s">
        <v>535</v>
      </c>
      <c r="K107" s="14">
        <f t="shared" si="1"/>
        <v>1</v>
      </c>
      <c r="L107" s="15" t="s">
        <v>62</v>
      </c>
      <c r="M107" s="15" t="s">
        <v>121</v>
      </c>
      <c r="N107" s="15" t="s">
        <v>54</v>
      </c>
      <c r="O107" s="15" t="s">
        <v>40</v>
      </c>
      <c r="P107" s="15" t="s">
        <v>41</v>
      </c>
      <c r="Q107" s="15" t="s">
        <v>42</v>
      </c>
      <c r="R107" s="15" t="s">
        <v>42</v>
      </c>
      <c r="S107" s="15" t="s">
        <v>236</v>
      </c>
      <c r="T107" s="15" t="s">
        <v>67</v>
      </c>
      <c r="U107" s="16">
        <v>2018</v>
      </c>
      <c r="V107" s="17">
        <v>0.70506999999999997</v>
      </c>
      <c r="W107" s="17">
        <v>-1.1900000000000001E-2</v>
      </c>
      <c r="X107" s="17"/>
      <c r="Y107" s="17"/>
      <c r="Z107" s="16">
        <v>490</v>
      </c>
      <c r="AA107" s="16"/>
      <c r="AB107" s="16" t="s">
        <v>51</v>
      </c>
      <c r="AC107" s="89">
        <v>3.7848821347643002E-2</v>
      </c>
      <c r="AD107" s="89">
        <v>4.23757976209298E-2</v>
      </c>
      <c r="AE107" s="89">
        <v>4.74039987233459E-2</v>
      </c>
      <c r="AF107" s="89">
        <v>5.2978533009077997E-2</v>
      </c>
      <c r="AG107" s="89">
        <v>5.9145850919373098E-2</v>
      </c>
      <c r="AH107" s="89">
        <v>6.5952982938974794E-2</v>
      </c>
      <c r="AI107" s="89">
        <v>7.3446523515154197E-2</v>
      </c>
      <c r="AJ107" s="89">
        <v>8.1671318576694393E-2</v>
      </c>
      <c r="AK107" s="89">
        <v>9.0668815706473602E-2</v>
      </c>
      <c r="AL107" s="89">
        <v>0.10047504143451499</v>
      </c>
      <c r="AM107" s="89">
        <v>0.111118181028832</v>
      </c>
      <c r="AN107" s="89">
        <v>0.12261575421830399</v>
      </c>
      <c r="AO107" s="89">
        <v>0.13497140711752401</v>
      </c>
      <c r="AP107" s="89">
        <v>0.14817137757538401</v>
      </c>
      <c r="AQ107" s="89">
        <v>0.16218073887228199</v>
      </c>
      <c r="AR107" s="89">
        <v>0.176939584539098</v>
      </c>
      <c r="AS107" s="89">
        <v>0.192359382584883</v>
      </c>
      <c r="AT107" s="89">
        <v>0.208319795609337</v>
      </c>
      <c r="AU107" s="89">
        <v>0.22466632616254401</v>
      </c>
      <c r="AV107" s="89">
        <v>0.241209193245294</v>
      </c>
      <c r="AW107" s="89">
        <v>0.25772386247704498</v>
      </c>
      <c r="AX107" s="89">
        <v>0.27395362468428902</v>
      </c>
      <c r="AY107" s="89">
        <v>0.28961453258491598</v>
      </c>
      <c r="AZ107" s="89">
        <v>0.30440285510259601</v>
      </c>
      <c r="BA107" s="89">
        <v>0.31800499492867101</v>
      </c>
      <c r="BB107" s="89">
        <v>0.33010955095349098</v>
      </c>
      <c r="BC107" s="89">
        <v>0.34042092073084801</v>
      </c>
      <c r="BD107" s="89">
        <v>0.34867356917926701</v>
      </c>
      <c r="BE107" s="89">
        <v>0.35464588517972101</v>
      </c>
      <c r="BF107" s="89">
        <v>0.35817245261015601</v>
      </c>
      <c r="BG107" s="89">
        <v>0.35915360909134297</v>
      </c>
      <c r="BH107" s="89">
        <v>0.35756136446736903</v>
      </c>
      <c r="BI107" s="89">
        <v>0.35344108415678899</v>
      </c>
      <c r="BJ107" s="89">
        <v>0.34690876547957</v>
      </c>
      <c r="BK107" s="89">
        <v>0.338144184496319</v>
      </c>
      <c r="BL107" s="89">
        <v>0.327380597710409</v>
      </c>
      <c r="BM107" s="89">
        <v>0.31489198723071199</v>
      </c>
      <c r="BN107" s="89">
        <v>0.30097900108422898</v>
      </c>
      <c r="BO107" s="89">
        <v>0.28595475145420701</v>
      </c>
      <c r="BP107" s="89">
        <v>0.27013150886787302</v>
      </c>
      <c r="BQ107" s="89">
        <v>0.253809106159267</v>
      </c>
      <c r="BR107" s="89">
        <v>0.23726558879013601</v>
      </c>
      <c r="BS107" s="89">
        <v>0.220750363778251</v>
      </c>
      <c r="BT107" s="89">
        <v>0.20447984542285699</v>
      </c>
      <c r="BU107" s="89">
        <v>0.188635396544508</v>
      </c>
      <c r="BV107" s="89">
        <v>0.173363229585482</v>
      </c>
      <c r="BW107" s="89">
        <v>0.158775861437953</v>
      </c>
      <c r="BX107" s="89">
        <v>0.14495469994396901</v>
      </c>
      <c r="BY107" s="89">
        <v>0.13195336507470001</v>
      </c>
      <c r="BZ107" s="89">
        <v>0.119801399372095</v>
      </c>
      <c r="CA107" s="89">
        <v>0.108508087275466</v>
      </c>
      <c r="CB107" s="89">
        <v>9.8066171114307599E-2</v>
      </c>
      <c r="CC107" s="89">
        <v>8.8455315586874098E-2</v>
      </c>
      <c r="CD107" s="89">
        <v>7.9645228121619394E-2</v>
      </c>
      <c r="CE107" s="89">
        <v>7.1598387661464494E-2</v>
      </c>
      <c r="CF107" s="89">
        <v>6.4272368863238699E-2</v>
      </c>
      <c r="CG107" s="89">
        <v>5.7621773312947898E-2</v>
      </c>
      <c r="CH107" s="89">
        <v>5.1599795561256302E-2</v>
      </c>
      <c r="CI107" s="89">
        <v>4.6159461239695498E-2</v>
      </c>
      <c r="CJ107" s="89">
        <v>4.1254578851835103E-2</v>
      </c>
      <c r="CK107" s="89">
        <v>3.6840447495088802E-2</v>
      </c>
    </row>
    <row r="108" spans="1:89" ht="37.5" customHeight="1" x14ac:dyDescent="0.2">
      <c r="A108" s="19" t="s">
        <v>269</v>
      </c>
      <c r="B108" s="20" t="s">
        <v>265</v>
      </c>
      <c r="C108" s="21" t="s">
        <v>58</v>
      </c>
      <c r="D108" s="9" t="s">
        <v>59</v>
      </c>
      <c r="E108" s="11" t="s">
        <v>118</v>
      </c>
      <c r="F108" s="10" t="s">
        <v>266</v>
      </c>
      <c r="G108" s="12" t="s">
        <v>35</v>
      </c>
      <c r="H108" s="13" t="s">
        <v>90</v>
      </c>
      <c r="I108" s="14" t="s">
        <v>534</v>
      </c>
      <c r="J108" s="14" t="s">
        <v>535</v>
      </c>
      <c r="K108" s="14">
        <f t="shared" si="1"/>
        <v>1</v>
      </c>
      <c r="L108" s="15" t="s">
        <v>62</v>
      </c>
      <c r="M108" s="15" t="s">
        <v>121</v>
      </c>
      <c r="N108" s="15" t="s">
        <v>54</v>
      </c>
      <c r="O108" s="15" t="s">
        <v>99</v>
      </c>
      <c r="P108" s="15" t="s">
        <v>41</v>
      </c>
      <c r="Q108" s="15" t="s">
        <v>42</v>
      </c>
      <c r="R108" s="15" t="s">
        <v>42</v>
      </c>
      <c r="S108" s="15" t="s">
        <v>122</v>
      </c>
      <c r="T108" s="15" t="s">
        <v>67</v>
      </c>
      <c r="U108" s="16">
        <v>2018</v>
      </c>
      <c r="V108" s="17">
        <v>0.83374000000000004</v>
      </c>
      <c r="W108" s="17">
        <v>0.17413999999999999</v>
      </c>
      <c r="X108" s="17"/>
      <c r="Y108" s="17"/>
      <c r="Z108" s="16">
        <v>506</v>
      </c>
      <c r="AA108" s="16"/>
      <c r="AB108" s="16" t="s">
        <v>51</v>
      </c>
      <c r="AC108" s="89">
        <v>2.1852861479128301E-2</v>
      </c>
      <c r="AD108" s="89">
        <v>2.5096309349451298E-2</v>
      </c>
      <c r="AE108" s="89">
        <v>2.8806671740438002E-2</v>
      </c>
      <c r="AF108" s="89">
        <v>3.3046518592192597E-2</v>
      </c>
      <c r="AG108" s="89">
        <v>3.7885312360148103E-2</v>
      </c>
      <c r="AH108" s="89">
        <v>4.3399674708248001E-2</v>
      </c>
      <c r="AI108" s="89">
        <v>4.9673477205249499E-2</v>
      </c>
      <c r="AJ108" s="89">
        <v>5.6797677365071499E-2</v>
      </c>
      <c r="AK108" s="89">
        <v>6.4869801100687199E-2</v>
      </c>
      <c r="AL108" s="89">
        <v>7.39929502203589E-2</v>
      </c>
      <c r="AM108" s="89">
        <v>8.4274190248627104E-2</v>
      </c>
      <c r="AN108" s="89">
        <v>9.5822151881809606E-2</v>
      </c>
      <c r="AO108" s="89">
        <v>0.108743662462069</v>
      </c>
      <c r="AP108" s="89">
        <v>0.123139217435365</v>
      </c>
      <c r="AQ108" s="89">
        <v>0.13909711341453501</v>
      </c>
      <c r="AR108" s="89">
        <v>0.156686103962874</v>
      </c>
      <c r="AS108" s="89">
        <v>0.17594651811836901</v>
      </c>
      <c r="AT108" s="89">
        <v>0.196879912180417</v>
      </c>
      <c r="AU108" s="89">
        <v>0.21943751779974399</v>
      </c>
      <c r="AV108" s="89">
        <v>0.24350800871884601</v>
      </c>
      <c r="AW108" s="89">
        <v>0.26890542828879399</v>
      </c>
      <c r="AX108" s="89">
        <v>0.29535847627303302</v>
      </c>
      <c r="AY108" s="89">
        <v>0.32250269899609202</v>
      </c>
      <c r="AZ108" s="89">
        <v>0.34987738762505399</v>
      </c>
      <c r="BA108" s="89">
        <v>0.37692906853930502</v>
      </c>
      <c r="BB108" s="89">
        <v>0.40302326208960099</v>
      </c>
      <c r="BC108" s="89">
        <v>0.42746560451066201</v>
      </c>
      <c r="BD108" s="89">
        <v>0.44953244025272499</v>
      </c>
      <c r="BE108" s="89">
        <v>0.46850965934750899</v>
      </c>
      <c r="BF108" s="89">
        <v>0.48373705391672001</v>
      </c>
      <c r="BG108" s="89">
        <v>0.49465408485850698</v>
      </c>
      <c r="BH108" s="89">
        <v>0.50084202521252996</v>
      </c>
      <c r="BI108" s="89">
        <v>0.50205728602383004</v>
      </c>
      <c r="BJ108" s="89">
        <v>0.498251497487745</v>
      </c>
      <c r="BK108" s="89">
        <v>0.48957555580664802</v>
      </c>
      <c r="BL108" s="89">
        <v>0.476367063145122</v>
      </c>
      <c r="BM108" s="89">
        <v>0.45912292657154502</v>
      </c>
      <c r="BN108" s="89">
        <v>0.43846084836089799</v>
      </c>
      <c r="BO108" s="89">
        <v>0.41507464957205698</v>
      </c>
      <c r="BP108" s="89">
        <v>0.38968864792250102</v>
      </c>
      <c r="BQ108" s="89">
        <v>0.36301572346759498</v>
      </c>
      <c r="BR108" s="89">
        <v>0.33572250104027701</v>
      </c>
      <c r="BS108" s="89">
        <v>0.30840359378307602</v>
      </c>
      <c r="BT108" s="89">
        <v>0.28156540893391602</v>
      </c>
      <c r="BU108" s="89">
        <v>0.25561884837086102</v>
      </c>
      <c r="BV108" s="89">
        <v>0.230879457967472</v>
      </c>
      <c r="BW108" s="89">
        <v>0.20757320005763799</v>
      </c>
      <c r="BX108" s="89">
        <v>0.18584597678577999</v>
      </c>
      <c r="BY108" s="89">
        <v>0.165775218270586</v>
      </c>
      <c r="BZ108" s="89">
        <v>0.14738216494289799</v>
      </c>
      <c r="CA108" s="89">
        <v>0.13064383212125899</v>
      </c>
      <c r="CB108" s="89">
        <v>0.11550398665402201</v>
      </c>
      <c r="CC108" s="89">
        <v>0.101882755674921</v>
      </c>
      <c r="CD108" s="89">
        <v>8.9684712227854999E-2</v>
      </c>
      <c r="CE108" s="89">
        <v>7.8805441898122094E-2</v>
      </c>
      <c r="CF108" s="89">
        <v>6.9136696918609394E-2</v>
      </c>
      <c r="CG108" s="89">
        <v>6.0570301218467897E-2</v>
      </c>
      <c r="CH108" s="89">
        <v>5.3000993630668299E-2</v>
      </c>
      <c r="CI108" s="89">
        <v>4.6328397700185202E-2</v>
      </c>
      <c r="CJ108" s="89">
        <v>4.04582938756783E-2</v>
      </c>
      <c r="CK108" s="89">
        <v>3.5303349771513802E-2</v>
      </c>
    </row>
    <row r="109" spans="1:89" ht="37.5" customHeight="1" x14ac:dyDescent="0.2">
      <c r="A109" s="19" t="s">
        <v>270</v>
      </c>
      <c r="B109" s="20" t="s">
        <v>265</v>
      </c>
      <c r="C109" s="21" t="s">
        <v>58</v>
      </c>
      <c r="D109" s="9" t="s">
        <v>59</v>
      </c>
      <c r="E109" s="11" t="s">
        <v>118</v>
      </c>
      <c r="F109" s="10" t="s">
        <v>266</v>
      </c>
      <c r="G109" s="12" t="s">
        <v>35</v>
      </c>
      <c r="H109" s="13" t="s">
        <v>92</v>
      </c>
      <c r="I109" s="14" t="s">
        <v>537</v>
      </c>
      <c r="J109" s="14" t="s">
        <v>538</v>
      </c>
      <c r="K109" s="14">
        <f t="shared" si="1"/>
        <v>0</v>
      </c>
      <c r="L109" s="15" t="s">
        <v>62</v>
      </c>
      <c r="M109" s="15" t="s">
        <v>121</v>
      </c>
      <c r="N109" s="15" t="s">
        <v>54</v>
      </c>
      <c r="O109" s="15" t="s">
        <v>99</v>
      </c>
      <c r="P109" s="15" t="s">
        <v>41</v>
      </c>
      <c r="Q109" s="15" t="s">
        <v>42</v>
      </c>
      <c r="R109" s="15" t="s">
        <v>42</v>
      </c>
      <c r="S109" s="15" t="s">
        <v>236</v>
      </c>
      <c r="T109" s="15" t="s">
        <v>67</v>
      </c>
      <c r="U109" s="16">
        <v>2018</v>
      </c>
      <c r="V109" s="17">
        <v>1.2442500000000001</v>
      </c>
      <c r="W109" s="17">
        <v>-0.28216000000000002</v>
      </c>
      <c r="X109" s="17"/>
      <c r="Y109" s="17"/>
      <c r="Z109" s="16">
        <v>431</v>
      </c>
      <c r="AA109" s="16"/>
      <c r="AB109" s="16" t="s">
        <v>75</v>
      </c>
      <c r="AC109" s="89">
        <v>1.4166382759811399E-2</v>
      </c>
      <c r="AD109" s="89">
        <v>1.74772210937028E-2</v>
      </c>
      <c r="AE109" s="89">
        <v>2.1554275524266701E-2</v>
      </c>
      <c r="AF109" s="89">
        <v>2.65709194629416E-2</v>
      </c>
      <c r="AG109" s="89">
        <v>3.2737696112597602E-2</v>
      </c>
      <c r="AH109" s="89">
        <v>4.0309208645491902E-2</v>
      </c>
      <c r="AI109" s="89">
        <v>4.95917088422268E-2</v>
      </c>
      <c r="AJ109" s="89">
        <v>6.0951110973321398E-2</v>
      </c>
      <c r="AK109" s="89">
        <v>7.4820903722271306E-2</v>
      </c>
      <c r="AL109" s="89">
        <v>9.1709052176279393E-2</v>
      </c>
      <c r="AM109" s="89">
        <v>0.11220243424243501</v>
      </c>
      <c r="AN109" s="89">
        <v>0.13696660358659299</v>
      </c>
      <c r="AO109" s="89">
        <v>0.166737695563726</v>
      </c>
      <c r="AP109" s="89">
        <v>0.20230212530362501</v>
      </c>
      <c r="AQ109" s="89">
        <v>0.24445850341842601</v>
      </c>
      <c r="AR109" s="89">
        <v>0.29395523189716899</v>
      </c>
      <c r="AS109" s="89">
        <v>0.35139713523269001</v>
      </c>
      <c r="AT109" s="89">
        <v>0.41711617875324902</v>
      </c>
      <c r="AU109" s="89">
        <v>0.49100610462330202</v>
      </c>
      <c r="AV109" s="89">
        <v>0.57233000171248005</v>
      </c>
      <c r="AW109" s="89">
        <v>0.65952407384304701</v>
      </c>
      <c r="AX109" s="89">
        <v>0.75003891593830396</v>
      </c>
      <c r="AY109" s="89">
        <v>0.84027675979078198</v>
      </c>
      <c r="AZ109" s="89">
        <v>0.92569053508216204</v>
      </c>
      <c r="BA109" s="89">
        <v>1.00109683366846</v>
      </c>
      <c r="BB109" s="89">
        <v>1.06121169020432</v>
      </c>
      <c r="BC109" s="89">
        <v>1.10134885471516</v>
      </c>
      <c r="BD109" s="89">
        <v>1.1181460994589301</v>
      </c>
      <c r="BE109" s="89">
        <v>1.1101409959040001</v>
      </c>
      <c r="BF109" s="89">
        <v>1.078034567297</v>
      </c>
      <c r="BG109" s="89">
        <v>1.0245639354398199</v>
      </c>
      <c r="BH109" s="89">
        <v>0.95402242004129301</v>
      </c>
      <c r="BI109" s="89">
        <v>0.87156582455995801</v>
      </c>
      <c r="BJ109" s="89">
        <v>0.78248542350263595</v>
      </c>
      <c r="BK109" s="89">
        <v>0.69160322446017597</v>
      </c>
      <c r="BL109" s="89">
        <v>0.60287735916565799</v>
      </c>
      <c r="BM109" s="89">
        <v>0.51923110206046397</v>
      </c>
      <c r="BN109" s="89">
        <v>0.44256529476648598</v>
      </c>
      <c r="BO109" s="89">
        <v>0.373890238701232</v>
      </c>
      <c r="BP109" s="89">
        <v>0.31351426427474599</v>
      </c>
      <c r="BQ109" s="89">
        <v>0.26124107144786202</v>
      </c>
      <c r="BR109" s="89">
        <v>0.216546418003629</v>
      </c>
      <c r="BS109" s="89">
        <v>0.17872062697826099</v>
      </c>
      <c r="BT109" s="89">
        <v>0.14697436961615701</v>
      </c>
      <c r="BU109" s="89">
        <v>0.12051139316789</v>
      </c>
      <c r="BV109" s="89">
        <v>9.8574500657701195E-2</v>
      </c>
      <c r="BW109" s="89">
        <v>8.0471497820288299E-2</v>
      </c>
      <c r="BX109" s="89">
        <v>6.5587079194071293E-2</v>
      </c>
      <c r="BY109" s="89">
        <v>5.3385446011295502E-2</v>
      </c>
      <c r="BZ109" s="89">
        <v>4.3407238053113299E-2</v>
      </c>
      <c r="CA109" s="89">
        <v>3.52633099894607E-2</v>
      </c>
      <c r="CB109" s="89">
        <v>2.86270511620378E-2</v>
      </c>
      <c r="CC109" s="89">
        <v>2.3226330919659598E-2</v>
      </c>
      <c r="CD109" s="89">
        <v>1.8835715997108E-2</v>
      </c>
      <c r="CE109" s="89">
        <v>1.52693115857837E-2</v>
      </c>
      <c r="CF109" s="89">
        <v>1.2374386273613199E-2</v>
      </c>
      <c r="CG109" s="89">
        <v>1.00258222972643E-2</v>
      </c>
      <c r="CH109" s="89">
        <v>8.1213631910609894E-3</v>
      </c>
      <c r="CI109" s="89">
        <v>6.5775939665489603E-3</v>
      </c>
      <c r="CJ109" s="89">
        <v>5.326572537893E-3</v>
      </c>
      <c r="CK109" s="89">
        <v>4.3130271574074097E-3</v>
      </c>
    </row>
    <row r="110" spans="1:89" ht="37.5" customHeight="1" x14ac:dyDescent="0.2">
      <c r="A110" s="19" t="s">
        <v>271</v>
      </c>
      <c r="B110" s="20" t="s">
        <v>272</v>
      </c>
      <c r="C110" s="21" t="s">
        <v>58</v>
      </c>
      <c r="D110" s="9" t="s">
        <v>59</v>
      </c>
      <c r="E110" s="11" t="s">
        <v>118</v>
      </c>
      <c r="F110" s="10" t="s">
        <v>273</v>
      </c>
      <c r="G110" s="12" t="s">
        <v>35</v>
      </c>
      <c r="H110" s="13" t="s">
        <v>137</v>
      </c>
      <c r="I110" s="14" t="s">
        <v>534</v>
      </c>
      <c r="J110" s="14" t="s">
        <v>535</v>
      </c>
      <c r="K110" s="14">
        <f t="shared" si="1"/>
        <v>1</v>
      </c>
      <c r="L110" s="15" t="s">
        <v>37</v>
      </c>
      <c r="M110" s="15" t="s">
        <v>63</v>
      </c>
      <c r="N110" s="15" t="s">
        <v>107</v>
      </c>
      <c r="O110" s="15" t="s">
        <v>99</v>
      </c>
      <c r="P110" s="15" t="s">
        <v>41</v>
      </c>
      <c r="Q110" s="15" t="s">
        <v>43</v>
      </c>
      <c r="R110" s="15" t="s">
        <v>43</v>
      </c>
      <c r="S110" s="15" t="s">
        <v>74</v>
      </c>
      <c r="T110" s="15" t="s">
        <v>67</v>
      </c>
      <c r="U110" s="16">
        <v>2018</v>
      </c>
      <c r="V110" s="17">
        <v>0.81879000000000002</v>
      </c>
      <c r="W110" s="17">
        <v>-0.86385000000000001</v>
      </c>
      <c r="X110" s="17"/>
      <c r="Y110" s="17"/>
      <c r="Z110" s="16">
        <v>371</v>
      </c>
      <c r="AA110" s="16"/>
      <c r="AB110" s="16" t="s">
        <v>55</v>
      </c>
      <c r="AC110" s="89">
        <v>8.9660237620560496E-2</v>
      </c>
      <c r="AD110" s="89">
        <v>0.101569677514297</v>
      </c>
      <c r="AE110" s="89">
        <v>0.114827276019423</v>
      </c>
      <c r="AF110" s="89">
        <v>0.12951725665146799</v>
      </c>
      <c r="AG110" s="89">
        <v>0.14570825310867999</v>
      </c>
      <c r="AH110" s="89">
        <v>0.163445865656937</v>
      </c>
      <c r="AI110" s="89">
        <v>0.182743914701916</v>
      </c>
      <c r="AJ110" s="89">
        <v>0.20357455951255701</v>
      </c>
      <c r="AK110" s="89">
        <v>0.22585764928332899</v>
      </c>
      <c r="AL110" s="89">
        <v>0.24944992561636201</v>
      </c>
      <c r="AM110" s="89">
        <v>0.274134986139008</v>
      </c>
      <c r="AN110" s="89">
        <v>0.29961521720953299</v>
      </c>
      <c r="AO110" s="89">
        <v>0.325507157704025</v>
      </c>
      <c r="AP110" s="89">
        <v>0.35134189388033099</v>
      </c>
      <c r="AQ110" s="89">
        <v>0.376572023024553</v>
      </c>
      <c r="AR110" s="89">
        <v>0.40058638119901202</v>
      </c>
      <c r="AS110" s="89">
        <v>0.42273305848086701</v>
      </c>
      <c r="AT110" s="89">
        <v>0.44235023495333797</v>
      </c>
      <c r="AU110" s="89">
        <v>0.45880315983396203</v>
      </c>
      <c r="AV110" s="89">
        <v>0.47152435499832801</v>
      </c>
      <c r="AW110" s="89">
        <v>0.48005311297546399</v>
      </c>
      <c r="AX110" s="89">
        <v>0.48406985089870902</v>
      </c>
      <c r="AY110" s="89">
        <v>0.48342108078360502</v>
      </c>
      <c r="AZ110" s="89">
        <v>0.47813172251214398</v>
      </c>
      <c r="BA110" s="89">
        <v>0.46840309082196202</v>
      </c>
      <c r="BB110" s="89">
        <v>0.45459683147423502</v>
      </c>
      <c r="BC110" s="89">
        <v>0.43720696917996998</v>
      </c>
      <c r="BD110" s="89">
        <v>0.41682368146857002</v>
      </c>
      <c r="BE110" s="89">
        <v>0.39409317078018402</v>
      </c>
      <c r="BF110" s="89">
        <v>0.36967799662309098</v>
      </c>
      <c r="BG110" s="89">
        <v>0.344221556855901</v>
      </c>
      <c r="BH110" s="89">
        <v>0.31831930415186099</v>
      </c>
      <c r="BI110" s="89">
        <v>0.29249802709147599</v>
      </c>
      <c r="BJ110" s="89">
        <v>0.26720336034959802</v>
      </c>
      <c r="BK110" s="89">
        <v>0.242794780702769</v>
      </c>
      <c r="BL110" s="89">
        <v>0.21954676694577699</v>
      </c>
      <c r="BM110" s="89">
        <v>0.197654543800036</v>
      </c>
      <c r="BN110" s="89">
        <v>0.17724283167654201</v>
      </c>
      <c r="BO110" s="89">
        <v>0.15837620243619699</v>
      </c>
      <c r="BP110" s="89">
        <v>0.141069913983213</v>
      </c>
      <c r="BQ110" s="89">
        <v>0.12530039693127701</v>
      </c>
      <c r="BR110" s="89">
        <v>0.11101484878519099</v>
      </c>
      <c r="BS110" s="89">
        <v>9.8139629163734698E-2</v>
      </c>
      <c r="BT110" s="89">
        <v>8.6587333523007903E-2</v>
      </c>
      <c r="BU110" s="89">
        <v>7.6262553392161994E-2</v>
      </c>
      <c r="BV110" s="89">
        <v>6.7066415219943207E-2</v>
      </c>
      <c r="BW110" s="89">
        <v>5.8900037053486697E-2</v>
      </c>
      <c r="BX110" s="89">
        <v>5.1667062168900602E-2</v>
      </c>
      <c r="BY110" s="89">
        <v>4.5275430099483802E-2</v>
      </c>
      <c r="BZ110" s="89">
        <v>3.9638535262692898E-2</v>
      </c>
      <c r="CA110" s="89">
        <v>3.4675906832280202E-2</v>
      </c>
      <c r="CB110" s="89">
        <v>3.03135243343708E-2</v>
      </c>
      <c r="CC110" s="89">
        <v>2.6483864087554598E-2</v>
      </c>
      <c r="CD110" s="89">
        <v>2.3125753509614301E-2</v>
      </c>
      <c r="CE110" s="89">
        <v>2.0184094238044799E-2</v>
      </c>
      <c r="CF110" s="89">
        <v>1.7609501252355199E-2</v>
      </c>
      <c r="CG110" s="89">
        <v>1.5357893744773201E-2</v>
      </c>
      <c r="CH110" s="89">
        <v>1.3390064194693701E-2</v>
      </c>
      <c r="CI110" s="89">
        <v>1.1671244709757099E-2</v>
      </c>
      <c r="CJ110" s="89">
        <v>1.01706839224698E-2</v>
      </c>
      <c r="CK110" s="89">
        <v>8.8612433004703096E-3</v>
      </c>
    </row>
    <row r="111" spans="1:89" ht="37.5" customHeight="1" x14ac:dyDescent="0.2">
      <c r="A111" s="19" t="s">
        <v>274</v>
      </c>
      <c r="B111" s="20" t="s">
        <v>272</v>
      </c>
      <c r="C111" s="21" t="s">
        <v>58</v>
      </c>
      <c r="D111" s="9" t="s">
        <v>59</v>
      </c>
      <c r="E111" s="11" t="s">
        <v>118</v>
      </c>
      <c r="F111" s="10" t="s">
        <v>273</v>
      </c>
      <c r="G111" s="12" t="s">
        <v>35</v>
      </c>
      <c r="H111" s="13" t="s">
        <v>141</v>
      </c>
      <c r="I111" s="14" t="s">
        <v>537</v>
      </c>
      <c r="J111" s="14" t="s">
        <v>538</v>
      </c>
      <c r="K111" s="14">
        <f t="shared" si="1"/>
        <v>0</v>
      </c>
      <c r="L111" s="15" t="s">
        <v>37</v>
      </c>
      <c r="M111" s="15" t="s">
        <v>63</v>
      </c>
      <c r="N111" s="15" t="s">
        <v>107</v>
      </c>
      <c r="O111" s="15" t="s">
        <v>112</v>
      </c>
      <c r="P111" s="15" t="s">
        <v>50</v>
      </c>
      <c r="Q111" s="15" t="s">
        <v>43</v>
      </c>
      <c r="R111" s="15" t="s">
        <v>43</v>
      </c>
      <c r="S111" s="15" t="s">
        <v>242</v>
      </c>
      <c r="T111" s="15" t="s">
        <v>67</v>
      </c>
      <c r="U111" s="16">
        <v>2018</v>
      </c>
      <c r="V111" s="17">
        <v>0.80118999999999996</v>
      </c>
      <c r="W111" s="17">
        <v>0.63021000000000005</v>
      </c>
      <c r="X111" s="17"/>
      <c r="Y111" s="17"/>
      <c r="Z111" s="16">
        <v>568</v>
      </c>
      <c r="AA111" s="16"/>
      <c r="AB111" s="16" t="s">
        <v>46</v>
      </c>
      <c r="AC111" s="89">
        <v>1.30276301247525E-2</v>
      </c>
      <c r="AD111" s="89">
        <v>1.4897775141572599E-2</v>
      </c>
      <c r="AE111" s="89">
        <v>1.70313007985812E-2</v>
      </c>
      <c r="AF111" s="89">
        <v>1.94637301782834E-2</v>
      </c>
      <c r="AG111" s="89">
        <v>2.2234892122807201E-2</v>
      </c>
      <c r="AH111" s="89">
        <v>2.5389290864271399E-2</v>
      </c>
      <c r="AI111" s="89">
        <v>2.89764564087505E-2</v>
      </c>
      <c r="AJ111" s="89">
        <v>3.3051253652900001E-2</v>
      </c>
      <c r="AK111" s="89">
        <v>3.7674120688227897E-2</v>
      </c>
      <c r="AL111" s="89">
        <v>4.2911197526429398E-2</v>
      </c>
      <c r="AM111" s="89">
        <v>4.8834295430698699E-2</v>
      </c>
      <c r="AN111" s="89">
        <v>5.5520644159820803E-2</v>
      </c>
      <c r="AO111" s="89">
        <v>6.3052339938981003E-2</v>
      </c>
      <c r="AP111" s="89">
        <v>7.1515401422734798E-2</v>
      </c>
      <c r="AQ111" s="89">
        <v>8.0998325378665595E-2</v>
      </c>
      <c r="AR111" s="89">
        <v>9.1590020072836495E-2</v>
      </c>
      <c r="AS111" s="89">
        <v>0.103376985094674</v>
      </c>
      <c r="AT111" s="89">
        <v>0.11643960548832701</v>
      </c>
      <c r="AU111" s="89">
        <v>0.13084744073329499</v>
      </c>
      <c r="AV111" s="89">
        <v>0.14665342179671201</v>
      </c>
      <c r="AW111" s="89">
        <v>0.16388692957038301</v>
      </c>
      <c r="AX111" s="89">
        <v>0.18254582302588801</v>
      </c>
      <c r="AY111" s="89">
        <v>0.20258762145808601</v>
      </c>
      <c r="AZ111" s="89">
        <v>0.22392022449625201</v>
      </c>
      <c r="BA111" s="89">
        <v>0.24639277131875201</v>
      </c>
      <c r="BB111" s="89">
        <v>0.26978748104698802</v>
      </c>
      <c r="BC111" s="89">
        <v>0.29381354967131501</v>
      </c>
      <c r="BD111" s="89">
        <v>0.31810435917448698</v>
      </c>
      <c r="BE111" s="89">
        <v>0.342219321969082</v>
      </c>
      <c r="BF111" s="89">
        <v>0.36565157248622099</v>
      </c>
      <c r="BG111" s="89">
        <v>0.38784237057035797</v>
      </c>
      <c r="BH111" s="89">
        <v>0.40820247050932801</v>
      </c>
      <c r="BI111" s="89">
        <v>0.42613985919515501</v>
      </c>
      <c r="BJ111" s="89">
        <v>0.441092269440509</v>
      </c>
      <c r="BK111" s="89">
        <v>0.45256189112575701</v>
      </c>
      <c r="BL111" s="89">
        <v>0.46014894105329401</v>
      </c>
      <c r="BM111" s="89">
        <v>0.46358041899170299</v>
      </c>
      <c r="BN111" s="89">
        <v>0.46273061779437402</v>
      </c>
      <c r="BO111" s="89">
        <v>0.45763079830414199</v>
      </c>
      <c r="BP111" s="89">
        <v>0.44846677000268498</v>
      </c>
      <c r="BQ111" s="89">
        <v>0.43556469442927997</v>
      </c>
      <c r="BR111" s="89">
        <v>0.41936694205323299</v>
      </c>
      <c r="BS111" s="89">
        <v>0.40040099338667301</v>
      </c>
      <c r="BT111" s="89">
        <v>0.37924498514378502</v>
      </c>
      <c r="BU111" s="89">
        <v>0.35649350462374002</v>
      </c>
      <c r="BV111" s="89">
        <v>0.33272671033213302</v>
      </c>
      <c r="BW111" s="89">
        <v>0.30848498132090901</v>
      </c>
      <c r="BX111" s="89">
        <v>0.284250285747633</v>
      </c>
      <c r="BY111" s="89">
        <v>0.26043450423859599</v>
      </c>
      <c r="BZ111" s="89">
        <v>0.23737418108246899</v>
      </c>
      <c r="CA111" s="89">
        <v>0.21533067027900701</v>
      </c>
      <c r="CB111" s="89">
        <v>0.19449439512099501</v>
      </c>
      <c r="CC111" s="89">
        <v>0.17499190718007901</v>
      </c>
      <c r="CD111" s="89">
        <v>0.15689455048063999</v>
      </c>
      <c r="CE111" s="89">
        <v>0.14022774444275099</v>
      </c>
      <c r="CF111" s="89">
        <v>0.124980139984286</v>
      </c>
      <c r="CG111" s="89">
        <v>0.11111213741616199</v>
      </c>
      <c r="CH111" s="89">
        <v>9.8563458488285599E-2</v>
      </c>
      <c r="CI111" s="89">
        <v>8.7259627227540604E-2</v>
      </c>
      <c r="CJ111" s="89">
        <v>7.7117333464997703E-2</v>
      </c>
      <c r="CK111" s="89">
        <v>6.8048733293095104E-2</v>
      </c>
    </row>
    <row r="112" spans="1:89" ht="37.5" customHeight="1" x14ac:dyDescent="0.2">
      <c r="A112" s="19" t="s">
        <v>275</v>
      </c>
      <c r="B112" s="20" t="s">
        <v>272</v>
      </c>
      <c r="C112" s="21" t="s">
        <v>58</v>
      </c>
      <c r="D112" s="9" t="s">
        <v>59</v>
      </c>
      <c r="E112" s="11" t="s">
        <v>118</v>
      </c>
      <c r="F112" s="10" t="s">
        <v>273</v>
      </c>
      <c r="G112" s="12" t="s">
        <v>35</v>
      </c>
      <c r="H112" s="13" t="s">
        <v>143</v>
      </c>
      <c r="I112" s="14" t="s">
        <v>534</v>
      </c>
      <c r="J112" s="14" t="s">
        <v>535</v>
      </c>
      <c r="K112" s="14">
        <f t="shared" si="1"/>
        <v>1</v>
      </c>
      <c r="L112" s="15" t="s">
        <v>37</v>
      </c>
      <c r="M112" s="15" t="s">
        <v>63</v>
      </c>
      <c r="N112" s="15" t="s">
        <v>107</v>
      </c>
      <c r="O112" s="15" t="s">
        <v>112</v>
      </c>
      <c r="P112" s="15" t="s">
        <v>50</v>
      </c>
      <c r="Q112" s="15" t="s">
        <v>43</v>
      </c>
      <c r="R112" s="15" t="s">
        <v>43</v>
      </c>
      <c r="S112" s="15" t="s">
        <v>74</v>
      </c>
      <c r="T112" s="15" t="s">
        <v>67</v>
      </c>
      <c r="U112" s="16">
        <v>2018</v>
      </c>
      <c r="V112" s="17">
        <v>0.88332999999999995</v>
      </c>
      <c r="W112" s="17">
        <v>-1.0202899999999999</v>
      </c>
      <c r="X112" s="17"/>
      <c r="Y112" s="17"/>
      <c r="Z112" s="16">
        <v>347</v>
      </c>
      <c r="AA112" s="16"/>
      <c r="AB112" s="16" t="s">
        <v>55</v>
      </c>
      <c r="AC112" s="89">
        <v>0.104403422370571</v>
      </c>
      <c r="AD112" s="89">
        <v>0.119428696001983</v>
      </c>
      <c r="AE112" s="89">
        <v>0.13628999377044501</v>
      </c>
      <c r="AF112" s="89">
        <v>0.15510794210489401</v>
      </c>
      <c r="AG112" s="89">
        <v>0.17597677875741899</v>
      </c>
      <c r="AH112" s="89">
        <v>0.19895124012037699</v>
      </c>
      <c r="AI112" s="89">
        <v>0.224031116032261</v>
      </c>
      <c r="AJ112" s="89">
        <v>0.25114390910471202</v>
      </c>
      <c r="AK112" s="89">
        <v>0.28012649783209598</v>
      </c>
      <c r="AL112" s="89">
        <v>0.31070727667530601</v>
      </c>
      <c r="AM112" s="89">
        <v>0.342490880879603</v>
      </c>
      <c r="AN112" s="89">
        <v>0.37494819737754298</v>
      </c>
      <c r="AO112" s="89">
        <v>0.40741475885123701</v>
      </c>
      <c r="AP112" s="89">
        <v>0.43910061642287102</v>
      </c>
      <c r="AQ112" s="89">
        <v>0.46911418431909202</v>
      </c>
      <c r="AR112" s="89">
        <v>0.49650120771746997</v>
      </c>
      <c r="AS112" s="89">
        <v>0.52029793210815301</v>
      </c>
      <c r="AT112" s="89">
        <v>0.53959498095828395</v>
      </c>
      <c r="AU112" s="89">
        <v>0.55360585382495597</v>
      </c>
      <c r="AV112" s="89">
        <v>0.56173198713541095</v>
      </c>
      <c r="AW112" s="89">
        <v>0.56361562262750897</v>
      </c>
      <c r="AX112" s="89">
        <v>0.55917272157976305</v>
      </c>
      <c r="AY112" s="89">
        <v>0.54860083517764502</v>
      </c>
      <c r="AZ112" s="89">
        <v>0.53236068674121195</v>
      </c>
      <c r="BA112" s="89">
        <v>0.51113436136462698</v>
      </c>
      <c r="BB112" s="89">
        <v>0.48576645764169202</v>
      </c>
      <c r="BC112" s="89">
        <v>0.45719658069291502</v>
      </c>
      <c r="BD112" s="89">
        <v>0.42639183668272101</v>
      </c>
      <c r="BE112" s="89">
        <v>0.394286706639145</v>
      </c>
      <c r="BF112" s="89">
        <v>0.36173537094664299</v>
      </c>
      <c r="BG112" s="89">
        <v>0.32947889939120301</v>
      </c>
      <c r="BH112" s="89">
        <v>0.29812730840213802</v>
      </c>
      <c r="BI112" s="89">
        <v>0.268154696658989</v>
      </c>
      <c r="BJ112" s="89">
        <v>0.239904637642992</v>
      </c>
      <c r="BK112" s="89">
        <v>0.21360267151304599</v>
      </c>
      <c r="BL112" s="89">
        <v>0.18937292382504201</v>
      </c>
      <c r="BM112" s="89">
        <v>0.16725637683264799</v>
      </c>
      <c r="BN112" s="89">
        <v>0.14722894517051699</v>
      </c>
      <c r="BO112" s="89">
        <v>0.129218126842509</v>
      </c>
      <c r="BP112" s="89">
        <v>0.113117532739463</v>
      </c>
      <c r="BQ112" s="89">
        <v>9.8799009353541495E-2</v>
      </c>
      <c r="BR112" s="89">
        <v>8.6122357604444005E-2</v>
      </c>
      <c r="BS112" s="89">
        <v>7.4942831459956394E-2</v>
      </c>
      <c r="BT112" s="89">
        <v>6.51166965382146E-2</v>
      </c>
      <c r="BU112" s="89">
        <v>5.6505164996274997E-2</v>
      </c>
      <c r="BV112" s="89">
        <v>4.8977019579696503E-2</v>
      </c>
      <c r="BW112" s="89">
        <v>4.2410213100396298E-2</v>
      </c>
      <c r="BX112" s="89">
        <v>3.6692691651628202E-2</v>
      </c>
      <c r="BY112" s="89">
        <v>3.1722648462537598E-2</v>
      </c>
      <c r="BZ112" s="89">
        <v>2.7408375280279701E-2</v>
      </c>
      <c r="CA112" s="89">
        <v>2.3667842172580299E-2</v>
      </c>
      <c r="CB112" s="89">
        <v>2.0428105804377799E-2</v>
      </c>
      <c r="CC112" s="89">
        <v>1.76246207606039E-2</v>
      </c>
      <c r="CD112" s="89">
        <v>1.52005080311934E-2</v>
      </c>
      <c r="CE112" s="89">
        <v>1.3105818747366599E-2</v>
      </c>
      <c r="CF112" s="89">
        <v>1.12968189709498E-2</v>
      </c>
      <c r="CG112" s="89">
        <v>9.7353121103105501E-3</v>
      </c>
      <c r="CH112" s="89">
        <v>8.3880087476551294E-3</v>
      </c>
      <c r="CI112" s="89">
        <v>7.2259487791271199E-3</v>
      </c>
      <c r="CJ112" s="89">
        <v>6.2239773463599801E-3</v>
      </c>
      <c r="CK112" s="89">
        <v>5.36027371630128E-3</v>
      </c>
    </row>
    <row r="113" spans="1:89" ht="37.5" customHeight="1" x14ac:dyDescent="0.2">
      <c r="A113" s="19" t="s">
        <v>276</v>
      </c>
      <c r="B113" s="20" t="s">
        <v>272</v>
      </c>
      <c r="C113" s="21" t="s">
        <v>58</v>
      </c>
      <c r="D113" s="9" t="s">
        <v>59</v>
      </c>
      <c r="E113" s="11" t="s">
        <v>118</v>
      </c>
      <c r="F113" s="10" t="s">
        <v>273</v>
      </c>
      <c r="G113" s="12" t="s">
        <v>35</v>
      </c>
      <c r="H113" s="13" t="s">
        <v>146</v>
      </c>
      <c r="I113" s="14" t="s">
        <v>537</v>
      </c>
      <c r="J113" s="14" t="s">
        <v>538</v>
      </c>
      <c r="K113" s="14">
        <f t="shared" si="1"/>
        <v>0</v>
      </c>
      <c r="L113" s="15" t="s">
        <v>37</v>
      </c>
      <c r="M113" s="15" t="s">
        <v>63</v>
      </c>
      <c r="N113" s="15" t="s">
        <v>107</v>
      </c>
      <c r="O113" s="15" t="s">
        <v>112</v>
      </c>
      <c r="P113" s="15" t="s">
        <v>50</v>
      </c>
      <c r="Q113" s="15" t="s">
        <v>43</v>
      </c>
      <c r="R113" s="15" t="s">
        <v>43</v>
      </c>
      <c r="S113" s="15" t="s">
        <v>71</v>
      </c>
      <c r="T113" s="15" t="s">
        <v>67</v>
      </c>
      <c r="U113" s="16">
        <v>2018</v>
      </c>
      <c r="V113" s="17">
        <v>0.84430000000000005</v>
      </c>
      <c r="W113" s="17">
        <v>0.54137999999999997</v>
      </c>
      <c r="X113" s="17"/>
      <c r="Y113" s="17"/>
      <c r="Z113" s="16">
        <v>554</v>
      </c>
      <c r="AA113" s="16"/>
      <c r="AB113" s="16" t="s">
        <v>46</v>
      </c>
      <c r="AC113" s="89">
        <v>1.26186304896797E-2</v>
      </c>
      <c r="AD113" s="89">
        <v>1.4538550116665499E-2</v>
      </c>
      <c r="AE113" s="89">
        <v>1.67457068677586E-2</v>
      </c>
      <c r="AF113" s="89">
        <v>1.92814718378796E-2</v>
      </c>
      <c r="AG113" s="89">
        <v>2.2192648362092102E-2</v>
      </c>
      <c r="AH113" s="89">
        <v>2.5532010173955798E-2</v>
      </c>
      <c r="AI113" s="89">
        <v>2.9358831400497901E-2</v>
      </c>
      <c r="AJ113" s="89">
        <v>3.3739381185659799E-2</v>
      </c>
      <c r="AK113" s="89">
        <v>3.8747345079057798E-2</v>
      </c>
      <c r="AL113" s="89">
        <v>4.4464121913726298E-2</v>
      </c>
      <c r="AM113" s="89">
        <v>5.09789283881871E-2</v>
      </c>
      <c r="AN113" s="89">
        <v>5.8388623785901698E-2</v>
      </c>
      <c r="AO113" s="89">
        <v>6.6797144336676606E-2</v>
      </c>
      <c r="AP113" s="89">
        <v>7.6314411299095899E-2</v>
      </c>
      <c r="AQ113" s="89">
        <v>8.7054550387230298E-2</v>
      </c>
      <c r="AR113" s="89">
        <v>9.9133235342501E-2</v>
      </c>
      <c r="AS113" s="89">
        <v>0.11266394957378301</v>
      </c>
      <c r="AT113" s="89">
        <v>0.12775295328130901</v>
      </c>
      <c r="AU113" s="89">
        <v>0.14449275825758401</v>
      </c>
      <c r="AV113" s="89">
        <v>0.16295396010961799</v>
      </c>
      <c r="AW113" s="89">
        <v>0.18317537152223601</v>
      </c>
      <c r="AX113" s="89">
        <v>0.20515255448286801</v>
      </c>
      <c r="AY113" s="89">
        <v>0.22882507578525299</v>
      </c>
      <c r="AZ113" s="89">
        <v>0.25406311305304702</v>
      </c>
      <c r="BA113" s="89">
        <v>0.28065440851012902</v>
      </c>
      <c r="BB113" s="89">
        <v>0.30829297367337999</v>
      </c>
      <c r="BC113" s="89">
        <v>0.33657133044728699</v>
      </c>
      <c r="BD113" s="89">
        <v>0.36497834204489599</v>
      </c>
      <c r="BE113" s="89">
        <v>0.39290472517860697</v>
      </c>
      <c r="BF113" s="89">
        <v>0.41965802212684999</v>
      </c>
      <c r="BG113" s="89">
        <v>0.44448805572106098</v>
      </c>
      <c r="BH113" s="89">
        <v>0.46662267429201898</v>
      </c>
      <c r="BI113" s="89">
        <v>0.48531201671302199</v>
      </c>
      <c r="BJ113" s="89">
        <v>0.49987782785597301</v>
      </c>
      <c r="BK113" s="89">
        <v>0.50976288670997105</v>
      </c>
      <c r="BL113" s="89">
        <v>0.51457476937303004</v>
      </c>
      <c r="BM113" s="89">
        <v>0.51411827797323895</v>
      </c>
      <c r="BN113" s="89">
        <v>0.50841204772413495</v>
      </c>
      <c r="BO113" s="89">
        <v>0.49768694805872798</v>
      </c>
      <c r="BP113" s="89">
        <v>0.48236650978726198</v>
      </c>
      <c r="BQ113" s="89">
        <v>0.46303217576434802</v>
      </c>
      <c r="BR113" s="89">
        <v>0.44037814013646198</v>
      </c>
      <c r="BS113" s="89">
        <v>0.41516154018950202</v>
      </c>
      <c r="BT113" s="89">
        <v>0.38815369440818698</v>
      </c>
      <c r="BU113" s="89">
        <v>0.36009710540141998</v>
      </c>
      <c r="BV113" s="89">
        <v>0.33167140989000199</v>
      </c>
      <c r="BW113" s="89">
        <v>0.30346975661425202</v>
      </c>
      <c r="BX113" s="89">
        <v>0.27598556522607498</v>
      </c>
      <c r="BY113" s="89">
        <v>0.24960847922273399</v>
      </c>
      <c r="BZ113" s="89">
        <v>0.22462765068071999</v>
      </c>
      <c r="CA113" s="89">
        <v>0.20124025009979499</v>
      </c>
      <c r="CB113" s="89">
        <v>0.17956318116136699</v>
      </c>
      <c r="CC113" s="89">
        <v>0.159646275582985</v>
      </c>
      <c r="CD113" s="89">
        <v>0.14148563525289401</v>
      </c>
      <c r="CE113" s="89">
        <v>0.12503619196743301</v>
      </c>
      <c r="CF113" s="89">
        <v>0.11022291503421699</v>
      </c>
      <c r="CG113" s="89">
        <v>9.6950386926193705E-2</v>
      </c>
      <c r="CH113" s="89">
        <v>8.5110680546031894E-2</v>
      </c>
      <c r="CI113" s="89">
        <v>7.4589614592783807E-2</v>
      </c>
      <c r="CJ113" s="89">
        <v>6.5271548392553294E-2</v>
      </c>
      <c r="CK113" s="89">
        <v>5.7042918534279598E-2</v>
      </c>
    </row>
    <row r="114" spans="1:89" ht="37.5" customHeight="1" x14ac:dyDescent="0.2">
      <c r="A114" s="19" t="s">
        <v>277</v>
      </c>
      <c r="B114" s="20" t="s">
        <v>272</v>
      </c>
      <c r="C114" s="21" t="s">
        <v>58</v>
      </c>
      <c r="D114" s="9" t="s">
        <v>59</v>
      </c>
      <c r="E114" s="11" t="s">
        <v>118</v>
      </c>
      <c r="F114" s="10" t="s">
        <v>273</v>
      </c>
      <c r="G114" s="12" t="s">
        <v>35</v>
      </c>
      <c r="H114" s="22" t="s">
        <v>148</v>
      </c>
      <c r="I114" s="14" t="s">
        <v>534</v>
      </c>
      <c r="J114" s="14" t="s">
        <v>535</v>
      </c>
      <c r="K114" s="14">
        <f t="shared" si="1"/>
        <v>1</v>
      </c>
      <c r="L114" s="15" t="s">
        <v>37</v>
      </c>
      <c r="M114" s="15" t="s">
        <v>63</v>
      </c>
      <c r="N114" s="15" t="s">
        <v>107</v>
      </c>
      <c r="O114" s="15" t="s">
        <v>40</v>
      </c>
      <c r="P114" s="15" t="s">
        <v>41</v>
      </c>
      <c r="Q114" s="15" t="s">
        <v>42</v>
      </c>
      <c r="R114" s="15" t="s">
        <v>43</v>
      </c>
      <c r="S114" s="15" t="s">
        <v>242</v>
      </c>
      <c r="T114" s="15" t="s">
        <v>67</v>
      </c>
      <c r="U114" s="16">
        <v>2018</v>
      </c>
      <c r="V114" s="17">
        <v>1.1408199999999999</v>
      </c>
      <c r="W114" s="17">
        <v>-0.60263999999999995</v>
      </c>
      <c r="X114" s="17"/>
      <c r="Y114" s="17"/>
      <c r="Z114" s="16">
        <v>392</v>
      </c>
      <c r="AA114" s="16"/>
      <c r="AB114" s="16" t="s">
        <v>55</v>
      </c>
      <c r="AC114" s="89">
        <v>3.5305457088660702E-2</v>
      </c>
      <c r="AD114" s="89">
        <v>4.2688292725104403E-2</v>
      </c>
      <c r="AE114" s="89">
        <v>5.1570799416448501E-2</v>
      </c>
      <c r="AF114" s="89">
        <v>6.2237152350804001E-2</v>
      </c>
      <c r="AG114" s="89">
        <v>7.5015921890190004E-2</v>
      </c>
      <c r="AH114" s="89">
        <v>9.0282548350631098E-2</v>
      </c>
      <c r="AI114" s="89">
        <v>0.10845956998537599</v>
      </c>
      <c r="AJ114" s="89">
        <v>0.130013196716525</v>
      </c>
      <c r="AK114" s="89">
        <v>0.155444338453578</v>
      </c>
      <c r="AL114" s="89">
        <v>0.18527167437136699</v>
      </c>
      <c r="AM114" s="89">
        <v>0.220003881217152</v>
      </c>
      <c r="AN114" s="89">
        <v>0.26009789912120601</v>
      </c>
      <c r="AO114" s="89">
        <v>0.30590038656051199</v>
      </c>
      <c r="AP114" s="89">
        <v>0.35757070673242702</v>
      </c>
      <c r="AQ114" s="89">
        <v>0.41498638412940397</v>
      </c>
      <c r="AR114" s="89">
        <v>0.47763641452886801</v>
      </c>
      <c r="AS114" s="89">
        <v>0.54451422883119405</v>
      </c>
      <c r="AT114" s="89">
        <v>0.61402989141030795</v>
      </c>
      <c r="AU114" s="89">
        <v>0.68396845164252196</v>
      </c>
      <c r="AV114" s="89">
        <v>0.75152504737518999</v>
      </c>
      <c r="AW114" s="89">
        <v>0.81344324880832997</v>
      </c>
      <c r="AX114" s="89">
        <v>0.86626779229019502</v>
      </c>
      <c r="AY114" s="89">
        <v>0.90669613141346295</v>
      </c>
      <c r="AZ114" s="89">
        <v>0.931980640201023</v>
      </c>
      <c r="BA114" s="89">
        <v>0.94030610940503301</v>
      </c>
      <c r="BB114" s="89">
        <v>0.93105855982039099</v>
      </c>
      <c r="BC114" s="89">
        <v>0.90491947542736695</v>
      </c>
      <c r="BD114" s="89">
        <v>0.86376130995557698</v>
      </c>
      <c r="BE114" s="89">
        <v>0.81037101098555997</v>
      </c>
      <c r="BF114" s="89">
        <v>0.74806908699977404</v>
      </c>
      <c r="BG114" s="89">
        <v>0.680308375128306</v>
      </c>
      <c r="BH114" s="89">
        <v>0.61032678977919197</v>
      </c>
      <c r="BI114" s="89">
        <v>0.54090051404885897</v>
      </c>
      <c r="BJ114" s="89">
        <v>0.47421157292132599</v>
      </c>
      <c r="BK114" s="89">
        <v>0.41181752442727998</v>
      </c>
      <c r="BL114" s="89">
        <v>0.35469630365899901</v>
      </c>
      <c r="BM114" s="89">
        <v>0.30333565756478997</v>
      </c>
      <c r="BN114" s="89">
        <v>0.25784058169548302</v>
      </c>
      <c r="BO114" s="89">
        <v>0.21803959988182001</v>
      </c>
      <c r="BP114" s="89">
        <v>0.18357846903618</v>
      </c>
      <c r="BQ114" s="89">
        <v>0.15399621106633701</v>
      </c>
      <c r="BR114" s="89">
        <v>0.12878271327962701</v>
      </c>
      <c r="BS114" s="89">
        <v>0.10741964861881</v>
      </c>
      <c r="BT114" s="89">
        <v>8.9407597410221598E-2</v>
      </c>
      <c r="BU114" s="89">
        <v>7.4282489306465999E-2</v>
      </c>
      <c r="BV114" s="89">
        <v>6.1624226390099797E-2</v>
      </c>
      <c r="BW114" s="89">
        <v>5.1059873722977302E-2</v>
      </c>
      <c r="BX114" s="89">
        <v>4.22632814638483E-2</v>
      </c>
      <c r="BY114" s="89">
        <v>3.4952522472205302E-2</v>
      </c>
      <c r="BZ114" s="89">
        <v>2.888612857177E-2</v>
      </c>
      <c r="CA114" s="89">
        <v>2.3858794889823499E-2</v>
      </c>
      <c r="CB114" s="89">
        <v>1.9696987393477298E-2</v>
      </c>
      <c r="CC114" s="89">
        <v>1.6254720434403899E-2</v>
      </c>
      <c r="CD114" s="89">
        <v>1.34096543550353E-2</v>
      </c>
      <c r="CE114" s="89">
        <v>1.1059584992002E-2</v>
      </c>
      <c r="CF114" s="89">
        <v>9.1193465269264404E-3</v>
      </c>
      <c r="CG114" s="89">
        <v>7.5181182544571097E-3</v>
      </c>
      <c r="CH114" s="89">
        <v>6.1971082485635697E-3</v>
      </c>
      <c r="CI114" s="89">
        <v>5.1075781144180399E-3</v>
      </c>
      <c r="CJ114" s="89">
        <v>4.20916984614757E-3</v>
      </c>
      <c r="CK114" s="89">
        <v>3.4684960903786301E-3</v>
      </c>
    </row>
    <row r="115" spans="1:89" ht="37.5" customHeight="1" x14ac:dyDescent="0.2">
      <c r="A115" s="19" t="s">
        <v>278</v>
      </c>
      <c r="B115" s="20" t="s">
        <v>272</v>
      </c>
      <c r="C115" s="21" t="s">
        <v>58</v>
      </c>
      <c r="D115" s="9" t="s">
        <v>59</v>
      </c>
      <c r="E115" s="11" t="s">
        <v>118</v>
      </c>
      <c r="F115" s="10" t="s">
        <v>273</v>
      </c>
      <c r="G115" s="12" t="s">
        <v>35</v>
      </c>
      <c r="H115" s="22" t="s">
        <v>150</v>
      </c>
      <c r="I115" s="14" t="s">
        <v>534</v>
      </c>
      <c r="J115" s="14" t="s">
        <v>535</v>
      </c>
      <c r="K115" s="14">
        <f t="shared" si="1"/>
        <v>1</v>
      </c>
      <c r="L115" s="15" t="s">
        <v>37</v>
      </c>
      <c r="M115" s="15" t="s">
        <v>63</v>
      </c>
      <c r="N115" s="15" t="s">
        <v>107</v>
      </c>
      <c r="O115" s="15" t="s">
        <v>232</v>
      </c>
      <c r="P115" s="15" t="s">
        <v>50</v>
      </c>
      <c r="Q115" s="15" t="s">
        <v>42</v>
      </c>
      <c r="R115" s="15" t="s">
        <v>43</v>
      </c>
      <c r="S115" s="15" t="s">
        <v>71</v>
      </c>
      <c r="T115" s="15" t="s">
        <v>67</v>
      </c>
      <c r="U115" s="16">
        <v>2018</v>
      </c>
      <c r="V115" s="17">
        <v>0.88929000000000002</v>
      </c>
      <c r="W115" s="17">
        <v>0.2858</v>
      </c>
      <c r="X115" s="17"/>
      <c r="Y115" s="17"/>
      <c r="Z115" s="16">
        <v>518</v>
      </c>
      <c r="AA115" s="16"/>
      <c r="AB115" s="16" t="s">
        <v>51</v>
      </c>
      <c r="AC115" s="89">
        <v>1.5690023081976801E-2</v>
      </c>
      <c r="AD115" s="89">
        <v>1.8209605193350301E-2</v>
      </c>
      <c r="AE115" s="89">
        <v>2.1126085037087902E-2</v>
      </c>
      <c r="AF115" s="89">
        <v>2.4499300699263399E-2</v>
      </c>
      <c r="AG115" s="89">
        <v>2.8397177436081701E-2</v>
      </c>
      <c r="AH115" s="89">
        <v>3.2896490782872302E-2</v>
      </c>
      <c r="AI115" s="89">
        <v>3.8083577347707301E-2</v>
      </c>
      <c r="AJ115" s="89">
        <v>4.4054932899236399E-2</v>
      </c>
      <c r="AK115" s="89">
        <v>5.0917614705646298E-2</v>
      </c>
      <c r="AL115" s="89">
        <v>5.8789336939893903E-2</v>
      </c>
      <c r="AM115" s="89">
        <v>6.7798114045438507E-2</v>
      </c>
      <c r="AN115" s="89">
        <v>7.8081267609952501E-2</v>
      </c>
      <c r="AO115" s="89">
        <v>8.9783568985443804E-2</v>
      </c>
      <c r="AP115" s="89">
        <v>0.10305424583747801</v>
      </c>
      <c r="AQ115" s="89">
        <v>0.118042541794965</v>
      </c>
      <c r="AR115" s="89">
        <v>0.13489149371936701</v>
      </c>
      <c r="AS115" s="89">
        <v>0.15372959457709301</v>
      </c>
      <c r="AT115" s="89">
        <v>0.17466006025619199</v>
      </c>
      <c r="AU115" s="89">
        <v>0.19774753939029999</v>
      </c>
      <c r="AV115" s="89">
        <v>0.22300232248344801</v>
      </c>
      <c r="AW115" s="89">
        <v>0.25036244445196798</v>
      </c>
      <c r="AX115" s="89">
        <v>0.27967454671596997</v>
      </c>
      <c r="AY115" s="89">
        <v>0.31067496181673199</v>
      </c>
      <c r="AZ115" s="89">
        <v>0.34297315739642498</v>
      </c>
      <c r="BA115" s="89">
        <v>0.37604032617920602</v>
      </c>
      <c r="BB115" s="89">
        <v>0.40920637286907302</v>
      </c>
      <c r="BC115" s="89">
        <v>0.44166861629888998</v>
      </c>
      <c r="BD115" s="89">
        <v>0.47251497279190802</v>
      </c>
      <c r="BE115" s="89">
        <v>0.50076305009573796</v>
      </c>
      <c r="BF115" s="89">
        <v>0.52541444662807302</v>
      </c>
      <c r="BG115" s="89">
        <v>0.54552083974594001</v>
      </c>
      <c r="BH115" s="89">
        <v>0.56025564789905402</v>
      </c>
      <c r="BI115" s="89">
        <v>0.56898285411001903</v>
      </c>
      <c r="BJ115" s="89">
        <v>0.57131369343910599</v>
      </c>
      <c r="BK115" s="89">
        <v>0.56714281792535304</v>
      </c>
      <c r="BL115" s="89">
        <v>0.55665828860958799</v>
      </c>
      <c r="BM115" s="89">
        <v>0.54032379528037799</v>
      </c>
      <c r="BN115" s="89">
        <v>0.51883593866411504</v>
      </c>
      <c r="BO115" s="89">
        <v>0.49306316811279299</v>
      </c>
      <c r="BP115" s="89">
        <v>0.46397521434501998</v>
      </c>
      <c r="BQ115" s="89">
        <v>0.43257223173459802</v>
      </c>
      <c r="BR115" s="89">
        <v>0.39982154315903201</v>
      </c>
      <c r="BS115" s="89">
        <v>0.36660743649175898</v>
      </c>
      <c r="BT115" s="89">
        <v>0.33369662414572798</v>
      </c>
      <c r="BU115" s="89">
        <v>0.30171939142466597</v>
      </c>
      <c r="BV115" s="89">
        <v>0.27116454040608701</v>
      </c>
      <c r="BW115" s="89">
        <v>0.242385131957985</v>
      </c>
      <c r="BX115" s="89">
        <v>0.21561167301126999</v>
      </c>
      <c r="BY115" s="89">
        <v>0.190969599540775</v>
      </c>
      <c r="BZ115" s="89">
        <v>0.16849844243474199</v>
      </c>
      <c r="CA115" s="89">
        <v>0.148170733859884</v>
      </c>
      <c r="CB115" s="89">
        <v>0.12990937144225401</v>
      </c>
      <c r="CC115" s="89">
        <v>0.113602721862005</v>
      </c>
      <c r="CD115" s="89">
        <v>9.9117179046458406E-2</v>
      </c>
      <c r="CE115" s="89">
        <v>8.6307193682161096E-2</v>
      </c>
      <c r="CF115" s="89">
        <v>7.5022977928090595E-2</v>
      </c>
      <c r="CG115" s="89">
        <v>6.5116187347290494E-2</v>
      </c>
      <c r="CH115" s="89">
        <v>5.6443916912614002E-2</v>
      </c>
      <c r="CI115" s="89">
        <v>4.8871341735412799E-2</v>
      </c>
      <c r="CJ115" s="89">
        <v>4.2273303245318999E-2</v>
      </c>
      <c r="CK115" s="89">
        <v>3.6535100330124498E-2</v>
      </c>
    </row>
    <row r="116" spans="1:89" ht="37.5" customHeight="1" x14ac:dyDescent="0.2">
      <c r="A116" s="9" t="s">
        <v>279</v>
      </c>
      <c r="B116" s="10" t="s">
        <v>280</v>
      </c>
      <c r="C116" s="9" t="s">
        <v>31</v>
      </c>
      <c r="D116" s="9" t="s">
        <v>32</v>
      </c>
      <c r="E116" s="11" t="s">
        <v>118</v>
      </c>
      <c r="F116" s="10" t="s">
        <v>281</v>
      </c>
      <c r="G116" s="12" t="s">
        <v>35</v>
      </c>
      <c r="H116" s="13" t="s">
        <v>61</v>
      </c>
      <c r="I116" s="14" t="s">
        <v>539</v>
      </c>
      <c r="J116" s="14" t="s">
        <v>535</v>
      </c>
      <c r="K116" s="14">
        <f t="shared" si="1"/>
        <v>1</v>
      </c>
      <c r="L116" s="15" t="s">
        <v>62</v>
      </c>
      <c r="M116" s="15" t="s">
        <v>70</v>
      </c>
      <c r="N116" s="15" t="s">
        <v>54</v>
      </c>
      <c r="O116" s="15" t="s">
        <v>99</v>
      </c>
      <c r="P116" s="15" t="s">
        <v>41</v>
      </c>
      <c r="Q116" s="15" t="s">
        <v>42</v>
      </c>
      <c r="R116" s="15" t="s">
        <v>42</v>
      </c>
      <c r="S116" s="15" t="s">
        <v>282</v>
      </c>
      <c r="T116" s="15" t="s">
        <v>283</v>
      </c>
      <c r="U116" s="16">
        <v>2012</v>
      </c>
      <c r="V116" s="17">
        <v>1</v>
      </c>
      <c r="W116" s="17">
        <v>-0.45478000000000002</v>
      </c>
      <c r="X116" s="17"/>
      <c r="Y116" s="17"/>
      <c r="Z116" s="16">
        <v>416</v>
      </c>
      <c r="AA116" s="16"/>
      <c r="AB116" s="16" t="s">
        <v>75</v>
      </c>
      <c r="AC116" s="89">
        <v>3.7184543744678597E-2</v>
      </c>
      <c r="AD116" s="89">
        <v>4.3862841602156803E-2</v>
      </c>
      <c r="AE116" s="89">
        <v>5.1695084274939601E-2</v>
      </c>
      <c r="AF116" s="89">
        <v>6.08627747644815E-2</v>
      </c>
      <c r="AG116" s="89">
        <v>7.1568924109597795E-2</v>
      </c>
      <c r="AH116" s="89">
        <v>8.40377302180082E-2</v>
      </c>
      <c r="AI116" s="89">
        <v>9.8512818671048205E-2</v>
      </c>
      <c r="AJ116" s="89">
        <v>0.115253431782358</v>
      </c>
      <c r="AK116" s="89">
        <v>0.13452781039860601</v>
      </c>
      <c r="AL116" s="89">
        <v>0.15660288548884099</v>
      </c>
      <c r="AM116" s="89">
        <v>0.181729319722049</v>
      </c>
      <c r="AN116" s="89">
        <v>0.210120969181048</v>
      </c>
      <c r="AO116" s="89">
        <v>0.241928050905204</v>
      </c>
      <c r="AP116" s="89">
        <v>0.27720380153130098</v>
      </c>
      <c r="AQ116" s="89">
        <v>0.31586530003813801</v>
      </c>
      <c r="AR116" s="89">
        <v>0.35765048193228299</v>
      </c>
      <c r="AS116" s="89">
        <v>0.40207519224498001</v>
      </c>
      <c r="AT116" s="89">
        <v>0.44839625659881799</v>
      </c>
      <c r="AU116" s="89">
        <v>0.49558861039549801</v>
      </c>
      <c r="AV116" s="89">
        <v>0.54234586495475201</v>
      </c>
      <c r="AW116" s="89">
        <v>0.58711344645164298</v>
      </c>
      <c r="AX116" s="89">
        <v>0.62816076733037896</v>
      </c>
      <c r="AY116" s="89">
        <v>0.66369332429885297</v>
      </c>
      <c r="AZ116" s="89">
        <v>0.69199756160659898</v>
      </c>
      <c r="BA116" s="89">
        <v>0.71160235364807101</v>
      </c>
      <c r="BB116" s="89">
        <v>0.72143362681863599</v>
      </c>
      <c r="BC116" s="89">
        <v>0.72093579977844102</v>
      </c>
      <c r="BD116" s="89">
        <v>0.71013727776282698</v>
      </c>
      <c r="BE116" s="89">
        <v>0.68964706094725803</v>
      </c>
      <c r="BF116" s="89">
        <v>0.66058314763486203</v>
      </c>
      <c r="BG116" s="89">
        <v>0.62444683032631998</v>
      </c>
      <c r="BH116" s="89">
        <v>0.58296628035209597</v>
      </c>
      <c r="BI116" s="89">
        <v>0.53793572944565204</v>
      </c>
      <c r="BJ116" s="89">
        <v>0.49107317951398199</v>
      </c>
      <c r="BK116" s="89">
        <v>0.443911952962107</v>
      </c>
      <c r="BL116" s="89">
        <v>0.397732400946961</v>
      </c>
      <c r="BM116" s="89">
        <v>0.35353222118739103</v>
      </c>
      <c r="BN116" s="89">
        <v>0.312028547079434</v>
      </c>
      <c r="BO116" s="89">
        <v>0.27368255576554001</v>
      </c>
      <c r="BP116" s="89">
        <v>0.23873729040773201</v>
      </c>
      <c r="BQ116" s="89">
        <v>0.20726083465215001</v>
      </c>
      <c r="BR116" s="89">
        <v>0.17918906880272201</v>
      </c>
      <c r="BS116" s="89">
        <v>0.154364351743561</v>
      </c>
      <c r="BT116" s="89">
        <v>0.132568251788863</v>
      </c>
      <c r="BU116" s="89">
        <v>0.113547757646643</v>
      </c>
      <c r="BV116" s="89">
        <v>9.7035247185203899E-2</v>
      </c>
      <c r="BW116" s="89">
        <v>8.2762959531677699E-2</v>
      </c>
      <c r="BX116" s="89">
        <v>7.0472909827386604E-2</v>
      </c>
      <c r="BY116" s="89">
        <v>5.9923202656365297E-2</v>
      </c>
      <c r="BZ116" s="89">
        <v>5.0891616395389402E-2</v>
      </c>
      <c r="CA116" s="89">
        <v>4.3177200632497699E-2</v>
      </c>
      <c r="CB116" s="89">
        <v>3.6600486933686199E-2</v>
      </c>
      <c r="CC116" s="89">
        <v>3.1002779335506998E-2</v>
      </c>
      <c r="CD116" s="89">
        <v>2.6244874546922599E-2</v>
      </c>
      <c r="CE116" s="89">
        <v>2.2205466096787699E-2</v>
      </c>
      <c r="CF116" s="89">
        <v>1.8779411059398399E-2</v>
      </c>
      <c r="CG116" s="89">
        <v>1.5875980223725598E-2</v>
      </c>
      <c r="CH116" s="89">
        <v>1.34171696708426E-2</v>
      </c>
      <c r="CI116" s="89">
        <v>1.1336120696727001E-2</v>
      </c>
      <c r="CJ116" s="89">
        <v>9.5756731698052096E-3</v>
      </c>
      <c r="CK116" s="89">
        <v>8.0870624763375795E-3</v>
      </c>
    </row>
    <row r="117" spans="1:89" ht="37.5" customHeight="1" x14ac:dyDescent="0.2">
      <c r="A117" s="9" t="s">
        <v>284</v>
      </c>
      <c r="B117" s="10" t="s">
        <v>280</v>
      </c>
      <c r="C117" s="9" t="s">
        <v>31</v>
      </c>
      <c r="D117" s="9" t="s">
        <v>32</v>
      </c>
      <c r="E117" s="11" t="s">
        <v>118</v>
      </c>
      <c r="F117" s="10" t="s">
        <v>281</v>
      </c>
      <c r="G117" s="12" t="s">
        <v>35</v>
      </c>
      <c r="H117" s="13" t="s">
        <v>69</v>
      </c>
      <c r="I117" s="14" t="s">
        <v>539</v>
      </c>
      <c r="J117" s="14" t="s">
        <v>535</v>
      </c>
      <c r="K117" s="14">
        <f t="shared" si="1"/>
        <v>1</v>
      </c>
      <c r="L117" s="15" t="s">
        <v>62</v>
      </c>
      <c r="M117" s="15" t="s">
        <v>70</v>
      </c>
      <c r="N117" s="15" t="s">
        <v>39</v>
      </c>
      <c r="O117" s="15" t="s">
        <v>99</v>
      </c>
      <c r="P117" s="15" t="s">
        <v>41</v>
      </c>
      <c r="Q117" s="15" t="s">
        <v>42</v>
      </c>
      <c r="R117" s="15" t="s">
        <v>42</v>
      </c>
      <c r="S117" s="15" t="s">
        <v>282</v>
      </c>
      <c r="T117" s="15" t="s">
        <v>283</v>
      </c>
      <c r="U117" s="16">
        <v>2012</v>
      </c>
      <c r="V117" s="17">
        <v>0.70087999999999995</v>
      </c>
      <c r="W117" s="17">
        <v>0.49067</v>
      </c>
      <c r="X117" s="17"/>
      <c r="Y117" s="17"/>
      <c r="Z117" s="16">
        <v>557</v>
      </c>
      <c r="AA117" s="16"/>
      <c r="AB117" s="16" t="s">
        <v>46</v>
      </c>
      <c r="AC117" s="89">
        <v>2.1500026186884E-2</v>
      </c>
      <c r="AD117" s="89">
        <v>2.41265996450294E-2</v>
      </c>
      <c r="AE117" s="89">
        <v>2.7060976408905101E-2</v>
      </c>
      <c r="AF117" s="89">
        <v>3.03358042132379E-2</v>
      </c>
      <c r="AG117" s="89">
        <v>3.3986293026309899E-2</v>
      </c>
      <c r="AH117" s="89">
        <v>3.8050168296862898E-2</v>
      </c>
      <c r="AI117" s="89">
        <v>4.2567538622196699E-2</v>
      </c>
      <c r="AJ117" s="89">
        <v>4.75806531910654E-2</v>
      </c>
      <c r="AK117" s="89">
        <v>5.3133520216072497E-2</v>
      </c>
      <c r="AL117" s="89">
        <v>5.9271353486637E-2</v>
      </c>
      <c r="AM117" s="89">
        <v>6.6039810521320505E-2</v>
      </c>
      <c r="AN117" s="89">
        <v>7.3483983121212196E-2</v>
      </c>
      <c r="AO117" s="89">
        <v>8.1647100170300399E-2</v>
      </c>
      <c r="AP117" s="89">
        <v>9.0568904269412803E-2</v>
      </c>
      <c r="AQ117" s="89">
        <v>0.10028366943840999</v>
      </c>
      <c r="AR117" s="89">
        <v>0.110817838096355</v>
      </c>
      <c r="AS117" s="89">
        <v>0.12218727337556499</v>
      </c>
      <c r="AT117" s="89">
        <v>0.13439414904809699</v>
      </c>
      <c r="AU117" s="89">
        <v>0.14742353514099801</v>
      </c>
      <c r="AV117" s="89">
        <v>0.161239783193669</v>
      </c>
      <c r="AW117" s="89">
        <v>0.17578287036964599</v>
      </c>
      <c r="AX117" s="89">
        <v>0.19096492379056701</v>
      </c>
      <c r="AY117" s="89">
        <v>0.20666721065732499</v>
      </c>
      <c r="AZ117" s="89">
        <v>0.22273793831774599</v>
      </c>
      <c r="BA117" s="89">
        <v>0.238991250953517</v>
      </c>
      <c r="BB117" s="89">
        <v>0.25520782326865399</v>
      </c>
      <c r="BC117" s="89">
        <v>0.27113742295783999</v>
      </c>
      <c r="BD117" s="89">
        <v>0.28650373095274201</v>
      </c>
      <c r="BE117" s="89">
        <v>0.30101156454481298</v>
      </c>
      <c r="BF117" s="89">
        <v>0.31435644504909899</v>
      </c>
      <c r="BG117" s="89">
        <v>0.32623620186862701</v>
      </c>
      <c r="BH117" s="89">
        <v>0.336364034708243</v>
      </c>
      <c r="BI117" s="89">
        <v>0.34448220270121799</v>
      </c>
      <c r="BJ117" s="89">
        <v>0.350375317113994</v>
      </c>
      <c r="BK117" s="89">
        <v>0.35388212497424498</v>
      </c>
      <c r="BL117" s="89">
        <v>0.35490471460300399</v>
      </c>
      <c r="BM117" s="89">
        <v>0.35341426017004901</v>
      </c>
      <c r="BN117" s="89">
        <v>0.349452734820411</v>
      </c>
      <c r="BO117" s="89">
        <v>0.34313041948809703</v>
      </c>
      <c r="BP117" s="89">
        <v>0.33461945838678803</v>
      </c>
      <c r="BQ117" s="89">
        <v>0.32414409792590099</v>
      </c>
      <c r="BR117" s="89">
        <v>0.31196853709996503</v>
      </c>
      <c r="BS117" s="89">
        <v>0.29838347737561199</v>
      </c>
      <c r="BT117" s="89">
        <v>0.28369247748278498</v>
      </c>
      <c r="BU117" s="89">
        <v>0.26819910724139101</v>
      </c>
      <c r="BV117" s="89">
        <v>0.25219568772955397</v>
      </c>
      <c r="BW117" s="89">
        <v>0.23595414569188999</v>
      </c>
      <c r="BX117" s="89">
        <v>0.21971924121799299</v>
      </c>
      <c r="BY117" s="89">
        <v>0.203704184977228</v>
      </c>
      <c r="BZ117" s="89">
        <v>0.18808846835132201</v>
      </c>
      <c r="CA117" s="89">
        <v>0.173017597495151</v>
      </c>
      <c r="CB117" s="89">
        <v>0.15860435040887899</v>
      </c>
      <c r="CC117" s="89">
        <v>0.14493115638644899</v>
      </c>
      <c r="CD117" s="89">
        <v>0.13205321731884101</v>
      </c>
      <c r="CE117" s="89">
        <v>0.120002036756703</v>
      </c>
      <c r="CF117" s="89">
        <v>0.10878908299066201</v>
      </c>
      <c r="CG117" s="89">
        <v>9.8409376716540306E-2</v>
      </c>
      <c r="CH117" s="89">
        <v>8.8844855011558102E-2</v>
      </c>
      <c r="CI117" s="89">
        <v>8.0067416982391296E-2</v>
      </c>
      <c r="CJ117" s="89">
        <v>7.2041600451488302E-2</v>
      </c>
      <c r="CK117" s="89">
        <v>6.4726872993675494E-2</v>
      </c>
    </row>
    <row r="118" spans="1:89" ht="37.5" customHeight="1" x14ac:dyDescent="0.2">
      <c r="A118" s="9" t="s">
        <v>285</v>
      </c>
      <c r="B118" s="10" t="s">
        <v>280</v>
      </c>
      <c r="C118" s="9" t="s">
        <v>31</v>
      </c>
      <c r="D118" s="9" t="s">
        <v>32</v>
      </c>
      <c r="E118" s="11" t="s">
        <v>118</v>
      </c>
      <c r="F118" s="10" t="s">
        <v>281</v>
      </c>
      <c r="G118" s="12" t="s">
        <v>35</v>
      </c>
      <c r="H118" s="13" t="s">
        <v>73</v>
      </c>
      <c r="I118" s="14" t="s">
        <v>540</v>
      </c>
      <c r="J118" s="14" t="s">
        <v>535</v>
      </c>
      <c r="K118" s="14">
        <f t="shared" si="1"/>
        <v>1</v>
      </c>
      <c r="L118" s="15" t="s">
        <v>62</v>
      </c>
      <c r="M118" s="15" t="s">
        <v>70</v>
      </c>
      <c r="N118" s="15" t="s">
        <v>39</v>
      </c>
      <c r="O118" s="15" t="s">
        <v>40</v>
      </c>
      <c r="P118" s="15" t="s">
        <v>41</v>
      </c>
      <c r="Q118" s="15" t="s">
        <v>42</v>
      </c>
      <c r="R118" s="15" t="s">
        <v>42</v>
      </c>
      <c r="S118" s="15" t="s">
        <v>282</v>
      </c>
      <c r="T118" s="15" t="s">
        <v>283</v>
      </c>
      <c r="U118" s="16">
        <v>2012</v>
      </c>
      <c r="V118" s="17">
        <v>0.89859</v>
      </c>
      <c r="W118" s="17">
        <v>1.1557299999999999</v>
      </c>
      <c r="X118" s="17"/>
      <c r="Y118" s="17"/>
      <c r="Z118" s="16">
        <v>632</v>
      </c>
      <c r="AA118" s="16"/>
      <c r="AB118" s="16" t="s">
        <v>110</v>
      </c>
      <c r="AC118" s="89">
        <v>4.0688198064505396E-3</v>
      </c>
      <c r="AD118" s="89">
        <v>4.7376290564855802E-3</v>
      </c>
      <c r="AE118" s="89">
        <v>5.5158496623817299E-3</v>
      </c>
      <c r="AF118" s="89">
        <v>6.4211939204083203E-3</v>
      </c>
      <c r="AG118" s="89">
        <v>7.4741751416082698E-3</v>
      </c>
      <c r="AH118" s="89">
        <v>8.6985269074606499E-3</v>
      </c>
      <c r="AI118" s="89">
        <v>1.0121676527685501E-2</v>
      </c>
      <c r="AJ118" s="89">
        <v>1.17752765085096E-2</v>
      </c>
      <c r="AK118" s="89">
        <v>1.36957967574515E-2</v>
      </c>
      <c r="AL118" s="89">
        <v>1.5925178448870099E-2</v>
      </c>
      <c r="AM118" s="89">
        <v>1.85115476795648E-2</v>
      </c>
      <c r="AN118" s="89">
        <v>2.1509982902953601E-2</v>
      </c>
      <c r="AO118" s="89">
        <v>2.4983324196778602E-2</v>
      </c>
      <c r="AP118" s="89">
        <v>2.9003004139775201E-2</v>
      </c>
      <c r="AQ118" s="89">
        <v>3.3649868781730097E-2</v>
      </c>
      <c r="AR118" s="89">
        <v>3.9014942119634403E-2</v>
      </c>
      <c r="AS118" s="89">
        <v>4.5200067799075101E-2</v>
      </c>
      <c r="AT118" s="89">
        <v>5.2318336606912902E-2</v>
      </c>
      <c r="AU118" s="89">
        <v>6.0494177012316699E-2</v>
      </c>
      <c r="AV118" s="89">
        <v>6.9862948229505201E-2</v>
      </c>
      <c r="AW118" s="89">
        <v>8.0569831444321602E-2</v>
      </c>
      <c r="AX118" s="89">
        <v>9.2767766685847894E-2</v>
      </c>
      <c r="AY118" s="89">
        <v>0.10661413409249999</v>
      </c>
      <c r="AZ118" s="89">
        <v>0.122265835778578</v>
      </c>
      <c r="BA118" s="89">
        <v>0.139872409010837</v>
      </c>
      <c r="BB118" s="89">
        <v>0.159566808962436</v>
      </c>
      <c r="BC118" s="89">
        <v>0.18145356168278301</v>
      </c>
      <c r="BD118" s="89">
        <v>0.20559413210791999</v>
      </c>
      <c r="BE118" s="89">
        <v>0.23198960758096099</v>
      </c>
      <c r="BF118" s="89">
        <v>0.26056119084398399</v>
      </c>
      <c r="BG118" s="89">
        <v>0.29112954064325802</v>
      </c>
      <c r="BH118" s="89">
        <v>0.323394677262062</v>
      </c>
      <c r="BI118" s="89">
        <v>0.35691892214262</v>
      </c>
      <c r="BJ118" s="89">
        <v>0.39111604000314598</v>
      </c>
      <c r="BK118" s="89">
        <v>0.42525020455149098</v>
      </c>
      <c r="BL118" s="89">
        <v>0.45844836943427902</v>
      </c>
      <c r="BM118" s="89">
        <v>0.48972884807518702</v>
      </c>
      <c r="BN118" s="89">
        <v>0.51804722973631401</v>
      </c>
      <c r="BO118" s="89">
        <v>0.54235821917661597</v>
      </c>
      <c r="BP118" s="89">
        <v>0.56168890212257006</v>
      </c>
      <c r="BQ118" s="89">
        <v>0.57521592529347398</v>
      </c>
      <c r="BR118" s="89">
        <v>0.58233694581064699</v>
      </c>
      <c r="BS118" s="89">
        <v>0.58272621609856901</v>
      </c>
      <c r="BT118" s="89">
        <v>0.57636575711731997</v>
      </c>
      <c r="BU118" s="89">
        <v>0.56354710111999595</v>
      </c>
      <c r="BV118" s="89">
        <v>0.54484331885259696</v>
      </c>
      <c r="BW118" s="89">
        <v>0.52105584960767104</v>
      </c>
      <c r="BX118" s="89">
        <v>0.49314436658958799</v>
      </c>
      <c r="BY118" s="89">
        <v>0.46214973799939901</v>
      </c>
      <c r="BZ118" s="89">
        <v>0.42911988066344797</v>
      </c>
      <c r="CA118" s="89">
        <v>0.39504632251651201</v>
      </c>
      <c r="CB118" s="89">
        <v>0.36081633490870002</v>
      </c>
      <c r="CC118" s="89">
        <v>0.32718238239415798</v>
      </c>
      <c r="CD118" s="89">
        <v>0.29474801317560101</v>
      </c>
      <c r="CE118" s="89">
        <v>0.26396753159708097</v>
      </c>
      <c r="CF118" s="89">
        <v>0.23515591856356899</v>
      </c>
      <c r="CG118" s="89">
        <v>0.20850535343616999</v>
      </c>
      <c r="CH118" s="89">
        <v>0.18410510031636801</v>
      </c>
      <c r="CI118" s="89">
        <v>0.16196220369755801</v>
      </c>
      <c r="CJ118" s="89">
        <v>0.14202119194253501</v>
      </c>
      <c r="CK118" s="89">
        <v>0.124181678770067</v>
      </c>
    </row>
    <row r="119" spans="1:89" ht="37.5" customHeight="1" x14ac:dyDescent="0.2">
      <c r="A119" s="9" t="s">
        <v>286</v>
      </c>
      <c r="B119" s="10" t="s">
        <v>280</v>
      </c>
      <c r="C119" s="9" t="s">
        <v>31</v>
      </c>
      <c r="D119" s="9" t="s">
        <v>32</v>
      </c>
      <c r="E119" s="11" t="s">
        <v>118</v>
      </c>
      <c r="F119" s="10" t="s">
        <v>281</v>
      </c>
      <c r="G119" s="12" t="s">
        <v>35</v>
      </c>
      <c r="H119" s="13" t="s">
        <v>287</v>
      </c>
      <c r="I119" s="14" t="s">
        <v>537</v>
      </c>
      <c r="J119" s="14" t="s">
        <v>538</v>
      </c>
      <c r="K119" s="14">
        <f t="shared" si="1"/>
        <v>0</v>
      </c>
      <c r="L119" s="15" t="s">
        <v>62</v>
      </c>
      <c r="M119" s="15" t="s">
        <v>70</v>
      </c>
      <c r="N119" s="15" t="s">
        <v>39</v>
      </c>
      <c r="O119" s="15" t="s">
        <v>99</v>
      </c>
      <c r="P119" s="15" t="s">
        <v>41</v>
      </c>
      <c r="Q119" s="15" t="s">
        <v>42</v>
      </c>
      <c r="R119" s="15" t="s">
        <v>42</v>
      </c>
      <c r="S119" s="15" t="s">
        <v>282</v>
      </c>
      <c r="T119" s="15" t="s">
        <v>283</v>
      </c>
      <c r="U119" s="16">
        <v>2012</v>
      </c>
      <c r="V119" s="17">
        <v>1.5608900000000001</v>
      </c>
      <c r="W119" s="17">
        <v>0.54818</v>
      </c>
      <c r="X119" s="17"/>
      <c r="Y119" s="17"/>
      <c r="Z119" s="16">
        <v>534</v>
      </c>
      <c r="AA119" s="16"/>
      <c r="AB119" s="16" t="s">
        <v>51</v>
      </c>
      <c r="AC119" s="89">
        <v>5.7362432234897304E-4</v>
      </c>
      <c r="AD119" s="89">
        <v>7.4790538079738602E-4</v>
      </c>
      <c r="AE119" s="89">
        <v>9.7512260326828898E-4</v>
      </c>
      <c r="AF119" s="89">
        <v>1.27134456155586E-3</v>
      </c>
      <c r="AG119" s="89">
        <v>1.6575101940431399E-3</v>
      </c>
      <c r="AH119" s="89">
        <v>2.16089997802172E-3</v>
      </c>
      <c r="AI119" s="89">
        <v>2.8170479708282199E-3</v>
      </c>
      <c r="AJ119" s="89">
        <v>3.6722243657129E-3</v>
      </c>
      <c r="AK119" s="89">
        <v>4.7866545923210199E-3</v>
      </c>
      <c r="AL119" s="89">
        <v>6.2386863440015801E-3</v>
      </c>
      <c r="AM119" s="89">
        <v>8.1301715220547903E-3</v>
      </c>
      <c r="AN119" s="89">
        <v>1.05933966560141E-2</v>
      </c>
      <c r="AO119" s="89">
        <v>1.37999721855272E-2</v>
      </c>
      <c r="AP119" s="89">
        <v>1.7972174483303401E-2</v>
      </c>
      <c r="AQ119" s="89">
        <v>2.3397315606144501E-2</v>
      </c>
      <c r="AR119" s="89">
        <v>3.0445775634117701E-2</v>
      </c>
      <c r="AS119" s="89">
        <v>3.9593335375290799E-2</v>
      </c>
      <c r="AT119" s="89">
        <v>5.1448329444650102E-2</v>
      </c>
      <c r="AU119" s="89">
        <v>6.6783792803417702E-2</v>
      </c>
      <c r="AV119" s="89">
        <v>8.6574021173273702E-2</v>
      </c>
      <c r="AW119" s="89">
        <v>0.112033533617487</v>
      </c>
      <c r="AX119" s="89">
        <v>0.14465391602997499</v>
      </c>
      <c r="AY119" s="89">
        <v>0.18622991167708</v>
      </c>
      <c r="AZ119" s="89">
        <v>0.23885982807395301</v>
      </c>
      <c r="BA119" s="89">
        <v>0.30489646152777</v>
      </c>
      <c r="BB119" s="89">
        <v>0.386813708509753</v>
      </c>
      <c r="BC119" s="89">
        <v>0.48694320034224797</v>
      </c>
      <c r="BD119" s="89">
        <v>0.60703080308755297</v>
      </c>
      <c r="BE119" s="89">
        <v>0.74757654420757103</v>
      </c>
      <c r="BF119" s="89">
        <v>0.90697116873100503</v>
      </c>
      <c r="BG119" s="89">
        <v>1.0805454540908599</v>
      </c>
      <c r="BH119" s="89">
        <v>1.2598035789390201</v>
      </c>
      <c r="BI119" s="89">
        <v>1.4322700794841201</v>
      </c>
      <c r="BJ119" s="89">
        <v>1.5824229727452701</v>
      </c>
      <c r="BK119" s="89">
        <v>1.69396147175196</v>
      </c>
      <c r="BL119" s="89">
        <v>1.7531095507018599</v>
      </c>
      <c r="BM119" s="89">
        <v>1.7519882639044499</v>
      </c>
      <c r="BN119" s="89">
        <v>1.69075066119085</v>
      </c>
      <c r="BO119" s="89">
        <v>1.5775389855437101</v>
      </c>
      <c r="BP119" s="89">
        <v>1.4262837319924</v>
      </c>
      <c r="BQ119" s="89">
        <v>1.25331112870561</v>
      </c>
      <c r="BR119" s="89">
        <v>1.0740640092443401</v>
      </c>
      <c r="BS119" s="89">
        <v>0.90088154786161501</v>
      </c>
      <c r="BT119" s="89">
        <v>0.74211240028178105</v>
      </c>
      <c r="BU119" s="89">
        <v>0.60229873117630095</v>
      </c>
      <c r="BV119" s="89">
        <v>0.48295627772552602</v>
      </c>
      <c r="BW119" s="89">
        <v>0.38352556850806802</v>
      </c>
      <c r="BX119" s="89">
        <v>0.30222920084132199</v>
      </c>
      <c r="BY119" s="89">
        <v>0.23672381973668499</v>
      </c>
      <c r="BZ119" s="89">
        <v>0.18453625617641001</v>
      </c>
      <c r="CA119" s="89">
        <v>0.143321273012504</v>
      </c>
      <c r="CB119" s="89">
        <v>0.11099114097405401</v>
      </c>
      <c r="CC119" s="89">
        <v>8.5762372940413306E-2</v>
      </c>
      <c r="CD119" s="89">
        <v>6.6154026248799999E-2</v>
      </c>
      <c r="CE119" s="89">
        <v>5.0961004485417502E-2</v>
      </c>
      <c r="CF119" s="89">
        <v>3.9217016172583302E-2</v>
      </c>
      <c r="CG119" s="89">
        <v>3.01556396031392E-2</v>
      </c>
      <c r="CH119" s="89">
        <v>2.31738991289753E-2</v>
      </c>
      <c r="CI119" s="89">
        <v>1.7800296400064999E-2</v>
      </c>
      <c r="CJ119" s="89">
        <v>1.36678388273442E-2</v>
      </c>
      <c r="CK119" s="89">
        <v>1.0491873760757E-2</v>
      </c>
    </row>
    <row r="120" spans="1:89" ht="37.5" customHeight="1" x14ac:dyDescent="0.2">
      <c r="A120" s="9" t="s">
        <v>288</v>
      </c>
      <c r="B120" s="10" t="s">
        <v>280</v>
      </c>
      <c r="C120" s="9" t="s">
        <v>31</v>
      </c>
      <c r="D120" s="9" t="s">
        <v>32</v>
      </c>
      <c r="E120" s="11" t="s">
        <v>118</v>
      </c>
      <c r="F120" s="10" t="s">
        <v>281</v>
      </c>
      <c r="G120" s="12" t="s">
        <v>35</v>
      </c>
      <c r="H120" s="13" t="s">
        <v>289</v>
      </c>
      <c r="I120" s="14" t="s">
        <v>537</v>
      </c>
      <c r="J120" s="14" t="s">
        <v>538</v>
      </c>
      <c r="K120" s="14">
        <f t="shared" si="1"/>
        <v>0</v>
      </c>
      <c r="L120" s="15" t="s">
        <v>62</v>
      </c>
      <c r="M120" s="15" t="s">
        <v>70</v>
      </c>
      <c r="N120" s="15" t="s">
        <v>39</v>
      </c>
      <c r="O120" s="15" t="s">
        <v>99</v>
      </c>
      <c r="P120" s="15" t="s">
        <v>41</v>
      </c>
      <c r="Q120" s="15" t="s">
        <v>42</v>
      </c>
      <c r="R120" s="15" t="s">
        <v>42</v>
      </c>
      <c r="S120" s="15" t="s">
        <v>282</v>
      </c>
      <c r="T120" s="15" t="s">
        <v>283</v>
      </c>
      <c r="U120" s="16">
        <v>2012</v>
      </c>
      <c r="V120" s="17">
        <v>1.4537500000000001</v>
      </c>
      <c r="W120" s="17">
        <v>0.72018000000000004</v>
      </c>
      <c r="X120" s="17"/>
      <c r="Y120" s="17"/>
      <c r="Z120" s="16">
        <v>559</v>
      </c>
      <c r="AA120" s="16"/>
      <c r="AB120" s="16" t="s">
        <v>46</v>
      </c>
      <c r="AC120" s="89">
        <v>6.20730350563464E-4</v>
      </c>
      <c r="AD120" s="89">
        <v>7.9471000861770205E-4</v>
      </c>
      <c r="AE120" s="89">
        <v>1.0174368112426801E-3</v>
      </c>
      <c r="AF120" s="89">
        <v>1.3025587723620299E-3</v>
      </c>
      <c r="AG120" s="89">
        <v>1.66753837897735E-3</v>
      </c>
      <c r="AH120" s="89">
        <v>2.1347144526434902E-3</v>
      </c>
      <c r="AI120" s="89">
        <v>2.7326568957409601E-3</v>
      </c>
      <c r="AJ120" s="89">
        <v>3.4978933685711898E-3</v>
      </c>
      <c r="AK120" s="89">
        <v>4.4771071568927498E-3</v>
      </c>
      <c r="AL120" s="89">
        <v>5.7299301390521598E-3</v>
      </c>
      <c r="AM120" s="89">
        <v>7.3324843191569502E-3</v>
      </c>
      <c r="AN120" s="89">
        <v>9.3818599845278492E-3</v>
      </c>
      <c r="AO120" s="89">
        <v>1.20017575708495E-2</v>
      </c>
      <c r="AP120" s="89">
        <v>1.5349561791463E-2</v>
      </c>
      <c r="AQ120" s="89">
        <v>1.9625156050362101E-2</v>
      </c>
      <c r="AR120" s="89">
        <v>2.5081813922978299E-2</v>
      </c>
      <c r="AS120" s="89">
        <v>3.2039506865431798E-2</v>
      </c>
      <c r="AT120" s="89">
        <v>4.0900916394915603E-2</v>
      </c>
      <c r="AU120" s="89">
        <v>5.2170290473834799E-2</v>
      </c>
      <c r="AV120" s="89">
        <v>6.6474967533005594E-2</v>
      </c>
      <c r="AW120" s="89">
        <v>8.45888007362426E-2</v>
      </c>
      <c r="AX120" s="89">
        <v>0.10745569543531</v>
      </c>
      <c r="AY120" s="89">
        <v>0.136209816655223</v>
      </c>
      <c r="AZ120" s="89">
        <v>0.17218648217958701</v>
      </c>
      <c r="BA120" s="89">
        <v>0.21691409696087599</v>
      </c>
      <c r="BB120" s="89">
        <v>0.27207263408777999</v>
      </c>
      <c r="BC120" s="89">
        <v>0.33939851809923399</v>
      </c>
      <c r="BD120" s="89">
        <v>0.42051070046404998</v>
      </c>
      <c r="BE120" s="89">
        <v>0.51663135415170802</v>
      </c>
      <c r="BF120" s="89">
        <v>0.62818252187875101</v>
      </c>
      <c r="BG120" s="89">
        <v>0.75426512249880195</v>
      </c>
      <c r="BH120" s="89">
        <v>0.89207662931256504</v>
      </c>
      <c r="BI120" s="89">
        <v>1.03639905288358</v>
      </c>
      <c r="BJ120" s="89">
        <v>1.17937167904469</v>
      </c>
      <c r="BK120" s="89">
        <v>1.3108071177418601</v>
      </c>
      <c r="BL120" s="89">
        <v>1.4192471226167001</v>
      </c>
      <c r="BM120" s="89">
        <v>1.4937382429167201</v>
      </c>
      <c r="BN120" s="89">
        <v>1.5259745305301999</v>
      </c>
      <c r="BO120" s="89">
        <v>1.5121649086655</v>
      </c>
      <c r="BP120" s="89">
        <v>1.4539479492907501</v>
      </c>
      <c r="BQ120" s="89">
        <v>1.3579918899572101</v>
      </c>
      <c r="BR120" s="89">
        <v>1.2344404614434501</v>
      </c>
      <c r="BS120" s="89">
        <v>1.0947943072731801</v>
      </c>
      <c r="BT120" s="89">
        <v>0.94992508196415903</v>
      </c>
      <c r="BU120" s="89">
        <v>0.80870940482548004</v>
      </c>
      <c r="BV120" s="89">
        <v>0.67742931449183397</v>
      </c>
      <c r="BW120" s="89">
        <v>0.55981100998511402</v>
      </c>
      <c r="BX120" s="89">
        <v>0.45745178608055198</v>
      </c>
      <c r="BY120" s="89">
        <v>0.37039467311666402</v>
      </c>
      <c r="BZ120" s="89">
        <v>0.29768470799532298</v>
      </c>
      <c r="CA120" s="89">
        <v>0.23782272746587901</v>
      </c>
      <c r="CB120" s="89">
        <v>0.18909342389627701</v>
      </c>
      <c r="CC120" s="89">
        <v>0.149778763617854</v>
      </c>
      <c r="CD120" s="89">
        <v>0.118281668823811</v>
      </c>
      <c r="CE120" s="89">
        <v>9.3186422121158199E-2</v>
      </c>
      <c r="CF120" s="89">
        <v>7.3278180483479394E-2</v>
      </c>
      <c r="CG120" s="89">
        <v>5.7538325670833598E-2</v>
      </c>
      <c r="CH120" s="89">
        <v>4.5127116865569E-2</v>
      </c>
      <c r="CI120" s="89">
        <v>3.5360962396100398E-2</v>
      </c>
      <c r="CJ120" s="89">
        <v>2.7688658319679801E-2</v>
      </c>
      <c r="CK120" s="89">
        <v>2.1668959317539701E-2</v>
      </c>
    </row>
    <row r="121" spans="1:89" ht="37.5" customHeight="1" x14ac:dyDescent="0.2">
      <c r="A121" s="9" t="s">
        <v>290</v>
      </c>
      <c r="B121" s="10" t="s">
        <v>291</v>
      </c>
      <c r="C121" s="9" t="s">
        <v>31</v>
      </c>
      <c r="D121" s="9" t="s">
        <v>32</v>
      </c>
      <c r="E121" s="11" t="s">
        <v>118</v>
      </c>
      <c r="F121" s="10" t="s">
        <v>292</v>
      </c>
      <c r="G121" s="12" t="s">
        <v>35</v>
      </c>
      <c r="H121" s="13" t="s">
        <v>61</v>
      </c>
      <c r="I121" s="14" t="s">
        <v>539</v>
      </c>
      <c r="J121" s="14" t="s">
        <v>535</v>
      </c>
      <c r="K121" s="14">
        <f t="shared" si="1"/>
        <v>1</v>
      </c>
      <c r="L121" s="15" t="s">
        <v>207</v>
      </c>
      <c r="M121" s="15" t="s">
        <v>144</v>
      </c>
      <c r="N121" s="15" t="s">
        <v>54</v>
      </c>
      <c r="O121" s="15" t="s">
        <v>49</v>
      </c>
      <c r="P121" s="15" t="s">
        <v>50</v>
      </c>
      <c r="Q121" s="15" t="s">
        <v>42</v>
      </c>
      <c r="R121" s="15" t="s">
        <v>42</v>
      </c>
      <c r="S121" s="15" t="s">
        <v>200</v>
      </c>
      <c r="T121" s="15" t="s">
        <v>201</v>
      </c>
      <c r="U121" s="16">
        <v>2012</v>
      </c>
      <c r="V121" s="17">
        <v>1.17238</v>
      </c>
      <c r="W121" s="17">
        <v>-0.55288000000000004</v>
      </c>
      <c r="X121" s="17"/>
      <c r="Y121" s="17"/>
      <c r="Z121" s="16">
        <v>398</v>
      </c>
      <c r="AA121" s="16"/>
      <c r="AB121" s="16" t="s">
        <v>55</v>
      </c>
      <c r="AC121" s="89">
        <v>2.98051814723574E-2</v>
      </c>
      <c r="AD121" s="89">
        <v>3.6257803191545E-2</v>
      </c>
      <c r="AE121" s="89">
        <v>4.4075300955876799E-2</v>
      </c>
      <c r="AF121" s="89">
        <v>5.3530964496862302E-2</v>
      </c>
      <c r="AG121" s="89">
        <v>6.4945411120194696E-2</v>
      </c>
      <c r="AH121" s="89">
        <v>7.8691183697566502E-2</v>
      </c>
      <c r="AI121" s="89">
        <v>9.5195887716052793E-2</v>
      </c>
      <c r="AJ121" s="89">
        <v>0.114942620015382</v>
      </c>
      <c r="AK121" s="89">
        <v>0.13846591677947001</v>
      </c>
      <c r="AL121" s="89">
        <v>0.166340816911803</v>
      </c>
      <c r="AM121" s="89">
        <v>0.19916195278065901</v>
      </c>
      <c r="AN121" s="89">
        <v>0.23750897253429201</v>
      </c>
      <c r="AO121" s="89">
        <v>0.28189431243722401</v>
      </c>
      <c r="AP121" s="89">
        <v>0.33268977628778401</v>
      </c>
      <c r="AQ121" s="89">
        <v>0.39003011375920499</v>
      </c>
      <c r="AR121" s="89">
        <v>0.45369549825472</v>
      </c>
      <c r="AS121" s="89">
        <v>0.52298106015330903</v>
      </c>
      <c r="AT121" s="89">
        <v>0.59657047430933796</v>
      </c>
      <c r="AU121" s="89">
        <v>0.67244090825224101</v>
      </c>
      <c r="AV121" s="89">
        <v>0.74783548627306495</v>
      </c>
      <c r="AW121" s="89">
        <v>0.81934195536853205</v>
      </c>
      <c r="AX121" s="89">
        <v>0.88310675076326695</v>
      </c>
      <c r="AY121" s="89">
        <v>0.93518841318084001</v>
      </c>
      <c r="AZ121" s="89">
        <v>0.97201543134395296</v>
      </c>
      <c r="BA121" s="89">
        <v>0.99087172878828</v>
      </c>
      <c r="BB121" s="89">
        <v>0.99030558063670204</v>
      </c>
      <c r="BC121" s="89">
        <v>0.97036117531933397</v>
      </c>
      <c r="BD121" s="89">
        <v>0.93257143756422101</v>
      </c>
      <c r="BE121" s="89">
        <v>0.879714057778481</v>
      </c>
      <c r="BF121" s="89">
        <v>0.81539522373415496</v>
      </c>
      <c r="BG121" s="89">
        <v>0.74356304155091502</v>
      </c>
      <c r="BH121" s="89">
        <v>0.66805399423703304</v>
      </c>
      <c r="BI121" s="89">
        <v>0.59224701761668497</v>
      </c>
      <c r="BJ121" s="89">
        <v>0.518857657570162</v>
      </c>
      <c r="BK121" s="89">
        <v>0.44986647448376299</v>
      </c>
      <c r="BL121" s="89">
        <v>0.38655153912939799</v>
      </c>
      <c r="BM121" s="89">
        <v>0.32958620596327598</v>
      </c>
      <c r="BN121" s="89">
        <v>0.27916640090510397</v>
      </c>
      <c r="BO121" s="89">
        <v>0.23514070881962801</v>
      </c>
      <c r="BP121" s="89">
        <v>0.19712682903593801</v>
      </c>
      <c r="BQ121" s="89">
        <v>0.164606677230141</v>
      </c>
      <c r="BR121" s="89">
        <v>0.13699851177245301</v>
      </c>
      <c r="BS121" s="89">
        <v>0.113708039614969</v>
      </c>
      <c r="BT121" s="89">
        <v>9.4162098912423206E-2</v>
      </c>
      <c r="BU121" s="89">
        <v>7.7828898466851801E-2</v>
      </c>
      <c r="BV121" s="89">
        <v>6.4228480515406902E-2</v>
      </c>
      <c r="BW121" s="89">
        <v>5.29364558485634E-2</v>
      </c>
      <c r="BX121" s="89">
        <v>4.3583376536064901E-2</v>
      </c>
      <c r="BY121" s="89">
        <v>3.5851485313065298E-2</v>
      </c>
      <c r="BZ121" s="89">
        <v>2.94700623506906E-2</v>
      </c>
      <c r="CA121" s="89">
        <v>2.4210188573462198E-2</v>
      </c>
      <c r="CB121" s="89">
        <v>1.98794484681603E-2</v>
      </c>
      <c r="CC121" s="89">
        <v>1.6316885446113101E-2</v>
      </c>
      <c r="CD121" s="89">
        <v>1.3388379466755401E-2</v>
      </c>
      <c r="CE121" s="89">
        <v>1.0982522305222901E-2</v>
      </c>
      <c r="CF121" s="89">
        <v>9.0070063930638607E-3</v>
      </c>
      <c r="CG121" s="89">
        <v>7.38550775319989E-3</v>
      </c>
      <c r="CH121" s="89">
        <v>6.0550242364737304E-3</v>
      </c>
      <c r="CI121" s="89">
        <v>4.9636213884044203E-3</v>
      </c>
      <c r="CJ121" s="89">
        <v>4.0685359089525398E-3</v>
      </c>
      <c r="CK121" s="89">
        <v>3.3345881640225901E-3</v>
      </c>
    </row>
    <row r="122" spans="1:89" ht="37.5" customHeight="1" x14ac:dyDescent="0.2">
      <c r="A122" s="9" t="s">
        <v>293</v>
      </c>
      <c r="B122" s="10" t="s">
        <v>291</v>
      </c>
      <c r="C122" s="9" t="s">
        <v>31</v>
      </c>
      <c r="D122" s="9" t="s">
        <v>32</v>
      </c>
      <c r="E122" s="11" t="s">
        <v>118</v>
      </c>
      <c r="F122" s="10" t="s">
        <v>292</v>
      </c>
      <c r="G122" s="12" t="s">
        <v>35</v>
      </c>
      <c r="H122" s="13" t="s">
        <v>69</v>
      </c>
      <c r="I122" s="14" t="s">
        <v>537</v>
      </c>
      <c r="J122" s="14" t="s">
        <v>538</v>
      </c>
      <c r="K122" s="14">
        <f t="shared" si="1"/>
        <v>0</v>
      </c>
      <c r="L122" s="15" t="s">
        <v>207</v>
      </c>
      <c r="M122" s="15" t="s">
        <v>144</v>
      </c>
      <c r="N122" s="15" t="s">
        <v>54</v>
      </c>
      <c r="O122" s="15" t="s">
        <v>49</v>
      </c>
      <c r="P122" s="15" t="s">
        <v>50</v>
      </c>
      <c r="Q122" s="15" t="s">
        <v>42</v>
      </c>
      <c r="R122" s="15" t="s">
        <v>42</v>
      </c>
      <c r="S122" s="15" t="s">
        <v>200</v>
      </c>
      <c r="T122" s="15" t="s">
        <v>201</v>
      </c>
      <c r="U122" s="16">
        <v>2012</v>
      </c>
      <c r="V122" s="17">
        <v>0.99448999999999999</v>
      </c>
      <c r="W122" s="17">
        <v>-5.917E-2</v>
      </c>
      <c r="X122" s="17"/>
      <c r="Y122" s="17"/>
      <c r="Z122" s="16">
        <v>468</v>
      </c>
      <c r="AA122" s="16"/>
      <c r="AB122" s="16" t="s">
        <v>75</v>
      </c>
      <c r="AC122" s="89">
        <v>1.9536498578582698E-2</v>
      </c>
      <c r="AD122" s="89">
        <v>2.3076479407378302E-2</v>
      </c>
      <c r="AE122" s="89">
        <v>2.72452928887322E-2</v>
      </c>
      <c r="AF122" s="89">
        <v>3.2149648406000597E-2</v>
      </c>
      <c r="AG122" s="89">
        <v>3.7912384968073497E-2</v>
      </c>
      <c r="AH122" s="89">
        <v>4.4674115043225202E-2</v>
      </c>
      <c r="AI122" s="89">
        <v>5.2594694691448701E-2</v>
      </c>
      <c r="AJ122" s="89">
        <v>6.1854331613970102E-2</v>
      </c>
      <c r="AK122" s="89">
        <v>7.2654066049760602E-2</v>
      </c>
      <c r="AL122" s="89">
        <v>8.5215263435374999E-2</v>
      </c>
      <c r="AM122" s="89">
        <v>9.97776426556886E-2</v>
      </c>
      <c r="AN122" s="89">
        <v>0.116595233790229</v>
      </c>
      <c r="AO122" s="89">
        <v>0.135929525540672</v>
      </c>
      <c r="AP122" s="89">
        <v>0.15803894659151399</v>
      </c>
      <c r="AQ122" s="89">
        <v>0.183163763558231</v>
      </c>
      <c r="AR122" s="89">
        <v>0.21150552661519501</v>
      </c>
      <c r="AS122" s="89">
        <v>0.24320042915265</v>
      </c>
      <c r="AT122" s="89">
        <v>0.27828646391341999</v>
      </c>
      <c r="AU122" s="89">
        <v>0.31666515150159702</v>
      </c>
      <c r="AV122" s="89">
        <v>0.35805995529836099</v>
      </c>
      <c r="AW122" s="89">
        <v>0.40197526551111301</v>
      </c>
      <c r="AX122" s="89">
        <v>0.44766186888586301</v>
      </c>
      <c r="AY122" s="89">
        <v>0.49409673381810099</v>
      </c>
      <c r="AZ122" s="89">
        <v>0.53998609805541598</v>
      </c>
      <c r="BA122" s="89">
        <v>0.583800431028214</v>
      </c>
      <c r="BB122" s="89">
        <v>0.62384707408003004</v>
      </c>
      <c r="BC122" s="89">
        <v>0.65838086534506801</v>
      </c>
      <c r="BD122" s="89">
        <v>0.68574528938659995</v>
      </c>
      <c r="BE122" s="89">
        <v>0.704528203693916</v>
      </c>
      <c r="BF122" s="89">
        <v>0.71370945183144296</v>
      </c>
      <c r="BG122" s="89">
        <v>0.71277532053414505</v>
      </c>
      <c r="BH122" s="89">
        <v>0.70177852818007402</v>
      </c>
      <c r="BI122" s="89">
        <v>0.68133199791898402</v>
      </c>
      <c r="BJ122" s="89">
        <v>0.652537652099351</v>
      </c>
      <c r="BK122" s="89">
        <v>0.61686408220754496</v>
      </c>
      <c r="BL122" s="89">
        <v>0.57599556588964496</v>
      </c>
      <c r="BM122" s="89">
        <v>0.53167746941013805</v>
      </c>
      <c r="BN122" s="89">
        <v>0.48557974554516398</v>
      </c>
      <c r="BO122" s="89">
        <v>0.439192967716872</v>
      </c>
      <c r="BP122" s="89">
        <v>0.39376282121712503</v>
      </c>
      <c r="BQ122" s="89">
        <v>0.35026153921108399</v>
      </c>
      <c r="BR122" s="89">
        <v>0.30938977046264898</v>
      </c>
      <c r="BS122" s="89">
        <v>0.271600074495632</v>
      </c>
      <c r="BT122" s="89">
        <v>0.23713317690206401</v>
      </c>
      <c r="BU122" s="89">
        <v>0.206059471307837</v>
      </c>
      <c r="BV122" s="89">
        <v>0.17832023019159801</v>
      </c>
      <c r="BW122" s="89">
        <v>0.153764993545597</v>
      </c>
      <c r="BX122" s="89">
        <v>0.132183301006045</v>
      </c>
      <c r="BY122" s="89">
        <v>0.11333018745635701</v>
      </c>
      <c r="BZ122" s="89">
        <v>9.6945679862398798E-2</v>
      </c>
      <c r="CA122" s="89">
        <v>8.2768990230671594E-2</v>
      </c>
      <c r="CB122" s="89">
        <v>7.0548293925588701E-2</v>
      </c>
      <c r="CC122" s="89">
        <v>6.0047005706934303E-2</v>
      </c>
      <c r="CD122" s="89">
        <v>5.1047390727196398E-2</v>
      </c>
      <c r="CE122" s="89">
        <v>4.3352226299516197E-2</v>
      </c>
      <c r="CF122" s="89">
        <v>3.6785095976403101E-2</v>
      </c>
      <c r="CG122" s="89">
        <v>3.1189769696163699E-2</v>
      </c>
      <c r="CH122" s="89">
        <v>2.6429011995999299E-2</v>
      </c>
      <c r="CI122" s="89">
        <v>2.2383067885022701E-2</v>
      </c>
      <c r="CJ122" s="89">
        <v>1.8948002665901E-2</v>
      </c>
      <c r="CK122" s="89">
        <v>1.6034015735470201E-2</v>
      </c>
    </row>
    <row r="123" spans="1:89" ht="37.5" customHeight="1" x14ac:dyDescent="0.2">
      <c r="A123" s="9" t="s">
        <v>294</v>
      </c>
      <c r="B123" s="10" t="s">
        <v>291</v>
      </c>
      <c r="C123" s="9" t="s">
        <v>31</v>
      </c>
      <c r="D123" s="9" t="s">
        <v>32</v>
      </c>
      <c r="E123" s="11" t="s">
        <v>118</v>
      </c>
      <c r="F123" s="10" t="s">
        <v>292</v>
      </c>
      <c r="G123" s="12" t="s">
        <v>35</v>
      </c>
      <c r="H123" s="13" t="s">
        <v>73</v>
      </c>
      <c r="I123" s="14" t="s">
        <v>540</v>
      </c>
      <c r="J123" s="14" t="s">
        <v>535</v>
      </c>
      <c r="K123" s="14">
        <f t="shared" si="1"/>
        <v>1</v>
      </c>
      <c r="L123" s="15" t="s">
        <v>207</v>
      </c>
      <c r="M123" s="15" t="s">
        <v>144</v>
      </c>
      <c r="N123" s="15" t="s">
        <v>54</v>
      </c>
      <c r="O123" s="15" t="s">
        <v>40</v>
      </c>
      <c r="P123" s="15" t="s">
        <v>41</v>
      </c>
      <c r="Q123" s="15" t="s">
        <v>42</v>
      </c>
      <c r="R123" s="15" t="s">
        <v>42</v>
      </c>
      <c r="S123" s="15" t="s">
        <v>200</v>
      </c>
      <c r="T123" s="15" t="s">
        <v>201</v>
      </c>
      <c r="U123" s="16">
        <v>2012</v>
      </c>
      <c r="V123" s="17">
        <v>1.1722399999999999</v>
      </c>
      <c r="W123" s="17">
        <v>0.2288</v>
      </c>
      <c r="X123" s="17"/>
      <c r="Y123" s="17"/>
      <c r="Z123" s="16">
        <v>500</v>
      </c>
      <c r="AA123" s="16"/>
      <c r="AB123" s="16" t="s">
        <v>51</v>
      </c>
      <c r="AC123" s="89">
        <v>6.3551020934788397E-3</v>
      </c>
      <c r="AD123" s="89">
        <v>7.75107827649735E-3</v>
      </c>
      <c r="AE123" s="89">
        <v>9.4522275516036695E-3</v>
      </c>
      <c r="AF123" s="89">
        <v>1.15245464992125E-2</v>
      </c>
      <c r="AG123" s="89">
        <v>1.4047954567047801E-2</v>
      </c>
      <c r="AH123" s="89">
        <v>1.7119060578628699E-2</v>
      </c>
      <c r="AI123" s="89">
        <v>2.0854394717897701E-2</v>
      </c>
      <c r="AJ123" s="89">
        <v>2.5394141174997501E-2</v>
      </c>
      <c r="AK123" s="89">
        <v>3.09063840222315E-2</v>
      </c>
      <c r="AL123" s="89">
        <v>3.7591838495530702E-2</v>
      </c>
      <c r="AM123" s="89">
        <v>4.56889730972935E-2</v>
      </c>
      <c r="AN123" s="89">
        <v>5.5479323221177601E-2</v>
      </c>
      <c r="AO123" s="89">
        <v>6.7292639351740097E-2</v>
      </c>
      <c r="AP123" s="89">
        <v>8.1511284121819405E-2</v>
      </c>
      <c r="AQ123" s="89">
        <v>9.8572972639827103E-2</v>
      </c>
      <c r="AR123" s="89">
        <v>0.118970521581862</v>
      </c>
      <c r="AS123" s="89">
        <v>0.14324672665319901</v>
      </c>
      <c r="AT123" s="89">
        <v>0.17198184177366599</v>
      </c>
      <c r="AU123" s="89">
        <v>0.20577045152575299</v>
      </c>
      <c r="AV123" s="89">
        <v>0.24518395820671099</v>
      </c>
      <c r="AW123" s="89">
        <v>0.29071471786961101</v>
      </c>
      <c r="AX123" s="89">
        <v>0.34269848959074201</v>
      </c>
      <c r="AY123" s="89">
        <v>0.40121390756459102</v>
      </c>
      <c r="AZ123" s="89">
        <v>0.46596182547292597</v>
      </c>
      <c r="BA123" s="89">
        <v>0.53613412972355301</v>
      </c>
      <c r="BB123" s="89">
        <v>0.61029085106842595</v>
      </c>
      <c r="BC123" s="89">
        <v>0.68627471121818895</v>
      </c>
      <c r="BD123" s="89">
        <v>0.76120033062405301</v>
      </c>
      <c r="BE123" s="89">
        <v>0.83155605821460199</v>
      </c>
      <c r="BF123" s="89">
        <v>0.893444170850068</v>
      </c>
      <c r="BG123" s="89">
        <v>0.94295707645107196</v>
      </c>
      <c r="BH123" s="89">
        <v>0.97664671798147196</v>
      </c>
      <c r="BI123" s="89">
        <v>0.99200380631164498</v>
      </c>
      <c r="BJ123" s="89">
        <v>0.98784073642935899</v>
      </c>
      <c r="BK123" s="89">
        <v>0.96448215581094898</v>
      </c>
      <c r="BL123" s="89">
        <v>0.92371229220861795</v>
      </c>
      <c r="BM123" s="89">
        <v>0.86849329832091404</v>
      </c>
      <c r="BN123" s="89">
        <v>0.80252832635597704</v>
      </c>
      <c r="BO123" s="89">
        <v>0.72977419683372202</v>
      </c>
      <c r="BP123" s="89">
        <v>0.65400348606593495</v>
      </c>
      <c r="BQ123" s="89">
        <v>0.57848328413985795</v>
      </c>
      <c r="BR123" s="89">
        <v>0.50579536567808003</v>
      </c>
      <c r="BS123" s="89">
        <v>0.437786316423109</v>
      </c>
      <c r="BT123" s="89">
        <v>0.37561481210485997</v>
      </c>
      <c r="BU123" s="89">
        <v>0.319857125046969</v>
      </c>
      <c r="BV123" s="89">
        <v>0.27063649587663702</v>
      </c>
      <c r="BW123" s="89">
        <v>0.22775157121853601</v>
      </c>
      <c r="BX123" s="89">
        <v>0.190789243355062</v>
      </c>
      <c r="BY123" s="89">
        <v>0.159215488261257</v>
      </c>
      <c r="BZ123" s="89">
        <v>0.13244340469553401</v>
      </c>
      <c r="CA123" s="89">
        <v>0.109880828494006</v>
      </c>
      <c r="CB123" s="89">
        <v>9.0961259679863404E-2</v>
      </c>
      <c r="CC123" s="89">
        <v>7.51620593422377E-2</v>
      </c>
      <c r="CD123" s="89">
        <v>6.2013480879426701E-2</v>
      </c>
      <c r="CE123" s="89">
        <v>5.11014577211958E-2</v>
      </c>
      <c r="CF123" s="89">
        <v>4.2066390614450999E-2</v>
      </c>
      <c r="CG123" s="89">
        <v>3.4599569402671802E-2</v>
      </c>
      <c r="CH123" s="89">
        <v>2.8438367756828099E-2</v>
      </c>
      <c r="CI123" s="89">
        <v>2.3360968429252602E-2</v>
      </c>
      <c r="CJ123" s="89">
        <v>1.9181097793559702E-2</v>
      </c>
      <c r="CK123" s="89">
        <v>1.5743052209254E-2</v>
      </c>
    </row>
    <row r="124" spans="1:89" ht="37.5" customHeight="1" x14ac:dyDescent="0.2">
      <c r="A124" s="9" t="s">
        <v>295</v>
      </c>
      <c r="B124" s="10" t="s">
        <v>291</v>
      </c>
      <c r="C124" s="9" t="s">
        <v>31</v>
      </c>
      <c r="D124" s="9" t="s">
        <v>32</v>
      </c>
      <c r="E124" s="11" t="s">
        <v>118</v>
      </c>
      <c r="F124" s="10" t="s">
        <v>292</v>
      </c>
      <c r="G124" s="12" t="s">
        <v>35</v>
      </c>
      <c r="H124" s="13" t="s">
        <v>77</v>
      </c>
      <c r="I124" s="14" t="s">
        <v>537</v>
      </c>
      <c r="J124" s="14" t="s">
        <v>538</v>
      </c>
      <c r="K124" s="14">
        <f t="shared" si="1"/>
        <v>0</v>
      </c>
      <c r="L124" s="15" t="s">
        <v>207</v>
      </c>
      <c r="M124" s="15" t="s">
        <v>144</v>
      </c>
      <c r="N124" s="15" t="s">
        <v>54</v>
      </c>
      <c r="O124" s="15" t="s">
        <v>49</v>
      </c>
      <c r="P124" s="15" t="s">
        <v>50</v>
      </c>
      <c r="Q124" s="15" t="s">
        <v>42</v>
      </c>
      <c r="R124" s="15" t="s">
        <v>42</v>
      </c>
      <c r="S124" s="15" t="s">
        <v>200</v>
      </c>
      <c r="T124" s="15" t="s">
        <v>201</v>
      </c>
      <c r="U124" s="16">
        <v>2012</v>
      </c>
      <c r="V124" s="17">
        <v>1.4379999999999999</v>
      </c>
      <c r="W124" s="17">
        <v>-0.20166999999999999</v>
      </c>
      <c r="X124" s="17"/>
      <c r="Y124" s="17"/>
      <c r="Z124" s="16">
        <v>438</v>
      </c>
      <c r="AA124" s="16"/>
      <c r="AB124" s="16" t="s">
        <v>75</v>
      </c>
      <c r="AC124" s="89">
        <v>6.3762708714424996E-3</v>
      </c>
      <c r="AD124" s="89">
        <v>8.1372470716250395E-3</v>
      </c>
      <c r="AE124" s="89">
        <v>1.03828652629313E-2</v>
      </c>
      <c r="AF124" s="89">
        <v>1.32454373902727E-2</v>
      </c>
      <c r="AG124" s="89">
        <v>1.6892727451450401E-2</v>
      </c>
      <c r="AH124" s="89">
        <v>2.1537029266198399E-2</v>
      </c>
      <c r="AI124" s="89">
        <v>2.7446302135651201E-2</v>
      </c>
      <c r="AJ124" s="89">
        <v>3.4957658012669403E-2</v>
      </c>
      <c r="AK124" s="89">
        <v>4.4493412808280002E-2</v>
      </c>
      <c r="AL124" s="89">
        <v>5.6579721068992297E-2</v>
      </c>
      <c r="AM124" s="89">
        <v>7.1867432220322394E-2</v>
      </c>
      <c r="AN124" s="89">
        <v>9.1154126338120797E-2</v>
      </c>
      <c r="AO124" s="89">
        <v>0.11540515179363101</v>
      </c>
      <c r="AP124" s="89">
        <v>0.14576969515777399</v>
      </c>
      <c r="AQ124" s="89">
        <v>0.18358524279358901</v>
      </c>
      <c r="AR124" s="89">
        <v>0.23036007390726901</v>
      </c>
      <c r="AS124" s="89">
        <v>0.28771871216230799</v>
      </c>
      <c r="AT124" s="89">
        <v>0.35729016934601099</v>
      </c>
      <c r="AU124" s="89">
        <v>0.44051504297746902</v>
      </c>
      <c r="AV124" s="89">
        <v>0.53834855164606998</v>
      </c>
      <c r="AW124" s="89">
        <v>0.65084811575552703</v>
      </c>
      <c r="AX124" s="89">
        <v>0.77666341989060395</v>
      </c>
      <c r="AY124" s="89">
        <v>0.91249962893450798</v>
      </c>
      <c r="AZ124" s="89">
        <v>1.05269709141505</v>
      </c>
      <c r="BA124" s="89">
        <v>1.18914052779885</v>
      </c>
      <c r="BB124" s="89">
        <v>1.31172921465579</v>
      </c>
      <c r="BC124" s="89">
        <v>1.40954722128446</v>
      </c>
      <c r="BD124" s="89">
        <v>1.47264185253553</v>
      </c>
      <c r="BE124" s="89">
        <v>1.4940110649480001</v>
      </c>
      <c r="BF124" s="89">
        <v>1.47118015436114</v>
      </c>
      <c r="BG124" s="89">
        <v>1.40679119334847</v>
      </c>
      <c r="BH124" s="89">
        <v>1.3079743187953099</v>
      </c>
      <c r="BI124" s="89">
        <v>1.1847468773882699</v>
      </c>
      <c r="BJ124" s="89">
        <v>1.0480236473875</v>
      </c>
      <c r="BK124" s="89">
        <v>0.90785395995792895</v>
      </c>
      <c r="BL124" s="89">
        <v>0.77227498676000195</v>
      </c>
      <c r="BM124" s="89">
        <v>0.64686343666247303</v>
      </c>
      <c r="BN124" s="89">
        <v>0.53484124694394497</v>
      </c>
      <c r="BO124" s="89">
        <v>0.437502894761573</v>
      </c>
      <c r="BP124" s="89">
        <v>0.35475316290979297</v>
      </c>
      <c r="BQ124" s="89">
        <v>0.28561460142967598</v>
      </c>
      <c r="BR124" s="89">
        <v>0.22863615666513501</v>
      </c>
      <c r="BS124" s="89">
        <v>0.18218637199586199</v>
      </c>
      <c r="BT124" s="89">
        <v>0.144643183233407</v>
      </c>
      <c r="BU124" s="89">
        <v>0.11450339070532201</v>
      </c>
      <c r="BV124" s="89">
        <v>9.0435672332341094E-2</v>
      </c>
      <c r="BW124" s="89">
        <v>7.1297141892012E-2</v>
      </c>
      <c r="BX124" s="89">
        <v>5.6128356135327302E-2</v>
      </c>
      <c r="BY124" s="89">
        <v>4.41369893637912E-2</v>
      </c>
      <c r="BZ124" s="89">
        <v>3.4676710490874903E-2</v>
      </c>
      <c r="CA124" s="89">
        <v>2.72251593786496E-2</v>
      </c>
      <c r="CB124" s="89">
        <v>2.13631528011098E-2</v>
      </c>
      <c r="CC124" s="89">
        <v>1.67561330008652E-2</v>
      </c>
      <c r="CD124" s="89">
        <v>1.31382038223885E-2</v>
      </c>
      <c r="CE124" s="89">
        <v>1.02987262055395E-2</v>
      </c>
      <c r="CF124" s="89">
        <v>8.0712562274305299E-3</v>
      </c>
      <c r="CG124" s="89">
        <v>6.3245306779889402E-3</v>
      </c>
      <c r="CH124" s="89">
        <v>4.9551894800785902E-3</v>
      </c>
      <c r="CI124" s="89">
        <v>3.8819413943615298E-3</v>
      </c>
      <c r="CJ124" s="89">
        <v>3.0409116149003098E-3</v>
      </c>
      <c r="CK124" s="89">
        <v>2.3819469010221599E-3</v>
      </c>
    </row>
    <row r="125" spans="1:89" ht="37.5" customHeight="1" x14ac:dyDescent="0.2">
      <c r="A125" s="19" t="s">
        <v>296</v>
      </c>
      <c r="B125" s="20" t="s">
        <v>297</v>
      </c>
      <c r="C125" s="21" t="s">
        <v>58</v>
      </c>
      <c r="D125" s="9" t="s">
        <v>59</v>
      </c>
      <c r="E125" s="11" t="s">
        <v>118</v>
      </c>
      <c r="F125" s="10" t="s">
        <v>298</v>
      </c>
      <c r="G125" s="12" t="s">
        <v>35</v>
      </c>
      <c r="H125" s="13" t="s">
        <v>81</v>
      </c>
      <c r="I125" s="14" t="s">
        <v>534</v>
      </c>
      <c r="J125" s="14" t="s">
        <v>535</v>
      </c>
      <c r="K125" s="14">
        <f t="shared" si="1"/>
        <v>1</v>
      </c>
      <c r="L125" s="15" t="s">
        <v>120</v>
      </c>
      <c r="M125" s="15" t="s">
        <v>138</v>
      </c>
      <c r="N125" s="15" t="s">
        <v>54</v>
      </c>
      <c r="O125" s="15" t="s">
        <v>40</v>
      </c>
      <c r="P125" s="15" t="s">
        <v>41</v>
      </c>
      <c r="Q125" s="15" t="s">
        <v>42</v>
      </c>
      <c r="R125" s="15" t="s">
        <v>43</v>
      </c>
      <c r="S125" s="15" t="s">
        <v>74</v>
      </c>
      <c r="T125" s="15" t="s">
        <v>67</v>
      </c>
      <c r="U125" s="16">
        <v>2018</v>
      </c>
      <c r="V125" s="17">
        <v>1.07382</v>
      </c>
      <c r="W125" s="17">
        <v>-1.0649200000000001</v>
      </c>
      <c r="X125" s="17"/>
      <c r="Y125" s="17"/>
      <c r="Z125" s="16">
        <v>333</v>
      </c>
      <c r="AA125" s="16"/>
      <c r="AB125" s="16" t="s">
        <v>124</v>
      </c>
      <c r="AC125" s="89">
        <v>9.1959937376242903E-2</v>
      </c>
      <c r="AD125" s="89">
        <v>0.109132010755842</v>
      </c>
      <c r="AE125" s="89">
        <v>0.129227702525858</v>
      </c>
      <c r="AF125" s="89">
        <v>0.15262800935513099</v>
      </c>
      <c r="AG125" s="89">
        <v>0.17971506211237601</v>
      </c>
      <c r="AH125" s="89">
        <v>0.21084863729122499</v>
      </c>
      <c r="AI125" s="89">
        <v>0.24633297901009099</v>
      </c>
      <c r="AJ125" s="89">
        <v>0.28637255587925597</v>
      </c>
      <c r="AK125" s="89">
        <v>0.33101638477482098</v>
      </c>
      <c r="AL125" s="89">
        <v>0.38009240904323699</v>
      </c>
      <c r="AM125" s="89">
        <v>0.43313629313267998</v>
      </c>
      <c r="AN125" s="89">
        <v>0.48932284340848597</v>
      </c>
      <c r="AO125" s="89">
        <v>0.54741262352444098</v>
      </c>
      <c r="AP125" s="89">
        <v>0.60573013469817905</v>
      </c>
      <c r="AQ125" s="89">
        <v>0.66219146477177304</v>
      </c>
      <c r="AR125" s="89">
        <v>0.71439651985827002</v>
      </c>
      <c r="AS125" s="89">
        <v>0.75979222263283497</v>
      </c>
      <c r="AT125" s="89">
        <v>0.79589838226373799</v>
      </c>
      <c r="AU125" s="89">
        <v>0.82056995812123801</v>
      </c>
      <c r="AV125" s="89">
        <v>0.83225354564540599</v>
      </c>
      <c r="AW125" s="89">
        <v>0.83018869882624002</v>
      </c>
      <c r="AX125" s="89">
        <v>0.81451097105654002</v>
      </c>
      <c r="AY125" s="89">
        <v>0.786233337534053</v>
      </c>
      <c r="AZ125" s="89">
        <v>0.74711026591837304</v>
      </c>
      <c r="BA125" s="89">
        <v>0.69941485179334795</v>
      </c>
      <c r="BB125" s="89">
        <v>0.64567553425038804</v>
      </c>
      <c r="BC125" s="89">
        <v>0.58842088808217397</v>
      </c>
      <c r="BD125" s="89">
        <v>0.52997053583445997</v>
      </c>
      <c r="BE125" s="89">
        <v>0.472293021829154</v>
      </c>
      <c r="BF125" s="89">
        <v>0.41693403937923001</v>
      </c>
      <c r="BG125" s="89">
        <v>0.36500535588691402</v>
      </c>
      <c r="BH125" s="89">
        <v>0.317217921172253</v>
      </c>
      <c r="BI125" s="89">
        <v>0.27394135376835899</v>
      </c>
      <c r="BJ125" s="89">
        <v>0.2352744204959</v>
      </c>
      <c r="BK125" s="89">
        <v>0.20111524469852299</v>
      </c>
      <c r="BL125" s="89">
        <v>0.17122426624094</v>
      </c>
      <c r="BM125" s="89">
        <v>0.14527655909728401</v>
      </c>
      <c r="BN125" s="89">
        <v>0.12290267420211</v>
      </c>
      <c r="BO125" s="89">
        <v>0.10371875442610801</v>
      </c>
      <c r="BP125" s="89">
        <v>8.73474695089798E-2</v>
      </c>
      <c r="BQ125" s="89">
        <v>7.3431583960966301E-2</v>
      </c>
      <c r="BR125" s="89">
        <v>6.1641913014392501E-2</v>
      </c>
      <c r="BS125" s="89">
        <v>5.1681199248210803E-2</v>
      </c>
      <c r="BT125" s="89">
        <v>4.3285160152475403E-2</v>
      </c>
      <c r="BU125" s="89">
        <v>3.6221675963400798E-2</v>
      </c>
      <c r="BV125" s="89">
        <v>3.0288838431837401E-2</v>
      </c>
      <c r="BW125" s="89">
        <v>2.5312376360122402E-2</v>
      </c>
      <c r="BX125" s="89">
        <v>2.1142813362932299E-2</v>
      </c>
      <c r="BY125" s="89">
        <v>1.7652592577618802E-2</v>
      </c>
      <c r="BZ125" s="89">
        <v>1.47333151405005E-2</v>
      </c>
      <c r="CA125" s="89">
        <v>1.22931771680534E-2</v>
      </c>
      <c r="CB125" s="89">
        <v>1.02546474840006E-2</v>
      </c>
      <c r="CC125" s="89">
        <v>8.5524002329104704E-3</v>
      </c>
      <c r="CD125" s="89">
        <v>7.1314987308306998E-3</v>
      </c>
      <c r="CE125" s="89">
        <v>5.94581631614021E-3</v>
      </c>
      <c r="CF125" s="89">
        <v>4.9566742801032404E-3</v>
      </c>
      <c r="CG125" s="89">
        <v>4.1316745171461099E-3</v>
      </c>
      <c r="CH125" s="89">
        <v>3.4437041659216398E-3</v>
      </c>
      <c r="CI125" s="89">
        <v>2.87009040046883E-3</v>
      </c>
      <c r="CJ125" s="89">
        <v>2.3918851251999202E-3</v>
      </c>
      <c r="CK125" s="89">
        <v>1.99326126286151E-3</v>
      </c>
    </row>
    <row r="126" spans="1:89" ht="37.5" customHeight="1" x14ac:dyDescent="0.2">
      <c r="A126" s="19" t="s">
        <v>299</v>
      </c>
      <c r="B126" s="20" t="s">
        <v>297</v>
      </c>
      <c r="C126" s="21" t="s">
        <v>58</v>
      </c>
      <c r="D126" s="9" t="s">
        <v>59</v>
      </c>
      <c r="E126" s="11" t="s">
        <v>118</v>
      </c>
      <c r="F126" s="10" t="s">
        <v>298</v>
      </c>
      <c r="G126" s="12" t="s">
        <v>35</v>
      </c>
      <c r="H126" s="13" t="s">
        <v>84</v>
      </c>
      <c r="I126" s="14" t="s">
        <v>534</v>
      </c>
      <c r="J126" s="14" t="s">
        <v>535</v>
      </c>
      <c r="K126" s="14">
        <f t="shared" si="1"/>
        <v>1</v>
      </c>
      <c r="L126" s="15" t="s">
        <v>120</v>
      </c>
      <c r="M126" s="15" t="s">
        <v>138</v>
      </c>
      <c r="N126" s="15" t="s">
        <v>54</v>
      </c>
      <c r="O126" s="15" t="s">
        <v>87</v>
      </c>
      <c r="P126" s="15" t="s">
        <v>65</v>
      </c>
      <c r="Q126" s="15" t="s">
        <v>42</v>
      </c>
      <c r="R126" s="15" t="s">
        <v>43</v>
      </c>
      <c r="S126" s="15" t="s">
        <v>74</v>
      </c>
      <c r="T126" s="15" t="s">
        <v>67</v>
      </c>
      <c r="U126" s="16">
        <v>2018</v>
      </c>
      <c r="V126" s="17">
        <v>1.24655</v>
      </c>
      <c r="W126" s="17">
        <v>-1.02125</v>
      </c>
      <c r="X126" s="17"/>
      <c r="Y126" s="17"/>
      <c r="Z126" s="16">
        <v>334</v>
      </c>
      <c r="AA126" s="16"/>
      <c r="AB126" s="16" t="s">
        <v>124</v>
      </c>
      <c r="AC126" s="89">
        <v>6.5796319480259699E-2</v>
      </c>
      <c r="AD126" s="89">
        <v>8.0758928739532498E-2</v>
      </c>
      <c r="AE126" s="89">
        <v>9.8963646940904801E-2</v>
      </c>
      <c r="AF126" s="89">
        <v>0.121031510204334</v>
      </c>
      <c r="AG126" s="89">
        <v>0.14766128637876599</v>
      </c>
      <c r="AH126" s="89">
        <v>0.17961740565523501</v>
      </c>
      <c r="AI126" s="89">
        <v>0.217703603051009</v>
      </c>
      <c r="AJ126" s="89">
        <v>0.26271619686766301</v>
      </c>
      <c r="AK126" s="89">
        <v>0.31537017474174001</v>
      </c>
      <c r="AL126" s="89">
        <v>0.376191687215291</v>
      </c>
      <c r="AM126" s="89">
        <v>0.44537326277994599</v>
      </c>
      <c r="AN126" s="89">
        <v>0.52259443414176099</v>
      </c>
      <c r="AO126" s="89">
        <v>0.60682171970107901</v>
      </c>
      <c r="AP126" s="89">
        <v>0.69611815449093095</v>
      </c>
      <c r="AQ126" s="89">
        <v>0.78751138584552904</v>
      </c>
      <c r="AR126" s="89">
        <v>0.87698435025796195</v>
      </c>
      <c r="AS126" s="89">
        <v>0.95965330500591295</v>
      </c>
      <c r="AT126" s="89">
        <v>1.0301731806607799</v>
      </c>
      <c r="AU126" s="89">
        <v>1.0833548380234299</v>
      </c>
      <c r="AV126" s="89">
        <v>1.11490286619116</v>
      </c>
      <c r="AW126" s="89">
        <v>1.1221143219655301</v>
      </c>
      <c r="AX126" s="89">
        <v>1.1043551812151</v>
      </c>
      <c r="AY126" s="89">
        <v>1.06317597911499</v>
      </c>
      <c r="AZ126" s="89">
        <v>1.0020315795631001</v>
      </c>
      <c r="BA126" s="89">
        <v>0.92568909450892201</v>
      </c>
      <c r="BB126" s="89">
        <v>0.83949010509609401</v>
      </c>
      <c r="BC126" s="89">
        <v>0.74864793874739</v>
      </c>
      <c r="BD126" s="89">
        <v>0.65771393271328005</v>
      </c>
      <c r="BE126" s="89">
        <v>0.57027069422954801</v>
      </c>
      <c r="BF126" s="89">
        <v>0.48884071341555002</v>
      </c>
      <c r="BG126" s="89">
        <v>0.41495612202207399</v>
      </c>
      <c r="BH126" s="89">
        <v>0.34932263324933499</v>
      </c>
      <c r="BI126" s="89">
        <v>0.292018961095527</v>
      </c>
      <c r="BJ126" s="89">
        <v>0.24269070935061299</v>
      </c>
      <c r="BK126" s="89">
        <v>0.200715974505285</v>
      </c>
      <c r="BL126" s="89">
        <v>0.1653341455024</v>
      </c>
      <c r="BM126" s="89">
        <v>0.135738457718172</v>
      </c>
      <c r="BN126" s="89">
        <v>0.11113750504677</v>
      </c>
      <c r="BO126" s="89">
        <v>9.07924989332968E-2</v>
      </c>
      <c r="BP126" s="89">
        <v>7.4036876357809103E-2</v>
      </c>
      <c r="BQ126" s="89">
        <v>6.02838469645533E-2</v>
      </c>
      <c r="BR126" s="89">
        <v>4.9026219755035398E-2</v>
      </c>
      <c r="BS126" s="89">
        <v>3.9831671289942902E-2</v>
      </c>
      <c r="BT126" s="89">
        <v>3.2335639189743498E-2</v>
      </c>
      <c r="BU126" s="89">
        <v>2.6233274307418002E-2</v>
      </c>
      <c r="BV126" s="89">
        <v>2.1271340886808401E-2</v>
      </c>
      <c r="BW126" s="89">
        <v>1.7240577192015501E-2</v>
      </c>
      <c r="BX126" s="89">
        <v>1.39687787030839E-2</v>
      </c>
      <c r="BY126" s="89">
        <v>1.13147065682613E-2</v>
      </c>
      <c r="BZ126" s="89">
        <v>9.16282754998669E-3</v>
      </c>
      <c r="CA126" s="89">
        <v>7.41883732693863E-3</v>
      </c>
      <c r="CB126" s="89">
        <v>6.0058918234664402E-3</v>
      </c>
      <c r="CC126" s="89">
        <v>4.8614609569561998E-3</v>
      </c>
      <c r="CD126" s="89">
        <v>3.9347189378425504E-3</v>
      </c>
      <c r="CE126" s="89">
        <v>3.1843905393254199E-3</v>
      </c>
      <c r="CF126" s="89">
        <v>2.57698073521809E-3</v>
      </c>
      <c r="CG126" s="89">
        <v>2.0853240494375998E-3</v>
      </c>
      <c r="CH126" s="89">
        <v>1.6873988594011699E-3</v>
      </c>
      <c r="CI126" s="89">
        <v>1.3653602003376999E-3</v>
      </c>
      <c r="CJ126" s="89">
        <v>1.1047520686772499E-3</v>
      </c>
      <c r="CK126" s="89">
        <v>8.9386673628921904E-4</v>
      </c>
    </row>
    <row r="127" spans="1:89" ht="37.5" customHeight="1" x14ac:dyDescent="0.2">
      <c r="A127" s="19" t="s">
        <v>300</v>
      </c>
      <c r="B127" s="20" t="s">
        <v>297</v>
      </c>
      <c r="C127" s="21" t="s">
        <v>58</v>
      </c>
      <c r="D127" s="9" t="s">
        <v>59</v>
      </c>
      <c r="E127" s="11" t="s">
        <v>118</v>
      </c>
      <c r="F127" s="10" t="s">
        <v>298</v>
      </c>
      <c r="G127" s="12" t="s">
        <v>35</v>
      </c>
      <c r="H127" s="13" t="s">
        <v>301</v>
      </c>
      <c r="I127" s="14" t="s">
        <v>537</v>
      </c>
      <c r="J127" s="14" t="s">
        <v>538</v>
      </c>
      <c r="K127" s="14">
        <f t="shared" si="1"/>
        <v>0</v>
      </c>
      <c r="L127" s="15" t="s">
        <v>120</v>
      </c>
      <c r="M127" s="15" t="s">
        <v>138</v>
      </c>
      <c r="N127" s="15" t="s">
        <v>54</v>
      </c>
      <c r="O127" s="15" t="s">
        <v>40</v>
      </c>
      <c r="P127" s="15" t="s">
        <v>41</v>
      </c>
      <c r="Q127" s="15" t="s">
        <v>42</v>
      </c>
      <c r="R127" s="15" t="s">
        <v>43</v>
      </c>
      <c r="S127" s="15" t="s">
        <v>302</v>
      </c>
      <c r="T127" s="15" t="s">
        <v>67</v>
      </c>
      <c r="U127" s="16">
        <v>2018</v>
      </c>
      <c r="V127" s="17">
        <v>1.2179599999999999</v>
      </c>
      <c r="W127" s="17">
        <v>-0.11831999999999999</v>
      </c>
      <c r="X127" s="17"/>
      <c r="Y127" s="17"/>
      <c r="Z127" s="16">
        <v>454</v>
      </c>
      <c r="AA127" s="16"/>
      <c r="AB127" s="16" t="s">
        <v>75</v>
      </c>
      <c r="AC127" s="89">
        <v>1.09313686517794E-2</v>
      </c>
      <c r="AD127" s="89">
        <v>1.343030724811E-2</v>
      </c>
      <c r="AE127" s="89">
        <v>1.6496062449020198E-2</v>
      </c>
      <c r="AF127" s="89">
        <v>2.02549349222758E-2</v>
      </c>
      <c r="AG127" s="89">
        <v>2.4860214336283801E-2</v>
      </c>
      <c r="AH127" s="89">
        <v>3.0497357207741899E-2</v>
      </c>
      <c r="AI127" s="89">
        <v>3.7389851539761501E-2</v>
      </c>
      <c r="AJ127" s="89">
        <v>4.5805687938346502E-2</v>
      </c>
      <c r="AK127" s="89">
        <v>5.6064232924997799E-2</v>
      </c>
      <c r="AL127" s="89">
        <v>6.8543106947243901E-2</v>
      </c>
      <c r="AM127" s="89">
        <v>8.3684380573381498E-2</v>
      </c>
      <c r="AN127" s="89">
        <v>0.101998986773762</v>
      </c>
      <c r="AO127" s="89">
        <v>0.12406767466973399</v>
      </c>
      <c r="AP127" s="89">
        <v>0.15053608136667901</v>
      </c>
      <c r="AQ127" s="89">
        <v>0.18210058592032399</v>
      </c>
      <c r="AR127" s="89">
        <v>0.21948061272397501</v>
      </c>
      <c r="AS127" s="89">
        <v>0.26337217110574801</v>
      </c>
      <c r="AT127" s="89">
        <v>0.31437704429600299</v>
      </c>
      <c r="AU127" s="89">
        <v>0.37290282147436699</v>
      </c>
      <c r="AV127" s="89">
        <v>0.439031820612868</v>
      </c>
      <c r="AW127" s="89">
        <v>0.51236294017230199</v>
      </c>
      <c r="AX127" s="89">
        <v>0.59184040785243897</v>
      </c>
      <c r="AY127" s="89">
        <v>0.67559702123377996</v>
      </c>
      <c r="AZ127" s="89">
        <v>0.76085440281127104</v>
      </c>
      <c r="BA127" s="89">
        <v>0.84393353026613105</v>
      </c>
      <c r="BB127" s="89">
        <v>0.92042703315538899</v>
      </c>
      <c r="BC127" s="89">
        <v>0.98556208688083302</v>
      </c>
      <c r="BD127" s="89">
        <v>1.0347363591769401</v>
      </c>
      <c r="BE127" s="89">
        <v>1.06414836256906</v>
      </c>
      <c r="BF127" s="89">
        <v>1.0713902526886201</v>
      </c>
      <c r="BG127" s="89">
        <v>1.0558537854118399</v>
      </c>
      <c r="BH127" s="89">
        <v>1.0188364001024901</v>
      </c>
      <c r="BI127" s="89">
        <v>0.96331663439430504</v>
      </c>
      <c r="BJ127" s="89">
        <v>0.89346346849726499</v>
      </c>
      <c r="BK127" s="89">
        <v>0.81401228696524996</v>
      </c>
      <c r="BL127" s="89">
        <v>0.72965612156132198</v>
      </c>
      <c r="BM127" s="89">
        <v>0.64456732780102499</v>
      </c>
      <c r="BN127" s="89">
        <v>0.56210541554952798</v>
      </c>
      <c r="BO127" s="89">
        <v>0.48470909227647102</v>
      </c>
      <c r="BP127" s="89">
        <v>0.41393258383944498</v>
      </c>
      <c r="BQ127" s="89">
        <v>0.35057205986985501</v>
      </c>
      <c r="BR127" s="89">
        <v>0.29483186879982798</v>
      </c>
      <c r="BS127" s="89">
        <v>0.246493405876757</v>
      </c>
      <c r="BT127" s="89">
        <v>0.20506434959417499</v>
      </c>
      <c r="BU127" s="89">
        <v>0.16989841300918701</v>
      </c>
      <c r="BV127" s="89">
        <v>0.14028419429021199</v>
      </c>
      <c r="BW127" s="89">
        <v>0.11550643226664201</v>
      </c>
      <c r="BX127" s="89">
        <v>9.4884946004182902E-2</v>
      </c>
      <c r="BY127" s="89">
        <v>7.7796801983904096E-2</v>
      </c>
      <c r="BZ127" s="89">
        <v>6.3686632715704905E-2</v>
      </c>
      <c r="CA127" s="89">
        <v>5.2069073834035001E-2</v>
      </c>
      <c r="CB127" s="89">
        <v>4.25263053052094E-2</v>
      </c>
      <c r="CC127" s="89">
        <v>3.4702825100023697E-2</v>
      </c>
      <c r="CD127" s="89">
        <v>2.8298900323591902E-2</v>
      </c>
      <c r="CE127" s="89">
        <v>2.30636289244102E-2</v>
      </c>
      <c r="CF127" s="89">
        <v>1.87881795947701E-2</v>
      </c>
      <c r="CG127" s="89">
        <v>1.52995269650233E-2</v>
      </c>
      <c r="CH127" s="89">
        <v>1.2454834145940801E-2</v>
      </c>
      <c r="CI127" s="89">
        <v>1.0136530520480601E-2</v>
      </c>
      <c r="CJ127" s="89">
        <v>8.2480704307396902E-3</v>
      </c>
      <c r="CK127" s="89">
        <v>6.7103240607174399E-3</v>
      </c>
    </row>
    <row r="128" spans="1:89" ht="37.5" customHeight="1" x14ac:dyDescent="0.2">
      <c r="A128" s="19" t="s">
        <v>303</v>
      </c>
      <c r="B128" s="20" t="s">
        <v>297</v>
      </c>
      <c r="C128" s="21" t="s">
        <v>58</v>
      </c>
      <c r="D128" s="9" t="s">
        <v>59</v>
      </c>
      <c r="E128" s="11" t="s">
        <v>118</v>
      </c>
      <c r="F128" s="10" t="s">
        <v>298</v>
      </c>
      <c r="G128" s="12" t="s">
        <v>35</v>
      </c>
      <c r="H128" s="13" t="s">
        <v>304</v>
      </c>
      <c r="I128" s="14" t="s">
        <v>537</v>
      </c>
      <c r="J128" s="14" t="s">
        <v>538</v>
      </c>
      <c r="K128" s="14">
        <f t="shared" si="1"/>
        <v>0</v>
      </c>
      <c r="L128" s="15" t="s">
        <v>120</v>
      </c>
      <c r="M128" s="15" t="s">
        <v>138</v>
      </c>
      <c r="N128" s="15" t="s">
        <v>54</v>
      </c>
      <c r="O128" s="15" t="s">
        <v>232</v>
      </c>
      <c r="P128" s="15" t="s">
        <v>50</v>
      </c>
      <c r="Q128" s="15" t="s">
        <v>42</v>
      </c>
      <c r="R128" s="15" t="s">
        <v>43</v>
      </c>
      <c r="S128" s="15" t="s">
        <v>66</v>
      </c>
      <c r="T128" s="15" t="s">
        <v>67</v>
      </c>
      <c r="U128" s="16">
        <v>2018</v>
      </c>
      <c r="V128" s="17">
        <v>1.33016</v>
      </c>
      <c r="W128" s="17">
        <v>4.4830000000000002E-2</v>
      </c>
      <c r="X128" s="17"/>
      <c r="Y128" s="17"/>
      <c r="Z128" s="16">
        <v>472</v>
      </c>
      <c r="AA128" s="16"/>
      <c r="AB128" s="16" t="s">
        <v>75</v>
      </c>
      <c r="AC128" s="89">
        <v>5.2193706437416703E-3</v>
      </c>
      <c r="AD128" s="89">
        <v>6.5403165968231898E-3</v>
      </c>
      <c r="AE128" s="89">
        <v>8.1944980417530903E-3</v>
      </c>
      <c r="AF128" s="89">
        <v>1.02653665727492E-2</v>
      </c>
      <c r="AG128" s="89">
        <v>1.2856922599121299E-2</v>
      </c>
      <c r="AH128" s="89">
        <v>1.6098575660397799E-2</v>
      </c>
      <c r="AI128" s="89">
        <v>2.0151039797782801E-2</v>
      </c>
      <c r="AJ128" s="89">
        <v>2.5213417164206001E-2</v>
      </c>
      <c r="AK128" s="89">
        <v>3.1531603020196398E-2</v>
      </c>
      <c r="AL128" s="89">
        <v>3.9408089921191297E-2</v>
      </c>
      <c r="AM128" s="89">
        <v>4.9213135205092101E-2</v>
      </c>
      <c r="AN128" s="89">
        <v>6.13970497449376E-2</v>
      </c>
      <c r="AO128" s="89">
        <v>7.6503018884773996E-2</v>
      </c>
      <c r="AP128" s="89">
        <v>9.5179313179849803E-2</v>
      </c>
      <c r="AQ128" s="89">
        <v>0.118188905475736</v>
      </c>
      <c r="AR128" s="89">
        <v>0.14641329304924799</v>
      </c>
      <c r="AS128" s="89">
        <v>0.18084565824735599</v>
      </c>
      <c r="AT128" s="89">
        <v>0.222566391812409</v>
      </c>
      <c r="AU128" s="89">
        <v>0.27269163224980397</v>
      </c>
      <c r="AV128" s="89">
        <v>0.33228337237744698</v>
      </c>
      <c r="AW128" s="89">
        <v>0.40220895610135399</v>
      </c>
      <c r="AX128" s="89">
        <v>0.48294033237120099</v>
      </c>
      <c r="AY128" s="89">
        <v>0.57429194894835001</v>
      </c>
      <c r="AZ128" s="89">
        <v>0.67511357639683001</v>
      </c>
      <c r="BA128" s="89">
        <v>0.78298210685018999</v>
      </c>
      <c r="BB128" s="89">
        <v>0.89397139140041404</v>
      </c>
      <c r="BC128" s="89">
        <v>1.00261020467483</v>
      </c>
      <c r="BD128" s="89">
        <v>1.1021447182981801</v>
      </c>
      <c r="BE128" s="89">
        <v>1.1851790729888301</v>
      </c>
      <c r="BF128" s="89">
        <v>1.24466389365815</v>
      </c>
      <c r="BG128" s="89">
        <v>1.2750591879550699</v>
      </c>
      <c r="BH128" s="89">
        <v>1.2733767363308599</v>
      </c>
      <c r="BI128" s="89">
        <v>1.2397847233383701</v>
      </c>
      <c r="BJ128" s="89">
        <v>1.17757295626045</v>
      </c>
      <c r="BK128" s="89">
        <v>1.09249058268722</v>
      </c>
      <c r="BL128" s="89">
        <v>0.99167581791873605</v>
      </c>
      <c r="BM128" s="89">
        <v>0.88249891911034695</v>
      </c>
      <c r="BN128" s="89">
        <v>0.77160413560139596</v>
      </c>
      <c r="BO128" s="89">
        <v>0.66430906655671496</v>
      </c>
      <c r="BP128" s="89">
        <v>0.56437830723680404</v>
      </c>
      <c r="BQ128" s="89">
        <v>0.47409054346080698</v>
      </c>
      <c r="BR128" s="89">
        <v>0.39448147320480997</v>
      </c>
      <c r="BS128" s="89">
        <v>0.32565494742711398</v>
      </c>
      <c r="BT128" s="89">
        <v>0.26708697418824101</v>
      </c>
      <c r="BU128" s="89">
        <v>0.21788185514563399</v>
      </c>
      <c r="BV128" s="89">
        <v>0.17696644287205701</v>
      </c>
      <c r="BW128" s="89">
        <v>0.14322488312324499</v>
      </c>
      <c r="BX128" s="89">
        <v>0.11558396374003101</v>
      </c>
      <c r="BY128" s="89">
        <v>9.3061284099948904E-2</v>
      </c>
      <c r="BZ128" s="89">
        <v>7.4787515653574194E-2</v>
      </c>
      <c r="CA128" s="89">
        <v>6.0011854646911597E-2</v>
      </c>
      <c r="CB128" s="89">
        <v>4.80974073871486E-2</v>
      </c>
      <c r="CC128" s="89">
        <v>3.8511180792606702E-2</v>
      </c>
      <c r="CD128" s="89">
        <v>3.0811733702060699E-2</v>
      </c>
      <c r="CE128" s="89">
        <v>2.4636369472146698E-2</v>
      </c>
      <c r="CF128" s="89">
        <v>1.96889431900788E-2</v>
      </c>
      <c r="CG128" s="89">
        <v>1.57288283942713E-2</v>
      </c>
      <c r="CH128" s="89">
        <v>1.25612584483376E-2</v>
      </c>
      <c r="CI128" s="89">
        <v>1.0029063104295501E-2</v>
      </c>
      <c r="CJ128" s="89">
        <v>8.0057144930094498E-3</v>
      </c>
      <c r="CK128" s="89">
        <v>6.3895459983086501E-3</v>
      </c>
    </row>
    <row r="129" spans="1:89" ht="37.5" customHeight="1" x14ac:dyDescent="0.2">
      <c r="A129" s="19" t="s">
        <v>305</v>
      </c>
      <c r="B129" s="20" t="s">
        <v>297</v>
      </c>
      <c r="C129" s="21" t="s">
        <v>58</v>
      </c>
      <c r="D129" s="9" t="s">
        <v>59</v>
      </c>
      <c r="E129" s="11" t="s">
        <v>118</v>
      </c>
      <c r="F129" s="10" t="s">
        <v>298</v>
      </c>
      <c r="G129" s="12" t="s">
        <v>35</v>
      </c>
      <c r="H129" s="13" t="s">
        <v>90</v>
      </c>
      <c r="I129" s="14" t="s">
        <v>534</v>
      </c>
      <c r="J129" s="14" t="s">
        <v>535</v>
      </c>
      <c r="K129" s="14">
        <f t="shared" si="1"/>
        <v>1</v>
      </c>
      <c r="L129" s="15" t="s">
        <v>62</v>
      </c>
      <c r="M129" s="15" t="s">
        <v>63</v>
      </c>
      <c r="N129" s="15" t="s">
        <v>39</v>
      </c>
      <c r="O129" s="15" t="s">
        <v>64</v>
      </c>
      <c r="P129" s="15" t="s">
        <v>65</v>
      </c>
      <c r="Q129" s="15" t="s">
        <v>43</v>
      </c>
      <c r="R129" s="15" t="s">
        <v>43</v>
      </c>
      <c r="S129" s="15" t="s">
        <v>306</v>
      </c>
      <c r="T129" s="15" t="s">
        <v>67</v>
      </c>
      <c r="U129" s="16">
        <v>2018</v>
      </c>
      <c r="V129" s="17">
        <v>1.1401399999999999</v>
      </c>
      <c r="W129" s="17">
        <v>-0.71113000000000004</v>
      </c>
      <c r="X129" s="17"/>
      <c r="Y129" s="17"/>
      <c r="Z129" s="16">
        <v>378</v>
      </c>
      <c r="AA129" s="16"/>
      <c r="AB129" s="16" t="s">
        <v>55</v>
      </c>
      <c r="AC129" s="89">
        <v>4.3440865383267899E-2</v>
      </c>
      <c r="AD129" s="89">
        <v>5.2469166332195803E-2</v>
      </c>
      <c r="AE129" s="89">
        <v>6.3307156883479404E-2</v>
      </c>
      <c r="AF129" s="89">
        <v>7.6286910725968701E-2</v>
      </c>
      <c r="AG129" s="89">
        <v>9.1787344239867105E-2</v>
      </c>
      <c r="AH129" s="89">
        <v>0.110234159310713</v>
      </c>
      <c r="AI129" s="89">
        <v>0.13209598940046499</v>
      </c>
      <c r="AJ129" s="89">
        <v>0.15787481841470799</v>
      </c>
      <c r="AK129" s="89">
        <v>0.18808822260805799</v>
      </c>
      <c r="AL129" s="89">
        <v>0.223240532878275</v>
      </c>
      <c r="AM129" s="89">
        <v>0.26377981089506303</v>
      </c>
      <c r="AN129" s="89">
        <v>0.31003787098658903</v>
      </c>
      <c r="AO129" s="89">
        <v>0.36215187285064598</v>
      </c>
      <c r="AP129" s="89">
        <v>0.41996874606903001</v>
      </c>
      <c r="AQ129" s="89">
        <v>0.48293830946335897</v>
      </c>
      <c r="AR129" s="89">
        <v>0.55000749253152204</v>
      </c>
      <c r="AS129" s="89">
        <v>0.61953585628019703</v>
      </c>
      <c r="AT129" s="89">
        <v>0.68925972837301197</v>
      </c>
      <c r="AU129" s="89">
        <v>0.75633540224265705</v>
      </c>
      <c r="AV129" s="89">
        <v>0.81748687632791905</v>
      </c>
      <c r="AW129" s="89">
        <v>0.86926729120962398</v>
      </c>
      <c r="AX129" s="89">
        <v>0.90841582694501799</v>
      </c>
      <c r="AY129" s="89">
        <v>0.93225937554560201</v>
      </c>
      <c r="AZ129" s="89">
        <v>0.93908237518459403</v>
      </c>
      <c r="BA129" s="89">
        <v>0.92838173072476504</v>
      </c>
      <c r="BB129" s="89">
        <v>0.90094404257065897</v>
      </c>
      <c r="BC129" s="89">
        <v>0.85872534455754401</v>
      </c>
      <c r="BD129" s="89">
        <v>0.80456403064516602</v>
      </c>
      <c r="BE129" s="89">
        <v>0.74179657370496499</v>
      </c>
      <c r="BF129" s="89">
        <v>0.67385988353369697</v>
      </c>
      <c r="BG129" s="89">
        <v>0.60395240958887098</v>
      </c>
      <c r="BH129" s="89">
        <v>0.53479754287202896</v>
      </c>
      <c r="BI129" s="89">
        <v>0.46852070673532098</v>
      </c>
      <c r="BJ129" s="89">
        <v>0.40662629937471401</v>
      </c>
      <c r="BK129" s="89">
        <v>0.350047002131185</v>
      </c>
      <c r="BL129" s="89">
        <v>0.29923514749017299</v>
      </c>
      <c r="BM129" s="89">
        <v>0.254270208427198</v>
      </c>
      <c r="BN129" s="89">
        <v>0.21496397759035499</v>
      </c>
      <c r="BO129" s="89">
        <v>0.18095263448732599</v>
      </c>
      <c r="BP129" s="89">
        <v>0.151771036193037</v>
      </c>
      <c r="BQ129" s="89">
        <v>0.12690872911339399</v>
      </c>
      <c r="BR129" s="89">
        <v>0.10584955184710999</v>
      </c>
      <c r="BS129" s="89">
        <v>8.8097738905885806E-2</v>
      </c>
      <c r="BT129" s="89">
        <v>7.3193621129452602E-2</v>
      </c>
      <c r="BU129" s="89">
        <v>6.0721738162541998E-2</v>
      </c>
      <c r="BV129" s="89">
        <v>5.0313698315670702E-2</v>
      </c>
      <c r="BW129" s="89">
        <v>4.1647602861565401E-2</v>
      </c>
      <c r="BX129" s="89">
        <v>3.4445379424997098E-2</v>
      </c>
      <c r="BY129" s="89">
        <v>2.8468977011396002E-2</v>
      </c>
      <c r="BZ129" s="89">
        <v>2.3516069355909601E-2</v>
      </c>
      <c r="CA129" s="89">
        <v>1.94156855172836E-2</v>
      </c>
      <c r="CB129" s="89">
        <v>1.6024023414656599E-2</v>
      </c>
      <c r="CC129" s="89">
        <v>1.32205890216109E-2</v>
      </c>
      <c r="CD129" s="89">
        <v>1.0904728417578001E-2</v>
      </c>
      <c r="CE129" s="89">
        <v>8.99257138548442E-3</v>
      </c>
      <c r="CF129" s="89">
        <v>7.4143756254388404E-3</v>
      </c>
      <c r="CG129" s="89">
        <v>6.1122438860294701E-3</v>
      </c>
      <c r="CH129" s="89">
        <v>5.0381780347453602E-3</v>
      </c>
      <c r="CI129" s="89">
        <v>4.1524312273539497E-3</v>
      </c>
      <c r="CJ129" s="89">
        <v>3.4221197819640599E-3</v>
      </c>
      <c r="CK129" s="89">
        <v>2.8200586999797099E-3</v>
      </c>
    </row>
    <row r="130" spans="1:89" ht="37.5" customHeight="1" x14ac:dyDescent="0.2">
      <c r="A130" s="19" t="s">
        <v>307</v>
      </c>
      <c r="B130" s="20" t="s">
        <v>297</v>
      </c>
      <c r="C130" s="21" t="s">
        <v>58</v>
      </c>
      <c r="D130" s="9" t="s">
        <v>59</v>
      </c>
      <c r="E130" s="11" t="s">
        <v>118</v>
      </c>
      <c r="F130" s="10" t="s">
        <v>298</v>
      </c>
      <c r="G130" s="12" t="s">
        <v>35</v>
      </c>
      <c r="H130" s="13" t="s">
        <v>92</v>
      </c>
      <c r="I130" s="14" t="s">
        <v>534</v>
      </c>
      <c r="J130" s="14" t="s">
        <v>535</v>
      </c>
      <c r="K130" s="14">
        <f t="shared" si="1"/>
        <v>1</v>
      </c>
      <c r="L130" s="15" t="s">
        <v>62</v>
      </c>
      <c r="M130" s="15" t="s">
        <v>63</v>
      </c>
      <c r="N130" s="15" t="s">
        <v>39</v>
      </c>
      <c r="O130" s="15" t="s">
        <v>64</v>
      </c>
      <c r="P130" s="15" t="s">
        <v>65</v>
      </c>
      <c r="Q130" s="15" t="s">
        <v>43</v>
      </c>
      <c r="R130" s="15" t="s">
        <v>43</v>
      </c>
      <c r="S130" s="15" t="s">
        <v>66</v>
      </c>
      <c r="T130" s="15" t="s">
        <v>67</v>
      </c>
      <c r="U130" s="16">
        <v>2018</v>
      </c>
      <c r="V130" s="17">
        <v>0.93891000000000002</v>
      </c>
      <c r="W130" s="17">
        <v>0.49043999999999999</v>
      </c>
      <c r="X130" s="17"/>
      <c r="Y130" s="17"/>
      <c r="Z130" s="16">
        <v>543</v>
      </c>
      <c r="AA130" s="16"/>
      <c r="AB130" s="16" t="s">
        <v>51</v>
      </c>
      <c r="AC130" s="89">
        <v>9.6223468584084194E-3</v>
      </c>
      <c r="AD130" s="89">
        <v>1.1272781412864301E-2</v>
      </c>
      <c r="AE130" s="89">
        <v>1.3203316896507901E-2</v>
      </c>
      <c r="AF130" s="89">
        <v>1.54603773442691E-2</v>
      </c>
      <c r="AG130" s="89">
        <v>1.8097666053619801E-2</v>
      </c>
      <c r="AH130" s="89">
        <v>2.11771511625212E-2</v>
      </c>
      <c r="AI130" s="89">
        <v>2.4770124496884299E-2</v>
      </c>
      <c r="AJ130" s="89">
        <v>2.8958313216927802E-2</v>
      </c>
      <c r="AK130" s="89">
        <v>3.38350097813266E-2</v>
      </c>
      <c r="AL130" s="89">
        <v>3.9506166507637497E-2</v>
      </c>
      <c r="AM130" s="89">
        <v>4.6091375190670199E-2</v>
      </c>
      <c r="AN130" s="89">
        <v>5.3724618411951898E-2</v>
      </c>
      <c r="AO130" s="89">
        <v>6.2554635985559007E-2</v>
      </c>
      <c r="AP130" s="89">
        <v>7.2744696501467296E-2</v>
      </c>
      <c r="AQ130" s="89">
        <v>8.4471500161212104E-2</v>
      </c>
      <c r="AR130" s="89">
        <v>9.7922866851454293E-2</v>
      </c>
      <c r="AS130" s="89">
        <v>0.11329378746230299</v>
      </c>
      <c r="AT130" s="89">
        <v>0.130780346229531</v>
      </c>
      <c r="AU130" s="89">
        <v>0.15057097332288599</v>
      </c>
      <c r="AV130" s="89">
        <v>0.172834484536945</v>
      </c>
      <c r="AW130" s="89">
        <v>0.19770444325068701</v>
      </c>
      <c r="AX130" s="89">
        <v>0.22525958287491599</v>
      </c>
      <c r="AY130" s="89">
        <v>0.25550040546594399</v>
      </c>
      <c r="AZ130" s="89">
        <v>0.288322669368339</v>
      </c>
      <c r="BA130" s="89">
        <v>0.32348931848540102</v>
      </c>
      <c r="BB130" s="89">
        <v>0.36060346128901599</v>
      </c>
      <c r="BC130" s="89">
        <v>0.39908616960323601</v>
      </c>
      <c r="BD130" s="89">
        <v>0.43816391442966601</v>
      </c>
      <c r="BE130" s="89">
        <v>0.47687104860548302</v>
      </c>
      <c r="BF130" s="89">
        <v>0.51407246386307404</v>
      </c>
      <c r="BG130" s="89">
        <v>0.54850999842406001</v>
      </c>
      <c r="BH130" s="89">
        <v>0.57887315316948496</v>
      </c>
      <c r="BI130" s="89">
        <v>0.60389038476300705</v>
      </c>
      <c r="BJ130" s="89">
        <v>0.62243240060903005</v>
      </c>
      <c r="BK130" s="89">
        <v>0.633614677173574</v>
      </c>
      <c r="BL130" s="89">
        <v>0.63688423731289001</v>
      </c>
      <c r="BM130" s="89">
        <v>0.63207662097050699</v>
      </c>
      <c r="BN130" s="89">
        <v>0.619433218582772</v>
      </c>
      <c r="BO130" s="89">
        <v>0.59957589027591096</v>
      </c>
      <c r="BP130" s="89">
        <v>0.573443363000818</v>
      </c>
      <c r="BQ130" s="89">
        <v>0.54220028061808301</v>
      </c>
      <c r="BR130" s="89">
        <v>0.50713340905395299</v>
      </c>
      <c r="BS130" s="89">
        <v>0.46954975730342102</v>
      </c>
      <c r="BT130" s="89">
        <v>0.430688703722368</v>
      </c>
      <c r="BU130" s="89">
        <v>0.391655784439713</v>
      </c>
      <c r="BV130" s="89">
        <v>0.35338098291255998</v>
      </c>
      <c r="BW130" s="89">
        <v>0.31660027438862598</v>
      </c>
      <c r="BX130" s="89">
        <v>0.28185644086309802</v>
      </c>
      <c r="BY130" s="89">
        <v>0.249513887435138</v>
      </c>
      <c r="BZ130" s="89">
        <v>0.21978210931937001</v>
      </c>
      <c r="CA130" s="89">
        <v>0.192743169273592</v>
      </c>
      <c r="CB130" s="89">
        <v>0.16837963719371099</v>
      </c>
      <c r="CC130" s="89">
        <v>0.146600598571446</v>
      </c>
      <c r="CD130" s="89">
        <v>0.12726435821920701</v>
      </c>
      <c r="CE130" s="89">
        <v>0.11019725913407501</v>
      </c>
      <c r="CF130" s="89">
        <v>9.5208588766589303E-2</v>
      </c>
      <c r="CG130" s="89">
        <v>8.2101885238432801E-2</v>
      </c>
      <c r="CH130" s="89">
        <v>7.0683131492447301E-2</v>
      </c>
      <c r="CI130" s="89">
        <v>6.0766385102448001E-2</v>
      </c>
      <c r="CJ130" s="89">
        <v>5.2177377922419603E-2</v>
      </c>
      <c r="CK130" s="89">
        <v>4.4755565446729997E-2</v>
      </c>
    </row>
    <row r="131" spans="1:89" ht="37.5" customHeight="1" x14ac:dyDescent="0.2">
      <c r="A131" s="23" t="s">
        <v>308</v>
      </c>
      <c r="B131" s="10" t="s">
        <v>309</v>
      </c>
      <c r="C131" s="9" t="s">
        <v>31</v>
      </c>
      <c r="D131" s="9" t="s">
        <v>32</v>
      </c>
      <c r="E131" s="11" t="s">
        <v>118</v>
      </c>
      <c r="F131" s="10" t="s">
        <v>310</v>
      </c>
      <c r="G131" s="12" t="s">
        <v>35</v>
      </c>
      <c r="H131" s="13" t="s">
        <v>36</v>
      </c>
      <c r="I131" s="14" t="s">
        <v>537</v>
      </c>
      <c r="J131" s="14" t="s">
        <v>535</v>
      </c>
      <c r="K131" s="14">
        <f t="shared" si="1"/>
        <v>1</v>
      </c>
      <c r="L131" s="15" t="s">
        <v>62</v>
      </c>
      <c r="M131" s="15" t="s">
        <v>144</v>
      </c>
      <c r="N131" s="15" t="s">
        <v>39</v>
      </c>
      <c r="O131" s="15" t="s">
        <v>87</v>
      </c>
      <c r="P131" s="15" t="s">
        <v>65</v>
      </c>
      <c r="Q131" s="15" t="s">
        <v>42</v>
      </c>
      <c r="R131" s="15" t="s">
        <v>42</v>
      </c>
      <c r="S131" s="15" t="s">
        <v>176</v>
      </c>
      <c r="T131" s="15" t="s">
        <v>67</v>
      </c>
      <c r="U131" s="16">
        <v>2009</v>
      </c>
      <c r="V131" s="17">
        <v>1.18154</v>
      </c>
      <c r="W131" s="17">
        <v>0.21859000000000001</v>
      </c>
      <c r="X131" s="17"/>
      <c r="Y131" s="17"/>
      <c r="Z131" s="16">
        <v>499</v>
      </c>
      <c r="AA131" s="16"/>
      <c r="AB131" s="16" t="s">
        <v>51</v>
      </c>
      <c r="AC131" s="89">
        <v>6.2627507203943901E-3</v>
      </c>
      <c r="AD131" s="89">
        <v>7.6506431560430296E-3</v>
      </c>
      <c r="AE131" s="89">
        <v>9.3446726518719003E-3</v>
      </c>
      <c r="AF131" s="89">
        <v>1.1411659447328601E-2</v>
      </c>
      <c r="AG131" s="89">
        <v>1.39326608177224E-2</v>
      </c>
      <c r="AH131" s="89">
        <v>1.70058330020912E-2</v>
      </c>
      <c r="AI131" s="89">
        <v>2.07497830317677E-2</v>
      </c>
      <c r="AJ131" s="89">
        <v>2.53074502382412E-2</v>
      </c>
      <c r="AK131" s="89">
        <v>3.0850534547903902E-2</v>
      </c>
      <c r="AL131" s="89">
        <v>3.7584447506982303E-2</v>
      </c>
      <c r="AM131" s="89">
        <v>4.5753693212453497E-2</v>
      </c>
      <c r="AN131" s="89">
        <v>5.5647477582610801E-2</v>
      </c>
      <c r="AO131" s="89">
        <v>6.7605179587530206E-2</v>
      </c>
      <c r="AP131" s="89">
        <v>8.2021077465731104E-2</v>
      </c>
      <c r="AQ131" s="89">
        <v>9.9347384686703899E-2</v>
      </c>
      <c r="AR131" s="89">
        <v>0.120094194407702</v>
      </c>
      <c r="AS131" s="89">
        <v>0.144824347677391</v>
      </c>
      <c r="AT131" s="89">
        <v>0.17414054592361</v>
      </c>
      <c r="AU131" s="89">
        <v>0.208661290360102</v>
      </c>
      <c r="AV131" s="89">
        <v>0.248981607273945</v>
      </c>
      <c r="AW131" s="89">
        <v>0.29561430218927198</v>
      </c>
      <c r="AX131" s="89">
        <v>0.34890814941162202</v>
      </c>
      <c r="AY131" s="89">
        <v>0.40894162124016797</v>
      </c>
      <c r="AZ131" s="89">
        <v>0.475395238062851</v>
      </c>
      <c r="BA131" s="89">
        <v>0.54741293802481605</v>
      </c>
      <c r="BB131" s="89">
        <v>0.62347287876897595</v>
      </c>
      <c r="BC131" s="89">
        <v>0.70129921319365396</v>
      </c>
      <c r="BD131" s="89">
        <v>0.77785495944302896</v>
      </c>
      <c r="BE131" s="89">
        <v>0.84945642885475403</v>
      </c>
      <c r="BF131" s="89">
        <v>0.91203569516011496</v>
      </c>
      <c r="BG131" s="89">
        <v>0.96154630078341496</v>
      </c>
      <c r="BH131" s="89">
        <v>0.99446323080334498</v>
      </c>
      <c r="BI131" s="89">
        <v>1.0082850658990199</v>
      </c>
      <c r="BJ131" s="89">
        <v>1.0019239409479901</v>
      </c>
      <c r="BK131" s="89">
        <v>0.97588327073291303</v>
      </c>
      <c r="BL131" s="89">
        <v>0.93217491024327304</v>
      </c>
      <c r="BM131" s="89">
        <v>0.87399847739574699</v>
      </c>
      <c r="BN131" s="89">
        <v>0.80526743168966597</v>
      </c>
      <c r="BO131" s="89">
        <v>0.73009568525878499</v>
      </c>
      <c r="BP131" s="89">
        <v>0.65234860978686404</v>
      </c>
      <c r="BQ131" s="89">
        <v>0.57532457057839104</v>
      </c>
      <c r="BR131" s="89">
        <v>0.50158725148510297</v>
      </c>
      <c r="BS131" s="89">
        <v>0.43293193433247001</v>
      </c>
      <c r="BT131" s="89">
        <v>0.37044852181430299</v>
      </c>
      <c r="BU131" s="89">
        <v>0.31463974979729598</v>
      </c>
      <c r="BV131" s="89">
        <v>0.26555929213103602</v>
      </c>
      <c r="BW131" s="89">
        <v>0.222945191685267</v>
      </c>
      <c r="BX131" s="89">
        <v>0.18633476558818499</v>
      </c>
      <c r="BY131" s="89">
        <v>0.15515552907938901</v>
      </c>
      <c r="BZ131" s="89">
        <v>0.128792173479854</v>
      </c>
      <c r="CA131" s="89">
        <v>0.10663259344569199</v>
      </c>
      <c r="CB131" s="89">
        <v>8.8097107864407401E-2</v>
      </c>
      <c r="CC131" s="89">
        <v>7.2655064338246506E-2</v>
      </c>
      <c r="CD131" s="89">
        <v>5.9832502052361403E-2</v>
      </c>
      <c r="CE131" s="89">
        <v>4.9213827806989602E-2</v>
      </c>
      <c r="CF131" s="89">
        <v>4.0439737441760798E-2</v>
      </c>
      <c r="CG131" s="89">
        <v>3.3202986048872701E-2</v>
      </c>
      <c r="CH131" s="89">
        <v>2.7243107142478001E-2</v>
      </c>
      <c r="CI131" s="89">
        <v>2.23408009453369E-2</v>
      </c>
      <c r="CJ131" s="89">
        <v>1.8312437627740801E-2</v>
      </c>
      <c r="CK131" s="89">
        <v>1.5004930813857899E-2</v>
      </c>
    </row>
    <row r="132" spans="1:89" ht="37.5" customHeight="1" x14ac:dyDescent="0.2">
      <c r="A132" s="23" t="s">
        <v>311</v>
      </c>
      <c r="B132" s="10" t="s">
        <v>309</v>
      </c>
      <c r="C132" s="9" t="s">
        <v>31</v>
      </c>
      <c r="D132" s="9" t="s">
        <v>32</v>
      </c>
      <c r="E132" s="11" t="s">
        <v>118</v>
      </c>
      <c r="F132" s="10" t="s">
        <v>310</v>
      </c>
      <c r="G132" s="12" t="s">
        <v>35</v>
      </c>
      <c r="H132" s="13" t="s">
        <v>48</v>
      </c>
      <c r="I132" s="14" t="s">
        <v>537</v>
      </c>
      <c r="J132" s="14" t="s">
        <v>535</v>
      </c>
      <c r="K132" s="14">
        <f t="shared" si="1"/>
        <v>1</v>
      </c>
      <c r="L132" s="15" t="s">
        <v>62</v>
      </c>
      <c r="M132" s="15" t="s">
        <v>144</v>
      </c>
      <c r="N132" s="15" t="s">
        <v>39</v>
      </c>
      <c r="O132" s="15" t="s">
        <v>87</v>
      </c>
      <c r="P132" s="15" t="s">
        <v>65</v>
      </c>
      <c r="Q132" s="15" t="s">
        <v>42</v>
      </c>
      <c r="R132" s="15" t="s">
        <v>42</v>
      </c>
      <c r="S132" s="15" t="s">
        <v>176</v>
      </c>
      <c r="T132" s="15" t="s">
        <v>67</v>
      </c>
      <c r="U132" s="16">
        <v>2009</v>
      </c>
      <c r="V132" s="17">
        <v>0.53456000000000004</v>
      </c>
      <c r="W132" s="17">
        <v>1.14107</v>
      </c>
      <c r="X132" s="17"/>
      <c r="Y132" s="17"/>
      <c r="Z132" s="16">
        <v>659</v>
      </c>
      <c r="AA132" s="16"/>
      <c r="AB132" s="16" t="s">
        <v>110</v>
      </c>
      <c r="AC132" s="89">
        <v>1.8307220967365499E-2</v>
      </c>
      <c r="AD132" s="89">
        <v>1.9962583385347801E-2</v>
      </c>
      <c r="AE132" s="89">
        <v>2.1758931659675799E-2</v>
      </c>
      <c r="AF132" s="89">
        <v>2.37066008701474E-2</v>
      </c>
      <c r="AG132" s="89">
        <v>2.5816358148828999E-2</v>
      </c>
      <c r="AH132" s="89">
        <v>2.80993519169725E-2</v>
      </c>
      <c r="AI132" s="89">
        <v>3.05670430061315E-2</v>
      </c>
      <c r="AJ132" s="89">
        <v>3.3231114621758102E-2</v>
      </c>
      <c r="AK132" s="89">
        <v>3.6103357878004498E-2</v>
      </c>
      <c r="AL132" s="89">
        <v>3.9195529459330199E-2</v>
      </c>
      <c r="AM132" s="89">
        <v>4.2519177877782602E-2</v>
      </c>
      <c r="AN132" s="89">
        <v>4.60854348312284E-2</v>
      </c>
      <c r="AO132" s="89">
        <v>4.9904768371270697E-2</v>
      </c>
      <c r="AP132" s="89">
        <v>5.3986695011041697E-2</v>
      </c>
      <c r="AQ132" s="89">
        <v>5.8339448599298398E-2</v>
      </c>
      <c r="AR132" s="89">
        <v>6.2969604819088101E-2</v>
      </c>
      <c r="AS132" s="89">
        <v>6.7881661597821996E-2</v>
      </c>
      <c r="AT132" s="89">
        <v>7.30775775973629E-2</v>
      </c>
      <c r="AU132" s="89">
        <v>7.8556273332113596E-2</v>
      </c>
      <c r="AV132" s="89">
        <v>8.4313102362997397E-2</v>
      </c>
      <c r="AW132" s="89">
        <v>9.0339303425684803E-2</v>
      </c>
      <c r="AX132" s="89">
        <v>9.6621448216016204E-2</v>
      </c>
      <c r="AY132" s="89">
        <v>0.103140903757657</v>
      </c>
      <c r="AZ132" s="89">
        <v>0.109873332626291</v>
      </c>
      <c r="BA132" s="89">
        <v>0.116788258526863</v>
      </c>
      <c r="BB132" s="89">
        <v>0.123848728453313</v>
      </c>
      <c r="BC132" s="89">
        <v>0.13101110545872699</v>
      </c>
      <c r="BD132" s="89">
        <v>0.13822502741816001</v>
      </c>
      <c r="BE132" s="89">
        <v>0.14543356653705</v>
      </c>
      <c r="BF132" s="89">
        <v>0.15257362122753099</v>
      </c>
      <c r="BG132" s="89">
        <v>0.159576565917213</v>
      </c>
      <c r="BH132" s="89">
        <v>0.166369175117145</v>
      </c>
      <c r="BI132" s="89">
        <v>0.17287482566343901</v>
      </c>
      <c r="BJ132" s="89">
        <v>0.179014965801153</v>
      </c>
      <c r="BK132" s="89">
        <v>0.18471082242692899</v>
      </c>
      <c r="BL132" s="89">
        <v>0.18988529947145599</v>
      </c>
      <c r="BM132" s="89">
        <v>0.194465002555646</v>
      </c>
      <c r="BN132" s="89">
        <v>0.19838230940330501</v>
      </c>
      <c r="BO132" s="89">
        <v>0.201577393808962</v>
      </c>
      <c r="BP132" s="89">
        <v>0.20400010485697501</v>
      </c>
      <c r="BQ132" s="89">
        <v>0.20561160378898499</v>
      </c>
      <c r="BR132" s="89">
        <v>0.20638566903582001</v>
      </c>
      <c r="BS132" s="89">
        <v>0.20630959532265</v>
      </c>
      <c r="BT132" s="89">
        <v>0.20538463446472199</v>
      </c>
      <c r="BU132" s="89">
        <v>0.203625951788837</v>
      </c>
      <c r="BV132" s="89">
        <v>0.20106210076844599</v>
      </c>
      <c r="BW132" s="89">
        <v>0.19773404688002399</v>
      </c>
      <c r="BX132" s="89">
        <v>0.19369379733658701</v>
      </c>
      <c r="BY132" s="89">
        <v>0.18900271404007599</v>
      </c>
      <c r="BZ132" s="89">
        <v>0.18372960123491999</v>
      </c>
      <c r="CA132" s="89">
        <v>0.17794866612664001</v>
      </c>
      <c r="CB132" s="89">
        <v>0.17173745015015701</v>
      </c>
      <c r="CC132" s="89">
        <v>0.16517482136904099</v>
      </c>
      <c r="CD132" s="89">
        <v>0.15833910596827999</v>
      </c>
      <c r="CE132" s="89">
        <v>0.15130642062911501</v>
      </c>
      <c r="CF132" s="89">
        <v>0.144149249519606</v>
      </c>
      <c r="CG132" s="89">
        <v>0.13693529137587901</v>
      </c>
      <c r="CH132" s="89">
        <v>0.12972658510179699</v>
      </c>
      <c r="CI132" s="89">
        <v>0.12257890753320801</v>
      </c>
      <c r="CJ132" s="89">
        <v>0.115541425153176</v>
      </c>
      <c r="CK132" s="89">
        <v>0.108656572882803</v>
      </c>
    </row>
    <row r="133" spans="1:89" ht="37.5" customHeight="1" x14ac:dyDescent="0.2">
      <c r="A133" s="23" t="s">
        <v>312</v>
      </c>
      <c r="B133" s="10" t="s">
        <v>309</v>
      </c>
      <c r="C133" s="9" t="s">
        <v>31</v>
      </c>
      <c r="D133" s="9" t="s">
        <v>32</v>
      </c>
      <c r="E133" s="11" t="s">
        <v>118</v>
      </c>
      <c r="F133" s="10" t="s">
        <v>310</v>
      </c>
      <c r="G133" s="12" t="s">
        <v>35</v>
      </c>
      <c r="H133" s="13" t="s">
        <v>53</v>
      </c>
      <c r="I133" s="14" t="s">
        <v>537</v>
      </c>
      <c r="J133" s="14" t="s">
        <v>535</v>
      </c>
      <c r="K133" s="14">
        <f t="shared" si="1"/>
        <v>1</v>
      </c>
      <c r="L133" s="15" t="s">
        <v>62</v>
      </c>
      <c r="M133" s="15" t="s">
        <v>144</v>
      </c>
      <c r="N133" s="15" t="s">
        <v>39</v>
      </c>
      <c r="O133" s="15" t="s">
        <v>87</v>
      </c>
      <c r="P133" s="15" t="s">
        <v>65</v>
      </c>
      <c r="Q133" s="15" t="s">
        <v>42</v>
      </c>
      <c r="R133" s="15" t="s">
        <v>42</v>
      </c>
      <c r="S133" s="15" t="s">
        <v>176</v>
      </c>
      <c r="T133" s="15" t="s">
        <v>67</v>
      </c>
      <c r="U133" s="16">
        <v>2009</v>
      </c>
      <c r="V133" s="17">
        <v>0.94103000000000003</v>
      </c>
      <c r="W133" s="17">
        <v>2.0683699999999998</v>
      </c>
      <c r="X133" s="17">
        <v>0.62785999999999997</v>
      </c>
      <c r="Y133" s="17">
        <v>-0.62785999999999997</v>
      </c>
      <c r="Z133" s="16">
        <v>710</v>
      </c>
      <c r="AA133" s="16">
        <v>839</v>
      </c>
      <c r="AB133" s="16" t="s">
        <v>245</v>
      </c>
      <c r="AC133" s="89">
        <v>2.1012626632307802E-3</v>
      </c>
      <c r="AD133" s="89">
        <v>2.4652790763570001E-3</v>
      </c>
      <c r="AE133" s="89">
        <v>2.89225207916422E-3</v>
      </c>
      <c r="AF133" s="89">
        <v>3.39303065932568E-3</v>
      </c>
      <c r="AG133" s="89">
        <v>3.9803185468024098E-3</v>
      </c>
      <c r="AH133" s="89">
        <v>4.6689857243588304E-3</v>
      </c>
      <c r="AI133" s="89">
        <v>5.4764301515512698E-3</v>
      </c>
      <c r="AJ133" s="89">
        <v>6.4229969933747603E-3</v>
      </c>
      <c r="AK133" s="89">
        <v>7.5324633884946302E-3</v>
      </c>
      <c r="AL133" s="89">
        <v>8.8325974768862E-3</v>
      </c>
      <c r="AM133" s="89">
        <v>1.03558009570783E-2</v>
      </c>
      <c r="AN133" s="89">
        <v>1.21398447482558E-2</v>
      </c>
      <c r="AO133" s="89">
        <v>1.4228707234826001E-2</v>
      </c>
      <c r="AP133" s="89">
        <v>1.6673523849876901E-2</v>
      </c>
      <c r="AQ133" s="89">
        <v>1.9533655106036E-2</v>
      </c>
      <c r="AR133" s="89">
        <v>2.28778771977723E-2</v>
      </c>
      <c r="AS133" s="89">
        <v>2.6785694433220601E-2</v>
      </c>
      <c r="AT133" s="89">
        <v>3.1348765296792702E-2</v>
      </c>
      <c r="AU133" s="89">
        <v>3.6672422991450397E-2</v>
      </c>
      <c r="AV133" s="89">
        <v>4.2877255740312398E-2</v>
      </c>
      <c r="AW133" s="89">
        <v>5.0100690599423403E-2</v>
      </c>
      <c r="AX133" s="89">
        <v>5.8498495519856898E-2</v>
      </c>
      <c r="AY133" s="89">
        <v>6.8246076287363802E-2</v>
      </c>
      <c r="AZ133" s="89">
        <v>7.9539396282529595E-2</v>
      </c>
      <c r="BA133" s="89">
        <v>9.2595286781150699E-2</v>
      </c>
      <c r="BB133" s="89">
        <v>0.107650843941607</v>
      </c>
      <c r="BC133" s="89">
        <v>0.124961528007534</v>
      </c>
      <c r="BD133" s="89">
        <v>0.14479749637905601</v>
      </c>
      <c r="BE133" s="89">
        <v>0.16743762612777699</v>
      </c>
      <c r="BF133" s="89">
        <v>0.193160631627836</v>
      </c>
      <c r="BG133" s="89">
        <v>0.22223268688636899</v>
      </c>
      <c r="BH133" s="89">
        <v>0.25489105775191401</v>
      </c>
      <c r="BI133" s="89">
        <v>0.29132348312887701</v>
      </c>
      <c r="BJ133" s="89">
        <v>0.33164346617784202</v>
      </c>
      <c r="BK133" s="89">
        <v>0.37586228579875902</v>
      </c>
      <c r="BL133" s="89">
        <v>0.42385942334766102</v>
      </c>
      <c r="BM133" s="89">
        <v>0.47535416561906502</v>
      </c>
      <c r="BN133" s="89">
        <v>0.52988224403359696</v>
      </c>
      <c r="BO133" s="89">
        <v>0.58678223602626201</v>
      </c>
      <c r="BP133" s="89">
        <v>0.645196714938155</v>
      </c>
      <c r="BQ133" s="89">
        <v>0.70409237621503995</v>
      </c>
      <c r="BR133" s="89">
        <v>0.76230127603785403</v>
      </c>
      <c r="BS133" s="89">
        <v>0.81858187209679101</v>
      </c>
      <c r="BT133" s="89">
        <v>0.87169421056676999</v>
      </c>
      <c r="BU133" s="89">
        <v>0.92047935596645403</v>
      </c>
      <c r="BV133" s="89">
        <v>0.96393038674248399</v>
      </c>
      <c r="BW133" s="89">
        <v>1.0012423051351</v>
      </c>
      <c r="BX133" s="89">
        <v>1.03183173368501</v>
      </c>
      <c r="BY133" s="89">
        <v>1.0553238855693501</v>
      </c>
      <c r="BZ133" s="89">
        <v>1.07151239090634</v>
      </c>
      <c r="CA133" s="89">
        <v>1.0803047405400401</v>
      </c>
      <c r="CB133" s="89">
        <v>1.08167001024069</v>
      </c>
      <c r="CC133" s="89">
        <v>1.0756047058890801</v>
      </c>
      <c r="CD133" s="89">
        <v>1.0621270678809001</v>
      </c>
      <c r="CE133" s="89">
        <v>1.0413015588772701</v>
      </c>
      <c r="CF133" s="89">
        <v>1.0132861226705601</v>
      </c>
      <c r="CG133" s="89">
        <v>0.97838790441162904</v>
      </c>
      <c r="CH133" s="89">
        <v>0.937110489571919</v>
      </c>
      <c r="CI133" s="89">
        <v>0.89017798145565197</v>
      </c>
      <c r="CJ133" s="89">
        <v>0.83852745555129504</v>
      </c>
      <c r="CK133" s="89">
        <v>0.78326938436827798</v>
      </c>
    </row>
    <row r="134" spans="1:89" ht="37.5" customHeight="1" x14ac:dyDescent="0.2">
      <c r="A134" s="19" t="s">
        <v>313</v>
      </c>
      <c r="B134" s="20" t="s">
        <v>314</v>
      </c>
      <c r="C134" s="21" t="s">
        <v>58</v>
      </c>
      <c r="D134" s="9" t="s">
        <v>59</v>
      </c>
      <c r="E134" s="11" t="s">
        <v>118</v>
      </c>
      <c r="F134" s="10" t="s">
        <v>315</v>
      </c>
      <c r="G134" s="12" t="s">
        <v>35</v>
      </c>
      <c r="H134" s="22" t="s">
        <v>81</v>
      </c>
      <c r="I134" s="14" t="s">
        <v>534</v>
      </c>
      <c r="J134" s="14" t="s">
        <v>535</v>
      </c>
      <c r="K134" s="14">
        <f t="shared" si="1"/>
        <v>1</v>
      </c>
      <c r="L134" s="15" t="s">
        <v>120</v>
      </c>
      <c r="M134" s="15" t="s">
        <v>138</v>
      </c>
      <c r="N134" s="15" t="s">
        <v>54</v>
      </c>
      <c r="O134" s="15" t="s">
        <v>40</v>
      </c>
      <c r="P134" s="15" t="s">
        <v>41</v>
      </c>
      <c r="Q134" s="15" t="s">
        <v>42</v>
      </c>
      <c r="R134" s="15" t="s">
        <v>43</v>
      </c>
      <c r="S134" s="15" t="s">
        <v>66</v>
      </c>
      <c r="T134" s="15" t="s">
        <v>67</v>
      </c>
      <c r="U134" s="16">
        <v>2018</v>
      </c>
      <c r="V134" s="17">
        <v>1.73142</v>
      </c>
      <c r="W134" s="17">
        <v>-0.76212000000000002</v>
      </c>
      <c r="X134" s="17"/>
      <c r="Y134" s="17"/>
      <c r="Z134" s="16">
        <v>360</v>
      </c>
      <c r="AA134" s="16"/>
      <c r="AB134" s="16" t="s">
        <v>55</v>
      </c>
      <c r="AC134" s="89">
        <v>1.19070873939893E-2</v>
      </c>
      <c r="AD134" s="89">
        <v>1.59671485327635E-2</v>
      </c>
      <c r="AE134" s="89">
        <v>2.1404717851711101E-2</v>
      </c>
      <c r="AF134" s="89">
        <v>2.8681668022827199E-2</v>
      </c>
      <c r="AG134" s="89">
        <v>3.8410362739500097E-2</v>
      </c>
      <c r="AH134" s="89">
        <v>5.1399208764061302E-2</v>
      </c>
      <c r="AI134" s="89">
        <v>6.87092003970554E-2</v>
      </c>
      <c r="AJ134" s="89">
        <v>9.1721773091160502E-2</v>
      </c>
      <c r="AK134" s="89">
        <v>0.122215954918659</v>
      </c>
      <c r="AL134" s="89">
        <v>0.16244815613248201</v>
      </c>
      <c r="AM134" s="89">
        <v>0.21521949361773299</v>
      </c>
      <c r="AN134" s="89">
        <v>0.28390141292198701</v>
      </c>
      <c r="AO134" s="89">
        <v>0.37236877488408099</v>
      </c>
      <c r="AP134" s="89">
        <v>0.48476056082360403</v>
      </c>
      <c r="AQ134" s="89">
        <v>0.62495760746712703</v>
      </c>
      <c r="AR134" s="89">
        <v>0.79565236600727696</v>
      </c>
      <c r="AS134" s="89">
        <v>0.99692598238099805</v>
      </c>
      <c r="AT134" s="89">
        <v>1.22440215013306</v>
      </c>
      <c r="AU134" s="89">
        <v>1.4673669800012801</v>
      </c>
      <c r="AV134" s="89">
        <v>1.7076925097048099</v>
      </c>
      <c r="AW134" s="89">
        <v>1.92073483568589</v>
      </c>
      <c r="AX134" s="89">
        <v>2.0791295331492301</v>
      </c>
      <c r="AY134" s="89">
        <v>2.1592040167473701</v>
      </c>
      <c r="AZ134" s="89">
        <v>2.1479189814917801</v>
      </c>
      <c r="BA134" s="89">
        <v>2.0471554930634501</v>
      </c>
      <c r="BB134" s="89">
        <v>1.8730777412961099</v>
      </c>
      <c r="BC134" s="89">
        <v>1.65092100891402</v>
      </c>
      <c r="BD134" s="89">
        <v>1.4079006630540101</v>
      </c>
      <c r="BE134" s="89">
        <v>1.16731169771832</v>
      </c>
      <c r="BF134" s="89">
        <v>0.94547201530048497</v>
      </c>
      <c r="BG134" s="89">
        <v>0.75141166157883299</v>
      </c>
      <c r="BH134" s="89">
        <v>0.58824466832429101</v>
      </c>
      <c r="BI134" s="89">
        <v>0.45509999525990902</v>
      </c>
      <c r="BJ134" s="89">
        <v>0.34888571690815401</v>
      </c>
      <c r="BK134" s="89">
        <v>0.265590523658572</v>
      </c>
      <c r="BL134" s="89">
        <v>0.201104352180243</v>
      </c>
      <c r="BM134" s="89">
        <v>0.15166058445043201</v>
      </c>
      <c r="BN134" s="89">
        <v>0.114024492592136</v>
      </c>
      <c r="BO134" s="89">
        <v>8.5531594526754101E-2</v>
      </c>
      <c r="BP134" s="89">
        <v>6.4048212486232006E-2</v>
      </c>
      <c r="BQ134" s="89">
        <v>4.7899093632908403E-2</v>
      </c>
      <c r="BR134" s="89">
        <v>3.5787274127777699E-2</v>
      </c>
      <c r="BS134" s="89">
        <v>2.6718797332687699E-2</v>
      </c>
      <c r="BT134" s="89">
        <v>1.9937535151651802E-2</v>
      </c>
      <c r="BU134" s="89">
        <v>1.48713917717028E-2</v>
      </c>
      <c r="BV134" s="89">
        <v>1.10892370355225E-2</v>
      </c>
      <c r="BW134" s="89">
        <v>8.2671288547727009E-3</v>
      </c>
      <c r="BX134" s="89">
        <v>6.1621947907068301E-3</v>
      </c>
      <c r="BY134" s="89">
        <v>4.592638141059E-3</v>
      </c>
      <c r="BZ134" s="89">
        <v>3.4225425404658298E-3</v>
      </c>
      <c r="CA134" s="89">
        <v>2.5503837877553699E-3</v>
      </c>
      <c r="CB134" s="89">
        <v>1.9003776348461899E-3</v>
      </c>
      <c r="CC134" s="89">
        <v>1.4159817517065099E-3</v>
      </c>
      <c r="CD134" s="89">
        <v>1.0550256399107099E-3</v>
      </c>
      <c r="CE134" s="89">
        <v>7.8606623518405504E-4</v>
      </c>
      <c r="CF134" s="89">
        <v>5.8566381544104102E-4</v>
      </c>
      <c r="CG134" s="89">
        <v>4.3634752726165601E-4</v>
      </c>
      <c r="CH134" s="89">
        <v>3.2509690014356801E-4</v>
      </c>
      <c r="CI134" s="89">
        <v>2.42209009400735E-4</v>
      </c>
      <c r="CJ134" s="89">
        <v>1.80453636947991E-4</v>
      </c>
      <c r="CK134" s="89">
        <v>1.34443375143748E-4</v>
      </c>
    </row>
    <row r="135" spans="1:89" ht="37.5" customHeight="1" x14ac:dyDescent="0.2">
      <c r="A135" s="19" t="s">
        <v>316</v>
      </c>
      <c r="B135" s="20" t="s">
        <v>314</v>
      </c>
      <c r="C135" s="21" t="s">
        <v>58</v>
      </c>
      <c r="D135" s="9" t="s">
        <v>59</v>
      </c>
      <c r="E135" s="11" t="s">
        <v>118</v>
      </c>
      <c r="F135" s="10" t="s">
        <v>315</v>
      </c>
      <c r="G135" s="12" t="s">
        <v>35</v>
      </c>
      <c r="H135" s="22" t="s">
        <v>84</v>
      </c>
      <c r="I135" s="14" t="s">
        <v>536</v>
      </c>
      <c r="J135" s="14" t="s">
        <v>535</v>
      </c>
      <c r="K135" s="14">
        <f t="shared" si="1"/>
        <v>1</v>
      </c>
      <c r="L135" s="15" t="s">
        <v>120</v>
      </c>
      <c r="M135" s="15" t="s">
        <v>138</v>
      </c>
      <c r="N135" s="15" t="s">
        <v>54</v>
      </c>
      <c r="O135" s="15" t="s">
        <v>99</v>
      </c>
      <c r="P135" s="15" t="s">
        <v>41</v>
      </c>
      <c r="Q135" s="15" t="s">
        <v>42</v>
      </c>
      <c r="R135" s="15" t="s">
        <v>43</v>
      </c>
      <c r="S135" s="15" t="s">
        <v>66</v>
      </c>
      <c r="T135" s="15" t="s">
        <v>67</v>
      </c>
      <c r="U135" s="16">
        <v>2018</v>
      </c>
      <c r="V135" s="17">
        <v>1.1364300000000001</v>
      </c>
      <c r="W135" s="17">
        <v>-0.58052999999999999</v>
      </c>
      <c r="X135" s="17"/>
      <c r="Y135" s="17"/>
      <c r="Z135" s="16">
        <v>395</v>
      </c>
      <c r="AA135" s="16"/>
      <c r="AB135" s="16" t="s">
        <v>55</v>
      </c>
      <c r="AC135" s="89">
        <v>3.4191180184784301E-2</v>
      </c>
      <c r="AD135" s="89">
        <v>4.1314917664391E-2</v>
      </c>
      <c r="AE135" s="89">
        <v>4.9881532955104599E-2</v>
      </c>
      <c r="AF135" s="89">
        <v>6.0164205470412097E-2</v>
      </c>
      <c r="AG135" s="89">
        <v>7.2479056441724796E-2</v>
      </c>
      <c r="AH135" s="89">
        <v>8.7187776029109196E-2</v>
      </c>
      <c r="AI135" s="89">
        <v>0.104698229865563</v>
      </c>
      <c r="AJ135" s="89">
        <v>0.12546174617516201</v>
      </c>
      <c r="AK135" s="89">
        <v>0.14996532848597</v>
      </c>
      <c r="AL135" s="89">
        <v>0.178716537446163</v>
      </c>
      <c r="AM135" s="89">
        <v>0.21221831789380599</v>
      </c>
      <c r="AN135" s="89">
        <v>0.25093076707543299</v>
      </c>
      <c r="AO135" s="89">
        <v>0.29521700035639398</v>
      </c>
      <c r="AP135" s="89">
        <v>0.345271240774226</v>
      </c>
      <c r="AQ135" s="89">
        <v>0.40102949759245698</v>
      </c>
      <c r="AR135" s="89">
        <v>0.46206715061653603</v>
      </c>
      <c r="AS135" s="89">
        <v>0.52749361825222396</v>
      </c>
      <c r="AT135" s="89">
        <v>0.59586163249379198</v>
      </c>
      <c r="AU135" s="89">
        <v>0.66511598067678501</v>
      </c>
      <c r="AV135" s="89">
        <v>0.73261106698073097</v>
      </c>
      <c r="AW135" s="89">
        <v>0.79522442751806499</v>
      </c>
      <c r="AX135" s="89">
        <v>0.84958081493301296</v>
      </c>
      <c r="AY135" s="89">
        <v>0.89237768103967796</v>
      </c>
      <c r="AZ135" s="89">
        <v>0.92077191572371397</v>
      </c>
      <c r="BA135" s="89">
        <v>0.93275937604613701</v>
      </c>
      <c r="BB135" s="89">
        <v>0.92746577415384801</v>
      </c>
      <c r="BC135" s="89">
        <v>0.90527925274447396</v>
      </c>
      <c r="BD135" s="89">
        <v>0.86779111277733401</v>
      </c>
      <c r="BE135" s="89">
        <v>0.817559816013812</v>
      </c>
      <c r="BF135" s="89">
        <v>0.757756339413028</v>
      </c>
      <c r="BG135" s="89">
        <v>0.69177091877200902</v>
      </c>
      <c r="BH135" s="89">
        <v>0.622857189723653</v>
      </c>
      <c r="BI135" s="89">
        <v>0.55386590255731605</v>
      </c>
      <c r="BJ135" s="89">
        <v>0.48708901348800598</v>
      </c>
      <c r="BK135" s="89">
        <v>0.42420755212598399</v>
      </c>
      <c r="BL135" s="89">
        <v>0.36631964120532501</v>
      </c>
      <c r="BM135" s="89">
        <v>0.31401915708210099</v>
      </c>
      <c r="BN135" s="89">
        <v>0.26749788480655001</v>
      </c>
      <c r="BO135" s="89">
        <v>0.22665066085559499</v>
      </c>
      <c r="BP135" s="89">
        <v>0.19117058769137901</v>
      </c>
      <c r="BQ135" s="89">
        <v>0.160627943137158</v>
      </c>
      <c r="BR135" s="89">
        <v>0.13453110394955001</v>
      </c>
      <c r="BS135" s="89">
        <v>0.112370662852444</v>
      </c>
      <c r="BT135" s="89">
        <v>9.3649325133348005E-2</v>
      </c>
      <c r="BU135" s="89">
        <v>7.7900596577588202E-2</v>
      </c>
      <c r="BV135" s="89">
        <v>6.4699129438775094E-2</v>
      </c>
      <c r="BW135" s="89">
        <v>5.3665175477148601E-2</v>
      </c>
      <c r="BX135" s="89">
        <v>4.4465094016551E-2</v>
      </c>
      <c r="BY135" s="89">
        <v>3.6809383249118498E-2</v>
      </c>
      <c r="BZ135" s="89">
        <v>3.0449292629255501E-2</v>
      </c>
      <c r="CA135" s="89">
        <v>2.5172747107065501E-2</v>
      </c>
      <c r="CB135" s="89">
        <v>2.0800066176425401E-2</v>
      </c>
      <c r="CC135" s="89">
        <v>1.7179780464434299E-2</v>
      </c>
      <c r="CD135" s="89">
        <v>1.41847220247964E-2</v>
      </c>
      <c r="CE135" s="89">
        <v>1.1708478619717799E-2</v>
      </c>
      <c r="CF135" s="89">
        <v>9.6622461195472499E-3</v>
      </c>
      <c r="CG135" s="89">
        <v>7.9720780471283694E-3</v>
      </c>
      <c r="CH135" s="89">
        <v>6.5765106904360502E-3</v>
      </c>
      <c r="CI135" s="89">
        <v>5.4245313089141701E-3</v>
      </c>
      <c r="CJ135" s="89">
        <v>4.4738523558690603E-3</v>
      </c>
      <c r="CK135" s="89">
        <v>3.6894539622474398E-3</v>
      </c>
    </row>
    <row r="136" spans="1:89" ht="37.5" customHeight="1" x14ac:dyDescent="0.2">
      <c r="A136" s="19" t="s">
        <v>317</v>
      </c>
      <c r="B136" s="20" t="s">
        <v>314</v>
      </c>
      <c r="C136" s="21" t="s">
        <v>58</v>
      </c>
      <c r="D136" s="9" t="s">
        <v>59</v>
      </c>
      <c r="E136" s="11" t="s">
        <v>118</v>
      </c>
      <c r="F136" s="10" t="s">
        <v>315</v>
      </c>
      <c r="G136" s="12" t="s">
        <v>35</v>
      </c>
      <c r="H136" s="22" t="s">
        <v>86</v>
      </c>
      <c r="I136" s="14" t="s">
        <v>534</v>
      </c>
      <c r="J136" s="14" t="s">
        <v>535</v>
      </c>
      <c r="K136" s="14">
        <f t="shared" si="1"/>
        <v>1</v>
      </c>
      <c r="L136" s="15" t="s">
        <v>120</v>
      </c>
      <c r="M136" s="15" t="s">
        <v>138</v>
      </c>
      <c r="N136" s="15" t="s">
        <v>54</v>
      </c>
      <c r="O136" s="15" t="s">
        <v>40</v>
      </c>
      <c r="P136" s="15" t="s">
        <v>41</v>
      </c>
      <c r="Q136" s="15" t="s">
        <v>42</v>
      </c>
      <c r="R136" s="15" t="s">
        <v>43</v>
      </c>
      <c r="S136" s="15" t="s">
        <v>66</v>
      </c>
      <c r="T136" s="15" t="s">
        <v>67</v>
      </c>
      <c r="U136" s="16">
        <v>2018</v>
      </c>
      <c r="V136" s="17">
        <v>1.26603</v>
      </c>
      <c r="W136" s="17">
        <v>-1.3834599999999999</v>
      </c>
      <c r="X136" s="17"/>
      <c r="Y136" s="17"/>
      <c r="Z136" s="16">
        <v>286</v>
      </c>
      <c r="AA136" s="16"/>
      <c r="AB136" s="16" t="s">
        <v>124</v>
      </c>
      <c r="AC136" s="89">
        <v>0.13440415781868201</v>
      </c>
      <c r="AD136" s="89">
        <v>0.16431127143749599</v>
      </c>
      <c r="AE136" s="89">
        <v>0.20021217406908901</v>
      </c>
      <c r="AF136" s="89">
        <v>0.24297948925995999</v>
      </c>
      <c r="AG136" s="89">
        <v>0.29344902802363398</v>
      </c>
      <c r="AH136" s="89">
        <v>0.35232282306340001</v>
      </c>
      <c r="AI136" s="89">
        <v>0.42003185716548702</v>
      </c>
      <c r="AJ136" s="89">
        <v>0.49655679408548797</v>
      </c>
      <c r="AK136" s="89">
        <v>0.58121480682129201</v>
      </c>
      <c r="AL136" s="89">
        <v>0.67243645975543198</v>
      </c>
      <c r="AM136" s="89">
        <v>0.76757752095437504</v>
      </c>
      <c r="AN136" s="89">
        <v>0.86283156975022202</v>
      </c>
      <c r="AO136" s="89">
        <v>0.95332013931660997</v>
      </c>
      <c r="AP136" s="89">
        <v>1.03342410004272</v>
      </c>
      <c r="AQ136" s="89">
        <v>1.0973720935857101</v>
      </c>
      <c r="AR136" s="89">
        <v>1.1400215343664999</v>
      </c>
      <c r="AS136" s="89">
        <v>1.1576792903522799</v>
      </c>
      <c r="AT136" s="89">
        <v>1.1487547729927401</v>
      </c>
      <c r="AU136" s="89">
        <v>1.1140563930484</v>
      </c>
      <c r="AV136" s="89">
        <v>1.0566397805719501</v>
      </c>
      <c r="AW136" s="89">
        <v>0.98125508649255</v>
      </c>
      <c r="AX136" s="89">
        <v>0.89355795622937495</v>
      </c>
      <c r="AY136" s="89">
        <v>0.79929466883011802</v>
      </c>
      <c r="AZ136" s="89">
        <v>0.70363833532162601</v>
      </c>
      <c r="BA136" s="89">
        <v>0.61077082310269804</v>
      </c>
      <c r="BB136" s="89">
        <v>0.523718281620838</v>
      </c>
      <c r="BC136" s="89">
        <v>0.44438828584436202</v>
      </c>
      <c r="BD136" s="89">
        <v>0.37373283672122598</v>
      </c>
      <c r="BE136" s="89">
        <v>0.31196599510337802</v>
      </c>
      <c r="BF136" s="89">
        <v>0.25878394572723501</v>
      </c>
      <c r="BG136" s="89">
        <v>0.21355702883709099</v>
      </c>
      <c r="BH136" s="89">
        <v>0.17548108001495</v>
      </c>
      <c r="BI136" s="89">
        <v>0.14368716343715099</v>
      </c>
      <c r="BJ136" s="89">
        <v>0.117315034003993</v>
      </c>
      <c r="BK136" s="89">
        <v>9.5557999051201201E-2</v>
      </c>
      <c r="BL136" s="89">
        <v>7.7686867092061795E-2</v>
      </c>
      <c r="BM136" s="89">
        <v>6.3059575685172495E-2</v>
      </c>
      <c r="BN136" s="89">
        <v>5.1121643604077803E-2</v>
      </c>
      <c r="BO136" s="89">
        <v>4.1401200379092798E-2</v>
      </c>
      <c r="BP136" s="89">
        <v>3.3501182481297798E-2</v>
      </c>
      <c r="BQ136" s="89">
        <v>2.7090391187269601E-2</v>
      </c>
      <c r="BR136" s="89">
        <v>2.1894459803764199E-2</v>
      </c>
      <c r="BS136" s="89">
        <v>1.7687331087599501E-2</v>
      </c>
      <c r="BT136" s="89">
        <v>1.4283550215365299E-2</v>
      </c>
      <c r="BU136" s="89">
        <v>1.15314916906315E-2</v>
      </c>
      <c r="BV136" s="89">
        <v>9.3075263021914802E-3</v>
      </c>
      <c r="BW136" s="89">
        <v>7.5110715841295696E-3</v>
      </c>
      <c r="BX136" s="89">
        <v>6.0604383791912301E-3</v>
      </c>
      <c r="BY136" s="89">
        <v>4.8893748737078597E-3</v>
      </c>
      <c r="BZ136" s="89">
        <v>3.9442097400078004E-3</v>
      </c>
      <c r="CA136" s="89">
        <v>3.1815025476267301E-3</v>
      </c>
      <c r="CB136" s="89">
        <v>2.5661190981120302E-3</v>
      </c>
      <c r="CC136" s="89">
        <v>2.0696598155868699E-3</v>
      </c>
      <c r="CD136" s="89">
        <v>1.6691796448807599E-3</v>
      </c>
      <c r="CE136" s="89">
        <v>1.34614746664457E-3</v>
      </c>
      <c r="CF136" s="89">
        <v>1.0856015603026999E-3</v>
      </c>
      <c r="CG136" s="89">
        <v>8.7546505128664905E-4</v>
      </c>
      <c r="CH136" s="89">
        <v>7.05991601831706E-4</v>
      </c>
      <c r="CI136" s="89">
        <v>5.6931693198302195E-4</v>
      </c>
      <c r="CJ136" s="89">
        <v>4.5909620370218499E-4</v>
      </c>
      <c r="CK136" s="89">
        <v>3.7021098385909803E-4</v>
      </c>
    </row>
    <row r="137" spans="1:89" ht="37.5" customHeight="1" x14ac:dyDescent="0.2">
      <c r="A137" s="19" t="s">
        <v>318</v>
      </c>
      <c r="B137" s="20" t="s">
        <v>314</v>
      </c>
      <c r="C137" s="21" t="s">
        <v>58</v>
      </c>
      <c r="D137" s="9" t="s">
        <v>59</v>
      </c>
      <c r="E137" s="11" t="s">
        <v>118</v>
      </c>
      <c r="F137" s="10" t="s">
        <v>315</v>
      </c>
      <c r="G137" s="12" t="s">
        <v>35</v>
      </c>
      <c r="H137" s="22" t="s">
        <v>90</v>
      </c>
      <c r="I137" s="14" t="s">
        <v>534</v>
      </c>
      <c r="J137" s="14" t="s">
        <v>535</v>
      </c>
      <c r="K137" s="14">
        <f t="shared" ref="K137:K200" si="2">IF(J137=" Computer Scored",1,0)</f>
        <v>1</v>
      </c>
      <c r="L137" s="15" t="s">
        <v>207</v>
      </c>
      <c r="M137" s="15" t="s">
        <v>63</v>
      </c>
      <c r="N137" s="15" t="s">
        <v>39</v>
      </c>
      <c r="O137" s="15" t="s">
        <v>87</v>
      </c>
      <c r="P137" s="15" t="s">
        <v>65</v>
      </c>
      <c r="Q137" s="15" t="s">
        <v>42</v>
      </c>
      <c r="R137" s="15" t="s">
        <v>43</v>
      </c>
      <c r="S137" s="15" t="s">
        <v>319</v>
      </c>
      <c r="T137" s="15" t="s">
        <v>67</v>
      </c>
      <c r="U137" s="16">
        <v>2018</v>
      </c>
      <c r="V137" s="17">
        <v>1.36972</v>
      </c>
      <c r="W137" s="17">
        <v>-1.54339</v>
      </c>
      <c r="X137" s="17"/>
      <c r="Y137" s="17"/>
      <c r="Z137" s="16">
        <v>263</v>
      </c>
      <c r="AA137" s="16"/>
      <c r="AB137" s="16" t="s">
        <v>124</v>
      </c>
      <c r="AC137" s="89">
        <v>0.170763789756051</v>
      </c>
      <c r="AD137" s="89">
        <v>0.21190434369087499</v>
      </c>
      <c r="AE137" s="89">
        <v>0.261840601279477</v>
      </c>
      <c r="AF137" s="89">
        <v>0.321849253411016</v>
      </c>
      <c r="AG137" s="89">
        <v>0.39306497894577203</v>
      </c>
      <c r="AH137" s="89">
        <v>0.47627016395400501</v>
      </c>
      <c r="AI137" s="89">
        <v>0.57160596761919003</v>
      </c>
      <c r="AJ137" s="89">
        <v>0.67821441538840999</v>
      </c>
      <c r="AK137" s="89">
        <v>0.79385244077713601</v>
      </c>
      <c r="AL137" s="89">
        <v>0.914562726607696</v>
      </c>
      <c r="AM137" s="89">
        <v>1.0345319174918199</v>
      </c>
      <c r="AN137" s="89">
        <v>1.1462896363492101</v>
      </c>
      <c r="AO137" s="89">
        <v>1.2413674939342401</v>
      </c>
      <c r="AP137" s="89">
        <v>1.31142107775804</v>
      </c>
      <c r="AQ137" s="89">
        <v>1.3496347250302501</v>
      </c>
      <c r="AR137" s="89">
        <v>1.3520526295569399</v>
      </c>
      <c r="AS137" s="89">
        <v>1.31841885511313</v>
      </c>
      <c r="AT137" s="89">
        <v>1.2522332927954301</v>
      </c>
      <c r="AU137" s="89">
        <v>1.1600033431330301</v>
      </c>
      <c r="AV137" s="89">
        <v>1.0499545067023901</v>
      </c>
      <c r="AW137" s="89">
        <v>0.93061195511634398</v>
      </c>
      <c r="AX137" s="89">
        <v>0.80962648983782304</v>
      </c>
      <c r="AY137" s="89">
        <v>0.69305101514054002</v>
      </c>
      <c r="AZ137" s="89">
        <v>0.58508590731436005</v>
      </c>
      <c r="BA137" s="89">
        <v>0.48818453693636299</v>
      </c>
      <c r="BB137" s="89">
        <v>0.40336601076880202</v>
      </c>
      <c r="BC137" s="89">
        <v>0.330599536366668</v>
      </c>
      <c r="BD137" s="89">
        <v>0.26916922882301803</v>
      </c>
      <c r="BE137" s="89">
        <v>0.21797324647260199</v>
      </c>
      <c r="BF137" s="89">
        <v>0.17574427742347701</v>
      </c>
      <c r="BG137" s="89">
        <v>0.14119754286148201</v>
      </c>
      <c r="BH137" s="89">
        <v>0.113120673184902</v>
      </c>
      <c r="BI137" s="89">
        <v>9.0421224057916805E-2</v>
      </c>
      <c r="BJ137" s="89">
        <v>7.2145657726836607E-2</v>
      </c>
      <c r="BK137" s="89">
        <v>5.7480528752844602E-2</v>
      </c>
      <c r="BL137" s="89">
        <v>4.5743556471475197E-2</v>
      </c>
      <c r="BM137" s="89">
        <v>3.6369729371525203E-2</v>
      </c>
      <c r="BN137" s="89">
        <v>2.8895681145431801E-2</v>
      </c>
      <c r="BO137" s="89">
        <v>2.29442422325065E-2</v>
      </c>
      <c r="BP137" s="89">
        <v>1.8210183896208099E-2</v>
      </c>
      <c r="BQ137" s="89">
        <v>1.4447612036923701E-2</v>
      </c>
      <c r="BR137" s="89">
        <v>1.1459133028089701E-2</v>
      </c>
      <c r="BS137" s="89">
        <v>9.0867268614593499E-3</v>
      </c>
      <c r="BT137" s="89">
        <v>7.2041692356334596E-3</v>
      </c>
      <c r="BU137" s="89">
        <v>5.7108070042830202E-3</v>
      </c>
      <c r="BV137" s="89">
        <v>4.5264865478866203E-3</v>
      </c>
      <c r="BW137" s="89">
        <v>3.5874469777854101E-3</v>
      </c>
      <c r="BX137" s="89">
        <v>2.8430103922505701E-3</v>
      </c>
      <c r="BY137" s="89">
        <v>2.2529242928109E-3</v>
      </c>
      <c r="BZ137" s="89">
        <v>1.7852337626521101E-3</v>
      </c>
      <c r="CA137" s="89">
        <v>1.41458161400828E-3</v>
      </c>
      <c r="CB137" s="89">
        <v>1.12085280750723E-3</v>
      </c>
      <c r="CC137" s="89">
        <v>8.88094906555232E-4</v>
      </c>
      <c r="CD137" s="89">
        <v>7.0365929004984605E-4</v>
      </c>
      <c r="CE137" s="89">
        <v>5.5751856384994504E-4</v>
      </c>
      <c r="CF137" s="89">
        <v>4.4172438556671002E-4</v>
      </c>
      <c r="CG137" s="89">
        <v>3.49977048070966E-4</v>
      </c>
      <c r="CH137" s="89">
        <v>2.7728392855848002E-4</v>
      </c>
      <c r="CI137" s="89">
        <v>2.1968854570615301E-4</v>
      </c>
      <c r="CJ137" s="89">
        <v>1.7405568490499199E-4</v>
      </c>
      <c r="CK137" s="89">
        <v>1.3790102443503601E-4</v>
      </c>
    </row>
    <row r="138" spans="1:89" ht="37.5" customHeight="1" x14ac:dyDescent="0.2">
      <c r="A138" s="19" t="s">
        <v>320</v>
      </c>
      <c r="B138" s="20" t="s">
        <v>314</v>
      </c>
      <c r="C138" s="21" t="s">
        <v>58</v>
      </c>
      <c r="D138" s="9" t="s">
        <v>59</v>
      </c>
      <c r="E138" s="11" t="s">
        <v>118</v>
      </c>
      <c r="F138" s="10" t="s">
        <v>315</v>
      </c>
      <c r="G138" s="12" t="s">
        <v>35</v>
      </c>
      <c r="H138" s="22" t="s">
        <v>92</v>
      </c>
      <c r="I138" s="14" t="s">
        <v>537</v>
      </c>
      <c r="J138" s="14" t="s">
        <v>538</v>
      </c>
      <c r="K138" s="14">
        <f t="shared" si="2"/>
        <v>0</v>
      </c>
      <c r="L138" s="15" t="s">
        <v>207</v>
      </c>
      <c r="M138" s="15" t="s">
        <v>63</v>
      </c>
      <c r="N138" s="15" t="s">
        <v>39</v>
      </c>
      <c r="O138" s="15" t="s">
        <v>99</v>
      </c>
      <c r="P138" s="15" t="s">
        <v>41</v>
      </c>
      <c r="Q138" s="15" t="s">
        <v>42</v>
      </c>
      <c r="R138" s="15" t="s">
        <v>43</v>
      </c>
      <c r="S138" s="15" t="s">
        <v>319</v>
      </c>
      <c r="T138" s="15" t="s">
        <v>67</v>
      </c>
      <c r="U138" s="16">
        <v>2018</v>
      </c>
      <c r="V138" s="17">
        <v>1.31182</v>
      </c>
      <c r="W138" s="17">
        <v>-0.53478999999999999</v>
      </c>
      <c r="X138" s="17"/>
      <c r="Y138" s="17"/>
      <c r="Z138" s="16">
        <v>396</v>
      </c>
      <c r="AA138" s="16"/>
      <c r="AB138" s="16" t="s">
        <v>55</v>
      </c>
      <c r="AC138" s="89">
        <v>2.0206749555221101E-2</v>
      </c>
      <c r="AD138" s="89">
        <v>2.5203645681890201E-2</v>
      </c>
      <c r="AE138" s="89">
        <v>3.1420310703960598E-2</v>
      </c>
      <c r="AF138" s="89">
        <v>3.9145656596052E-2</v>
      </c>
      <c r="AG138" s="89">
        <v>4.8732122733094602E-2</v>
      </c>
      <c r="AH138" s="89">
        <v>6.0606909896626898E-2</v>
      </c>
      <c r="AI138" s="89">
        <v>7.5283621831453096E-2</v>
      </c>
      <c r="AJ138" s="89">
        <v>9.3373254342296194E-2</v>
      </c>
      <c r="AK138" s="89">
        <v>0.115592716911397</v>
      </c>
      <c r="AL138" s="89">
        <v>0.14276798784890801</v>
      </c>
      <c r="AM138" s="89">
        <v>0.17582753298312301</v>
      </c>
      <c r="AN138" s="89">
        <v>0.21577976721623099</v>
      </c>
      <c r="AO138" s="89">
        <v>0.26366626919501801</v>
      </c>
      <c r="AP138" s="89">
        <v>0.32048062842824798</v>
      </c>
      <c r="AQ138" s="89">
        <v>0.38704215208751602</v>
      </c>
      <c r="AR138" s="89">
        <v>0.463815790295942</v>
      </c>
      <c r="AS138" s="89">
        <v>0.55067683566341297</v>
      </c>
      <c r="AT138" s="89">
        <v>0.64663371207919396</v>
      </c>
      <c r="AU138" s="89">
        <v>0.74954584928593104</v>
      </c>
      <c r="AV138" s="89">
        <v>0.85590397749841496</v>
      </c>
      <c r="AW138" s="89">
        <v>0.96076822935869999</v>
      </c>
      <c r="AX138" s="89">
        <v>1.0579682054228601</v>
      </c>
      <c r="AY138" s="89">
        <v>1.14063771274782</v>
      </c>
      <c r="AZ138" s="89">
        <v>1.2020728751763701</v>
      </c>
      <c r="BA138" s="89">
        <v>1.23677934589037</v>
      </c>
      <c r="BB138" s="89">
        <v>1.2414606542512301</v>
      </c>
      <c r="BC138" s="89">
        <v>1.2156615399797599</v>
      </c>
      <c r="BD138" s="89">
        <v>1.1618596025814001</v>
      </c>
      <c r="BE138" s="89">
        <v>1.0849746872147801</v>
      </c>
      <c r="BF138" s="89">
        <v>0.991456458212439</v>
      </c>
      <c r="BG138" s="89">
        <v>0.88822504980078099</v>
      </c>
      <c r="BH138" s="89">
        <v>0.78173522222990499</v>
      </c>
      <c r="BI138" s="89">
        <v>0.67733686222242695</v>
      </c>
      <c r="BJ138" s="89">
        <v>0.57897797947720997</v>
      </c>
      <c r="BK138" s="89">
        <v>0.48919745420834498</v>
      </c>
      <c r="BL138" s="89">
        <v>0.40930780041805898</v>
      </c>
      <c r="BM138" s="89">
        <v>0.339666885893816</v>
      </c>
      <c r="BN138" s="89">
        <v>0.279961867579954</v>
      </c>
      <c r="BO138" s="89">
        <v>0.22945956581465601</v>
      </c>
      <c r="BP138" s="89">
        <v>0.187203696856339</v>
      </c>
      <c r="BQ138" s="89">
        <v>0.152156821041838</v>
      </c>
      <c r="BR138" s="89">
        <v>0.123294112959679</v>
      </c>
      <c r="BS138" s="89">
        <v>9.9659465837408104E-2</v>
      </c>
      <c r="BT138" s="89">
        <v>8.0394433583052996E-2</v>
      </c>
      <c r="BU138" s="89">
        <v>6.4748914395201501E-2</v>
      </c>
      <c r="BV138" s="89">
        <v>5.2080416612537601E-2</v>
      </c>
      <c r="BW138" s="89">
        <v>4.1846802967608197E-2</v>
      </c>
      <c r="BX138" s="89">
        <v>3.35958172118608E-2</v>
      </c>
      <c r="BY138" s="89">
        <v>2.6953499747701001E-2</v>
      </c>
      <c r="BZ138" s="89">
        <v>2.1612751620588001E-2</v>
      </c>
      <c r="CA138" s="89">
        <v>1.73227355882246E-2</v>
      </c>
      <c r="CB138" s="89">
        <v>1.38794359008876E-2</v>
      </c>
      <c r="CC138" s="89">
        <v>1.11174736137823E-2</v>
      </c>
      <c r="CD138" s="89">
        <v>8.9031448374991898E-3</v>
      </c>
      <c r="CE138" s="89">
        <v>7.1285815219070498E-3</v>
      </c>
      <c r="CF138" s="89">
        <v>5.7069048218839902E-3</v>
      </c>
      <c r="CG138" s="89">
        <v>4.5682342410559599E-3</v>
      </c>
      <c r="CH138" s="89">
        <v>3.65642152461323E-3</v>
      </c>
      <c r="CI138" s="89">
        <v>2.9263903668331E-3</v>
      </c>
      <c r="CJ138" s="89">
        <v>2.3419775988072298E-3</v>
      </c>
      <c r="CK138" s="89">
        <v>1.8741864276644699E-3</v>
      </c>
    </row>
    <row r="139" spans="1:89" ht="37.5" customHeight="1" x14ac:dyDescent="0.2">
      <c r="A139" s="9" t="s">
        <v>321</v>
      </c>
      <c r="B139" s="25" t="s">
        <v>322</v>
      </c>
      <c r="C139" s="26" t="s">
        <v>31</v>
      </c>
      <c r="D139" s="9" t="s">
        <v>32</v>
      </c>
      <c r="E139" s="11" t="s">
        <v>118</v>
      </c>
      <c r="F139" s="10" t="s">
        <v>199</v>
      </c>
      <c r="G139" s="12" t="s">
        <v>35</v>
      </c>
      <c r="H139" s="13" t="s">
        <v>36</v>
      </c>
      <c r="I139" s="14" t="s">
        <v>537</v>
      </c>
      <c r="J139" s="14" t="s">
        <v>538</v>
      </c>
      <c r="K139" s="14">
        <f t="shared" si="2"/>
        <v>0</v>
      </c>
      <c r="L139" s="15" t="s">
        <v>207</v>
      </c>
      <c r="M139" s="15" t="s">
        <v>38</v>
      </c>
      <c r="N139" s="15" t="s">
        <v>54</v>
      </c>
      <c r="O139" s="15" t="s">
        <v>87</v>
      </c>
      <c r="P139" s="15" t="s">
        <v>65</v>
      </c>
      <c r="Q139" s="15" t="s">
        <v>42</v>
      </c>
      <c r="R139" s="15" t="s">
        <v>42</v>
      </c>
      <c r="S139" s="15" t="s">
        <v>44</v>
      </c>
      <c r="T139" s="15" t="s">
        <v>45</v>
      </c>
      <c r="U139" s="16">
        <v>2012</v>
      </c>
      <c r="V139" s="17">
        <v>1.29261</v>
      </c>
      <c r="W139" s="17">
        <v>0.53591</v>
      </c>
      <c r="X139" s="17"/>
      <c r="Y139" s="17"/>
      <c r="Z139" s="16">
        <v>538</v>
      </c>
      <c r="AA139" s="16"/>
      <c r="AB139" s="16" t="s">
        <v>51</v>
      </c>
      <c r="AC139" s="89">
        <v>2.0371563296487502E-3</v>
      </c>
      <c r="AD139" s="89">
        <v>2.5372761939726702E-3</v>
      </c>
      <c r="AE139" s="89">
        <v>3.1600139854797201E-3</v>
      </c>
      <c r="AF139" s="89">
        <v>3.9353440513958497E-3</v>
      </c>
      <c r="AG139" s="89">
        <v>4.9005191450285802E-3</v>
      </c>
      <c r="AH139" s="89">
        <v>6.1018108041176796E-3</v>
      </c>
      <c r="AI139" s="89">
        <v>7.59665097304894E-3</v>
      </c>
      <c r="AJ139" s="89">
        <v>9.4562590694108294E-3</v>
      </c>
      <c r="AK139" s="89">
        <v>1.17688516202346E-2</v>
      </c>
      <c r="AL139" s="89">
        <v>1.4643543577525901E-2</v>
      </c>
      <c r="AM139" s="89">
        <v>1.82150591174234E-2</v>
      </c>
      <c r="AN139" s="89">
        <v>2.2649371179827699E-2</v>
      </c>
      <c r="AO139" s="89">
        <v>2.8150376821302898E-2</v>
      </c>
      <c r="AP139" s="89">
        <v>3.4967679622045902E-2</v>
      </c>
      <c r="AQ139" s="89">
        <v>4.3405475694941298E-2</v>
      </c>
      <c r="AR139" s="89">
        <v>5.3832403881622297E-2</v>
      </c>
      <c r="AS139" s="89">
        <v>6.6691991640019904E-2</v>
      </c>
      <c r="AT139" s="89">
        <v>8.2512962697657899E-2</v>
      </c>
      <c r="AU139" s="89">
        <v>0.101918115771774</v>
      </c>
      <c r="AV139" s="89">
        <v>0.12562967256590499</v>
      </c>
      <c r="AW139" s="89">
        <v>0.15446786952186201</v>
      </c>
      <c r="AX139" s="89">
        <v>0.189338106900135</v>
      </c>
      <c r="AY139" s="89">
        <v>0.23120023631049899</v>
      </c>
      <c r="AZ139" s="89">
        <v>0.28101181489778798</v>
      </c>
      <c r="BA139" s="89">
        <v>0.33963595628381998</v>
      </c>
      <c r="BB139" s="89">
        <v>0.40770482538967701</v>
      </c>
      <c r="BC139" s="89">
        <v>0.48543350363232401</v>
      </c>
      <c r="BD139" s="89">
        <v>0.57238798663700696</v>
      </c>
      <c r="BE139" s="89">
        <v>0.66722732720935596</v>
      </c>
      <c r="BF139" s="89">
        <v>0.76746348778886497</v>
      </c>
      <c r="BG139" s="89">
        <v>0.86930925911746704</v>
      </c>
      <c r="BH139" s="89">
        <v>0.96770419614894299</v>
      </c>
      <c r="BI139" s="89">
        <v>1.05660443304937</v>
      </c>
      <c r="BJ139" s="89">
        <v>1.1295780060048299</v>
      </c>
      <c r="BK139" s="89">
        <v>1.1806591448485799</v>
      </c>
      <c r="BL139" s="89">
        <v>1.2053050753846299</v>
      </c>
      <c r="BM139" s="89">
        <v>1.201216217804</v>
      </c>
      <c r="BN139" s="89">
        <v>1.1687789286899899</v>
      </c>
      <c r="BO139" s="89">
        <v>1.1109898733235399</v>
      </c>
      <c r="BP139" s="89">
        <v>1.0328865876192601</v>
      </c>
      <c r="BQ139" s="89">
        <v>0.94066257224011096</v>
      </c>
      <c r="BR139" s="89">
        <v>0.84071765068528503</v>
      </c>
      <c r="BS139" s="89">
        <v>0.738865562551558</v>
      </c>
      <c r="BT139" s="89">
        <v>0.639824546044374</v>
      </c>
      <c r="BU139" s="89">
        <v>0.54700887311088098</v>
      </c>
      <c r="BV139" s="89">
        <v>0.46256257171165699</v>
      </c>
      <c r="BW139" s="89">
        <v>0.38754486280232198</v>
      </c>
      <c r="BX139" s="89">
        <v>0.32218127750091902</v>
      </c>
      <c r="BY139" s="89">
        <v>0.26611750243735999</v>
      </c>
      <c r="BZ139" s="89">
        <v>0.218639633141964</v>
      </c>
      <c r="CA139" s="89">
        <v>0.178846191789859</v>
      </c>
      <c r="CB139" s="89">
        <v>0.14577135929173901</v>
      </c>
      <c r="CC139" s="89">
        <v>0.118466179359882</v>
      </c>
      <c r="CD139" s="89">
        <v>9.6047052913850295E-2</v>
      </c>
      <c r="CE139" s="89">
        <v>7.7720662162549595E-2</v>
      </c>
      <c r="CF139" s="89">
        <v>6.2793025799301905E-2</v>
      </c>
      <c r="CG139" s="89">
        <v>5.0668598368217403E-2</v>
      </c>
      <c r="CH139" s="89">
        <v>4.0843655762557503E-2</v>
      </c>
      <c r="CI139" s="89">
        <v>3.2896841582516302E-2</v>
      </c>
      <c r="CJ139" s="89">
        <v>2.6478718163728401E-2</v>
      </c>
      <c r="CK139" s="89">
        <v>2.1301433131652302E-2</v>
      </c>
    </row>
    <row r="140" spans="1:89" ht="37.5" customHeight="1" x14ac:dyDescent="0.2">
      <c r="A140" s="9" t="s">
        <v>323</v>
      </c>
      <c r="B140" s="10" t="s">
        <v>322</v>
      </c>
      <c r="C140" s="9" t="s">
        <v>31</v>
      </c>
      <c r="D140" s="9" t="s">
        <v>32</v>
      </c>
      <c r="E140" s="11" t="s">
        <v>118</v>
      </c>
      <c r="F140" s="10" t="s">
        <v>199</v>
      </c>
      <c r="G140" s="12" t="s">
        <v>35</v>
      </c>
      <c r="H140" s="13" t="s">
        <v>48</v>
      </c>
      <c r="I140" s="14" t="s">
        <v>540</v>
      </c>
      <c r="J140" s="14" t="s">
        <v>535</v>
      </c>
      <c r="K140" s="14">
        <f t="shared" si="2"/>
        <v>1</v>
      </c>
      <c r="L140" s="15" t="s">
        <v>207</v>
      </c>
      <c r="M140" s="15" t="s">
        <v>38</v>
      </c>
      <c r="N140" s="15" t="s">
        <v>107</v>
      </c>
      <c r="O140" s="15" t="s">
        <v>40</v>
      </c>
      <c r="P140" s="15" t="s">
        <v>41</v>
      </c>
      <c r="Q140" s="15" t="s">
        <v>42</v>
      </c>
      <c r="R140" s="15" t="s">
        <v>42</v>
      </c>
      <c r="S140" s="15" t="s">
        <v>44</v>
      </c>
      <c r="T140" s="15" t="s">
        <v>45</v>
      </c>
      <c r="U140" s="16">
        <v>2012</v>
      </c>
      <c r="V140" s="17">
        <v>1</v>
      </c>
      <c r="W140" s="17">
        <v>1.62086</v>
      </c>
      <c r="X140" s="17"/>
      <c r="Y140" s="17"/>
      <c r="Z140" s="16">
        <v>689</v>
      </c>
      <c r="AA140" s="16"/>
      <c r="AB140" s="16" t="s">
        <v>110</v>
      </c>
      <c r="AC140" s="89">
        <v>1.11937967854797E-3</v>
      </c>
      <c r="AD140" s="89">
        <v>1.3266156501159001E-3</v>
      </c>
      <c r="AE140" s="89">
        <v>1.57217636765422E-3</v>
      </c>
      <c r="AF140" s="89">
        <v>1.8631324190235799E-3</v>
      </c>
      <c r="AG140" s="89">
        <v>2.2078520105123802E-3</v>
      </c>
      <c r="AH140" s="89">
        <v>2.6162363396476499E-3</v>
      </c>
      <c r="AI140" s="89">
        <v>3.0999965379886001E-3</v>
      </c>
      <c r="AJ140" s="89">
        <v>3.6729790666973402E-3</v>
      </c>
      <c r="AK140" s="89">
        <v>4.3515473963382598E-3</v>
      </c>
      <c r="AL140" s="89">
        <v>5.1550287978970703E-3</v>
      </c>
      <c r="AM140" s="89">
        <v>6.10623607356524E-3</v>
      </c>
      <c r="AN140" s="89">
        <v>7.2320749956659202E-3</v>
      </c>
      <c r="AO140" s="89">
        <v>8.5642489955002898E-3</v>
      </c>
      <c r="AP140" s="89">
        <v>1.0140073092033301E-2</v>
      </c>
      <c r="AQ140" s="89">
        <v>1.20034089409254E-2</v>
      </c>
      <c r="AR140" s="89">
        <v>1.42057318825772E-2</v>
      </c>
      <c r="AS140" s="89">
        <v>1.6807338501647801E-2</v>
      </c>
      <c r="AT140" s="89">
        <v>1.98786988250279E-2</v>
      </c>
      <c r="AU140" s="89">
        <v>2.35019499889886E-2</v>
      </c>
      <c r="AV140" s="89">
        <v>2.7772516808277001E-2</v>
      </c>
      <c r="AW140" s="89">
        <v>3.2800827625770503E-2</v>
      </c>
      <c r="AX140" s="89">
        <v>3.8714069136409401E-2</v>
      </c>
      <c r="AY140" s="89">
        <v>4.5657889145027199E-2</v>
      </c>
      <c r="AZ140" s="89">
        <v>5.3797908617668602E-2</v>
      </c>
      <c r="BA140" s="89">
        <v>6.3320840885819601E-2</v>
      </c>
      <c r="BB140" s="89">
        <v>7.4434933624327002E-2</v>
      </c>
      <c r="BC140" s="89">
        <v>8.7369346393761399E-2</v>
      </c>
      <c r="BD140" s="89">
        <v>0.102371953599972</v>
      </c>
      <c r="BE140" s="89">
        <v>0.11970492462931499</v>
      </c>
      <c r="BF140" s="89">
        <v>0.13963729219043799</v>
      </c>
      <c r="BG140" s="89">
        <v>0.16243360074763799</v>
      </c>
      <c r="BH140" s="89">
        <v>0.18833767007566801</v>
      </c>
      <c r="BI140" s="89">
        <v>0.21755057600495201</v>
      </c>
      <c r="BJ140" s="89">
        <v>0.25020222553202298</v>
      </c>
      <c r="BK140" s="89">
        <v>0.28631648830735901</v>
      </c>
      <c r="BL140" s="89">
        <v>0.32577084263967399</v>
      </c>
      <c r="BM140" s="89">
        <v>0.36825296651039202</v>
      </c>
      <c r="BN140" s="89">
        <v>0.41321862184211899</v>
      </c>
      <c r="BO140" s="89">
        <v>0.459857340201344</v>
      </c>
      <c r="BP140" s="89">
        <v>0.50707437297562397</v>
      </c>
      <c r="BQ140" s="89">
        <v>0.55349840642519998</v>
      </c>
      <c r="BR140" s="89">
        <v>0.59752377724273598</v>
      </c>
      <c r="BS140" s="89">
        <v>0.63739256111844</v>
      </c>
      <c r="BT140" s="89">
        <v>0.67131565629960699</v>
      </c>
      <c r="BU140" s="89">
        <v>0.69762351284170898</v>
      </c>
      <c r="BV140" s="89">
        <v>0.71492831064408902</v>
      </c>
      <c r="BW140" s="89">
        <v>0.72227290200865202</v>
      </c>
      <c r="BX140" s="89">
        <v>0.71924043969477602</v>
      </c>
      <c r="BY140" s="89">
        <v>0.70600379920297796</v>
      </c>
      <c r="BZ140" s="89">
        <v>0.68330496116254102</v>
      </c>
      <c r="CA140" s="89">
        <v>0.65236848626093102</v>
      </c>
      <c r="CB140" s="89">
        <v>0.61476594867704604</v>
      </c>
      <c r="CC140" s="89">
        <v>0.57225605801217405</v>
      </c>
      <c r="CD140" s="89">
        <v>0.52662648236161502</v>
      </c>
      <c r="CE140" s="89">
        <v>0.47955873306685098</v>
      </c>
      <c r="CF140" s="89">
        <v>0.43252924994682401</v>
      </c>
      <c r="CG140" s="89">
        <v>0.38675090861091799</v>
      </c>
      <c r="CH140" s="89">
        <v>0.34315184638947299</v>
      </c>
      <c r="CI140" s="89">
        <v>0.302383925068691</v>
      </c>
      <c r="CJ140" s="89">
        <v>0.26485137826080302</v>
      </c>
      <c r="CK140" s="89">
        <v>0.230750587154749</v>
      </c>
    </row>
    <row r="141" spans="1:89" ht="37.5" customHeight="1" x14ac:dyDescent="0.2">
      <c r="A141" s="9" t="s">
        <v>324</v>
      </c>
      <c r="B141" s="10" t="s">
        <v>322</v>
      </c>
      <c r="C141" s="9" t="s">
        <v>31</v>
      </c>
      <c r="D141" s="9" t="s">
        <v>32</v>
      </c>
      <c r="E141" s="11" t="s">
        <v>118</v>
      </c>
      <c r="F141" s="10" t="s">
        <v>199</v>
      </c>
      <c r="G141" s="12" t="s">
        <v>35</v>
      </c>
      <c r="H141" s="13" t="s">
        <v>53</v>
      </c>
      <c r="I141" s="14" t="s">
        <v>537</v>
      </c>
      <c r="J141" s="14" t="s">
        <v>535</v>
      </c>
      <c r="K141" s="14">
        <f t="shared" si="2"/>
        <v>1</v>
      </c>
      <c r="L141" s="15" t="s">
        <v>207</v>
      </c>
      <c r="M141" s="15" t="s">
        <v>38</v>
      </c>
      <c r="N141" s="15" t="s">
        <v>54</v>
      </c>
      <c r="O141" s="15" t="s">
        <v>87</v>
      </c>
      <c r="P141" s="15" t="s">
        <v>65</v>
      </c>
      <c r="Q141" s="15" t="s">
        <v>42</v>
      </c>
      <c r="R141" s="15" t="s">
        <v>42</v>
      </c>
      <c r="S141" s="15" t="s">
        <v>44</v>
      </c>
      <c r="T141" s="15" t="s">
        <v>45</v>
      </c>
      <c r="U141" s="16">
        <v>2012</v>
      </c>
      <c r="V141" s="17">
        <v>1.4655499999999999</v>
      </c>
      <c r="W141" s="17">
        <v>-0.42919000000000002</v>
      </c>
      <c r="X141" s="17"/>
      <c r="Y141" s="17"/>
      <c r="Z141" s="16">
        <v>407</v>
      </c>
      <c r="AA141" s="16"/>
      <c r="AB141" s="16" t="s">
        <v>55</v>
      </c>
      <c r="AC141" s="89">
        <v>1.0228348967878E-2</v>
      </c>
      <c r="AD141" s="89">
        <v>1.3109969047206099E-2</v>
      </c>
      <c r="AE141" s="89">
        <v>1.6798996570884701E-2</v>
      </c>
      <c r="AF141" s="89">
        <v>2.1518815322121399E-2</v>
      </c>
      <c r="AG141" s="89">
        <v>2.75527858517477E-2</v>
      </c>
      <c r="AH141" s="89">
        <v>3.5259175088666397E-2</v>
      </c>
      <c r="AI141" s="89">
        <v>4.5089039919625797E-2</v>
      </c>
      <c r="AJ141" s="89">
        <v>5.7607131338339598E-2</v>
      </c>
      <c r="AK141" s="89">
        <v>7.3515462396093204E-2</v>
      </c>
      <c r="AL141" s="89">
        <v>9.3678411359371397E-2</v>
      </c>
      <c r="AM141" s="89">
        <v>0.11914692215707701</v>
      </c>
      <c r="AN141" s="89">
        <v>0.151177270505399</v>
      </c>
      <c r="AO141" s="89">
        <v>0.19123670765001899</v>
      </c>
      <c r="AP141" s="89">
        <v>0.24098385549113999</v>
      </c>
      <c r="AQ141" s="89">
        <v>0.30220606346669499</v>
      </c>
      <c r="AR141" s="89">
        <v>0.37668980304152899</v>
      </c>
      <c r="AS141" s="89">
        <v>0.46599571102314602</v>
      </c>
      <c r="AT141" s="89">
        <v>0.57111150154128998</v>
      </c>
      <c r="AU141" s="89">
        <v>0.69197089342895801</v>
      </c>
      <c r="AV141" s="89">
        <v>0.82686407728339095</v>
      </c>
      <c r="AW141" s="89">
        <v>0.97183152035402398</v>
      </c>
      <c r="AX141" s="89">
        <v>1.12022184377419</v>
      </c>
      <c r="AY141" s="89">
        <v>1.26267386195245</v>
      </c>
      <c r="AZ141" s="89">
        <v>1.3877889462631801</v>
      </c>
      <c r="BA141" s="89">
        <v>1.4836201697365501</v>
      </c>
      <c r="BB141" s="89">
        <v>1.5397999953521799</v>
      </c>
      <c r="BC141" s="89">
        <v>1.54976204315038</v>
      </c>
      <c r="BD141" s="89">
        <v>1.5123043414110899</v>
      </c>
      <c r="BE141" s="89">
        <v>1.43188761945709</v>
      </c>
      <c r="BF141" s="89">
        <v>1.31754694684034</v>
      </c>
      <c r="BG141" s="89">
        <v>1.1808517706819599</v>
      </c>
      <c r="BH141" s="89">
        <v>1.03365465825012</v>
      </c>
      <c r="BI141" s="89">
        <v>0.88629308506850102</v>
      </c>
      <c r="BJ141" s="89">
        <v>0.74657831998508895</v>
      </c>
      <c r="BK141" s="89">
        <v>0.61955435530916603</v>
      </c>
      <c r="BL141" s="89">
        <v>0.50779796208822103</v>
      </c>
      <c r="BM141" s="89">
        <v>0.41198388642506001</v>
      </c>
      <c r="BN141" s="89">
        <v>0.33149725688019599</v>
      </c>
      <c r="BO141" s="89">
        <v>0.26496602207827602</v>
      </c>
      <c r="BP141" s="89">
        <v>0.21066389646733399</v>
      </c>
      <c r="BQ141" s="89">
        <v>0.16678335134118</v>
      </c>
      <c r="BR141" s="89">
        <v>0.13160134513316701</v>
      </c>
      <c r="BS141" s="89">
        <v>0.10356660021865401</v>
      </c>
      <c r="BT141" s="89">
        <v>8.1334602943320899E-2</v>
      </c>
      <c r="BU141" s="89">
        <v>6.3770694498411898E-2</v>
      </c>
      <c r="BV141" s="89">
        <v>4.9935608289610703E-2</v>
      </c>
      <c r="BW141" s="89">
        <v>3.9062826837695103E-2</v>
      </c>
      <c r="BX141" s="89">
        <v>3.0533458910140501E-2</v>
      </c>
      <c r="BY141" s="89">
        <v>2.3851835074487002E-2</v>
      </c>
      <c r="BZ141" s="89">
        <v>1.8623416969170199E-2</v>
      </c>
      <c r="CA141" s="89">
        <v>1.4535646483896899E-2</v>
      </c>
      <c r="CB141" s="89">
        <v>1.1341811812179199E-2</v>
      </c>
      <c r="CC141" s="89">
        <v>8.8477227089439597E-3</v>
      </c>
      <c r="CD141" s="89">
        <v>6.9008617054882202E-3</v>
      </c>
      <c r="CE141" s="89">
        <v>5.3816431438179898E-3</v>
      </c>
      <c r="CF141" s="89">
        <v>4.1964251694183398E-3</v>
      </c>
      <c r="CG141" s="89">
        <v>3.2719558293516598E-3</v>
      </c>
      <c r="CH141" s="89">
        <v>2.5509785946913198E-3</v>
      </c>
      <c r="CI141" s="89">
        <v>1.9887670898960999E-3</v>
      </c>
      <c r="CJ141" s="89">
        <v>1.5503996843228599E-3</v>
      </c>
      <c r="CK141" s="89">
        <v>1.2086202922677899E-3</v>
      </c>
    </row>
    <row r="142" spans="1:89" ht="37.5" customHeight="1" x14ac:dyDescent="0.2">
      <c r="A142" s="9" t="s">
        <v>325</v>
      </c>
      <c r="B142" s="10" t="s">
        <v>326</v>
      </c>
      <c r="C142" s="9" t="s">
        <v>31</v>
      </c>
      <c r="D142" s="9" t="s">
        <v>32</v>
      </c>
      <c r="E142" s="11" t="s">
        <v>118</v>
      </c>
      <c r="F142" s="10" t="s">
        <v>327</v>
      </c>
      <c r="G142" s="12" t="s">
        <v>35</v>
      </c>
      <c r="H142" s="13" t="s">
        <v>61</v>
      </c>
      <c r="I142" s="14" t="s">
        <v>539</v>
      </c>
      <c r="J142" s="14" t="s">
        <v>535</v>
      </c>
      <c r="K142" s="14">
        <f t="shared" si="2"/>
        <v>1</v>
      </c>
      <c r="L142" s="15" t="s">
        <v>37</v>
      </c>
      <c r="M142" s="15" t="s">
        <v>70</v>
      </c>
      <c r="N142" s="15" t="s">
        <v>39</v>
      </c>
      <c r="O142" s="15" t="s">
        <v>87</v>
      </c>
      <c r="P142" s="15" t="s">
        <v>65</v>
      </c>
      <c r="Q142" s="15" t="s">
        <v>42</v>
      </c>
      <c r="R142" s="15" t="s">
        <v>42</v>
      </c>
      <c r="S142" s="15" t="s">
        <v>208</v>
      </c>
      <c r="T142" s="15" t="s">
        <v>67</v>
      </c>
      <c r="U142" s="16">
        <v>2012</v>
      </c>
      <c r="V142" s="17">
        <v>1</v>
      </c>
      <c r="W142" s="17">
        <v>-0.95477999999999996</v>
      </c>
      <c r="X142" s="17"/>
      <c r="Y142" s="17"/>
      <c r="Z142" s="16">
        <v>350</v>
      </c>
      <c r="AA142" s="16"/>
      <c r="AB142" s="16" t="s">
        <v>55</v>
      </c>
      <c r="AC142" s="89">
        <v>8.4037730218009504E-2</v>
      </c>
      <c r="AD142" s="89">
        <v>9.8512818671048205E-2</v>
      </c>
      <c r="AE142" s="89">
        <v>0.11525343178236</v>
      </c>
      <c r="AF142" s="89">
        <v>0.13452781039860501</v>
      </c>
      <c r="AG142" s="89">
        <v>0.15660288548884099</v>
      </c>
      <c r="AH142" s="89">
        <v>0.18172931972205</v>
      </c>
      <c r="AI142" s="89">
        <v>0.210120969181047</v>
      </c>
      <c r="AJ142" s="89">
        <v>0.241928050905203</v>
      </c>
      <c r="AK142" s="89">
        <v>0.27720380153130098</v>
      </c>
      <c r="AL142" s="89">
        <v>0.31586530003813801</v>
      </c>
      <c r="AM142" s="89">
        <v>0.35765048193228099</v>
      </c>
      <c r="AN142" s="89">
        <v>0.40207519224497901</v>
      </c>
      <c r="AO142" s="89">
        <v>0.44839625659881699</v>
      </c>
      <c r="AP142" s="89">
        <v>0.49558861039549901</v>
      </c>
      <c r="AQ142" s="89">
        <v>0.54234586495475101</v>
      </c>
      <c r="AR142" s="89">
        <v>0.58711344645164298</v>
      </c>
      <c r="AS142" s="89">
        <v>0.62816076733037896</v>
      </c>
      <c r="AT142" s="89">
        <v>0.66369332429885497</v>
      </c>
      <c r="AU142" s="89">
        <v>0.69199756160659798</v>
      </c>
      <c r="AV142" s="89">
        <v>0.71160235364806801</v>
      </c>
      <c r="AW142" s="89">
        <v>0.72143362681863599</v>
      </c>
      <c r="AX142" s="89">
        <v>0.72093579977844202</v>
      </c>
      <c r="AY142" s="89">
        <v>0.71013727776282598</v>
      </c>
      <c r="AZ142" s="89">
        <v>0.68964706094726003</v>
      </c>
      <c r="BA142" s="89">
        <v>0.66058314763486203</v>
      </c>
      <c r="BB142" s="89">
        <v>0.62444683032631798</v>
      </c>
      <c r="BC142" s="89">
        <v>0.58296628035209896</v>
      </c>
      <c r="BD142" s="89">
        <v>0.53793572944565005</v>
      </c>
      <c r="BE142" s="89">
        <v>0.491073179513981</v>
      </c>
      <c r="BF142" s="89">
        <v>0.44391195296210501</v>
      </c>
      <c r="BG142" s="89">
        <v>0.39773240094696299</v>
      </c>
      <c r="BH142" s="89">
        <v>0.35353222118738897</v>
      </c>
      <c r="BI142" s="89">
        <v>0.31202854707943301</v>
      </c>
      <c r="BJ142" s="89">
        <v>0.27368255576554201</v>
      </c>
      <c r="BK142" s="89">
        <v>0.23873729040773201</v>
      </c>
      <c r="BL142" s="89">
        <v>0.20726083465215001</v>
      </c>
      <c r="BM142" s="89">
        <v>0.17918906880272201</v>
      </c>
      <c r="BN142" s="89">
        <v>0.154364351743562</v>
      </c>
      <c r="BO142" s="89">
        <v>0.132568251788863</v>
      </c>
      <c r="BP142" s="89">
        <v>0.113547757646643</v>
      </c>
      <c r="BQ142" s="89">
        <v>9.7035247185203899E-2</v>
      </c>
      <c r="BR142" s="89">
        <v>8.2762959531675104E-2</v>
      </c>
      <c r="BS142" s="89">
        <v>7.0472909827383995E-2</v>
      </c>
      <c r="BT142" s="89">
        <v>5.9923202656365297E-2</v>
      </c>
      <c r="BU142" s="89">
        <v>5.0891616395389402E-2</v>
      </c>
      <c r="BV142" s="89">
        <v>4.3177200632497699E-2</v>
      </c>
      <c r="BW142" s="89">
        <v>3.6600486933687497E-2</v>
      </c>
      <c r="BX142" s="89">
        <v>3.1002779335506998E-2</v>
      </c>
      <c r="BY142" s="89">
        <v>2.6244874546922599E-2</v>
      </c>
      <c r="BZ142" s="89">
        <v>2.2205466096787699E-2</v>
      </c>
      <c r="CA142" s="89">
        <v>1.8779411059398399E-2</v>
      </c>
      <c r="CB142" s="89">
        <v>1.5875980223725598E-2</v>
      </c>
      <c r="CC142" s="89">
        <v>1.34171696708426E-2</v>
      </c>
      <c r="CD142" s="89">
        <v>1.1336120696727001E-2</v>
      </c>
      <c r="CE142" s="89">
        <v>9.5756731698052096E-3</v>
      </c>
      <c r="CF142" s="89">
        <v>8.0870624763375795E-3</v>
      </c>
      <c r="CG142" s="89">
        <v>6.8287603549732501E-3</v>
      </c>
      <c r="CH142" s="89">
        <v>5.7654537298220104E-3</v>
      </c>
      <c r="CI142" s="89">
        <v>4.8671520378334096E-3</v>
      </c>
      <c r="CJ142" s="89">
        <v>4.10841170598679E-3</v>
      </c>
      <c r="CK142" s="89">
        <v>3.46766577984369E-3</v>
      </c>
    </row>
    <row r="143" spans="1:89" ht="37.5" customHeight="1" x14ac:dyDescent="0.2">
      <c r="A143" s="9" t="s">
        <v>328</v>
      </c>
      <c r="B143" s="10" t="s">
        <v>326</v>
      </c>
      <c r="C143" s="9" t="s">
        <v>31</v>
      </c>
      <c r="D143" s="9" t="s">
        <v>32</v>
      </c>
      <c r="E143" s="11" t="s">
        <v>118</v>
      </c>
      <c r="F143" s="10" t="s">
        <v>327</v>
      </c>
      <c r="G143" s="12" t="s">
        <v>35</v>
      </c>
      <c r="H143" s="13" t="s">
        <v>69</v>
      </c>
      <c r="I143" s="14" t="s">
        <v>539</v>
      </c>
      <c r="J143" s="14" t="s">
        <v>535</v>
      </c>
      <c r="K143" s="14">
        <f t="shared" si="2"/>
        <v>1</v>
      </c>
      <c r="L143" s="15" t="s">
        <v>37</v>
      </c>
      <c r="M143" s="15" t="s">
        <v>70</v>
      </c>
      <c r="N143" s="15" t="s">
        <v>54</v>
      </c>
      <c r="O143" s="15" t="s">
        <v>40</v>
      </c>
      <c r="P143" s="15" t="s">
        <v>41</v>
      </c>
      <c r="Q143" s="15" t="s">
        <v>42</v>
      </c>
      <c r="R143" s="15" t="s">
        <v>42</v>
      </c>
      <c r="S143" s="15" t="s">
        <v>208</v>
      </c>
      <c r="T143" s="15" t="s">
        <v>67</v>
      </c>
      <c r="U143" s="16">
        <v>2012</v>
      </c>
      <c r="V143" s="17">
        <v>0.71872000000000003</v>
      </c>
      <c r="W143" s="17">
        <v>0.11890000000000001</v>
      </c>
      <c r="X143" s="17"/>
      <c r="Y143" s="17"/>
      <c r="Z143" s="16">
        <v>506</v>
      </c>
      <c r="AA143" s="16"/>
      <c r="AB143" s="16" t="s">
        <v>51</v>
      </c>
      <c r="AC143" s="89">
        <v>3.1624036112257801E-2</v>
      </c>
      <c r="AD143" s="89">
        <v>3.5533640280608E-2</v>
      </c>
      <c r="AE143" s="89">
        <v>3.98981845918338E-2</v>
      </c>
      <c r="AF143" s="89">
        <v>4.4763048515353003E-2</v>
      </c>
      <c r="AG143" s="89">
        <v>5.01761081400008E-2</v>
      </c>
      <c r="AH143" s="89">
        <v>5.6187283093620199E-2</v>
      </c>
      <c r="AI143" s="89">
        <v>6.2847873235269802E-2</v>
      </c>
      <c r="AJ143" s="89">
        <v>7.0209639293395895E-2</v>
      </c>
      <c r="AK143" s="89">
        <v>7.8323578241245098E-2</v>
      </c>
      <c r="AL143" s="89">
        <v>8.7238343137954699E-2</v>
      </c>
      <c r="AM143" s="89">
        <v>9.6998259754708605E-2</v>
      </c>
      <c r="AN143" s="89">
        <v>0.10764090021063601</v>
      </c>
      <c r="AO143" s="89">
        <v>0.11919418900308699</v>
      </c>
      <c r="AP143" s="89">
        <v>0.13167304132274699</v>
      </c>
      <c r="AQ143" s="89">
        <v>0.145075569386593</v>
      </c>
      <c r="AR143" s="89">
        <v>0.159378941185541</v>
      </c>
      <c r="AS143" s="89">
        <v>0.17453503792411201</v>
      </c>
      <c r="AT143" s="89">
        <v>0.19046613008416499</v>
      </c>
      <c r="AU143" s="89">
        <v>0.207060873350981</v>
      </c>
      <c r="AV143" s="89">
        <v>0.22417100700800999</v>
      </c>
      <c r="AW143" s="89">
        <v>0.24160920730629301</v>
      </c>
      <c r="AX143" s="89">
        <v>0.25914859145790903</v>
      </c>
      <c r="AY143" s="89">
        <v>0.27652436646706502</v>
      </c>
      <c r="AZ143" s="89">
        <v>0.29343805320501398</v>
      </c>
      <c r="BA143" s="89">
        <v>0.30956457614925997</v>
      </c>
      <c r="BB143" s="89">
        <v>0.32456228816391802</v>
      </c>
      <c r="BC143" s="89">
        <v>0.33808570657840897</v>
      </c>
      <c r="BD143" s="89">
        <v>0.34980039785130901</v>
      </c>
      <c r="BE143" s="89">
        <v>0.35939910680689502</v>
      </c>
      <c r="BF143" s="89">
        <v>0.36661793893681799</v>
      </c>
      <c r="BG143" s="89">
        <v>0.37125122961638901</v>
      </c>
      <c r="BH143" s="89">
        <v>0.37316372099372502</v>
      </c>
      <c r="BI143" s="89">
        <v>0.37229884050687301</v>
      </c>
      <c r="BJ143" s="89">
        <v>0.36868222549718399</v>
      </c>
      <c r="BK143" s="89">
        <v>0.36242012144724001</v>
      </c>
      <c r="BL143" s="89">
        <v>0.35369282370739402</v>
      </c>
      <c r="BM143" s="89">
        <v>0.342743847765482</v>
      </c>
      <c r="BN143" s="89">
        <v>0.32986592078899402</v>
      </c>
      <c r="BO143" s="89">
        <v>0.31538513042942901</v>
      </c>
      <c r="BP143" s="89">
        <v>0.29964462296868399</v>
      </c>
      <c r="BQ143" s="89">
        <v>0.28298912460202502</v>
      </c>
      <c r="BR143" s="89">
        <v>0.26575130812041903</v>
      </c>
      <c r="BS143" s="89">
        <v>0.24824069927716599</v>
      </c>
      <c r="BT143" s="89">
        <v>0.230735471318809</v>
      </c>
      <c r="BU143" s="89">
        <v>0.21347716164861799</v>
      </c>
      <c r="BV143" s="89">
        <v>0.19666809436300101</v>
      </c>
      <c r="BW143" s="89">
        <v>0.18047112170051999</v>
      </c>
      <c r="BX143" s="89">
        <v>0.165011206095554</v>
      </c>
      <c r="BY143" s="89">
        <v>0.15037834149260401</v>
      </c>
      <c r="BZ143" s="89">
        <v>0.13663134103465399</v>
      </c>
      <c r="CA143" s="89">
        <v>0.12380207999852</v>
      </c>
      <c r="CB143" s="89">
        <v>0.111899861454692</v>
      </c>
      <c r="CC143" s="89">
        <v>0.100915654558422</v>
      </c>
      <c r="CD143" s="89">
        <v>9.0826032582449701E-2</v>
      </c>
      <c r="CE143" s="89">
        <v>8.1596704428292602E-2</v>
      </c>
      <c r="CF143" s="89">
        <v>7.3185587047768993E-2</v>
      </c>
      <c r="CG143" s="89">
        <v>6.5545406765005906E-2</v>
      </c>
      <c r="CH143" s="89">
        <v>5.86258460629593E-2</v>
      </c>
      <c r="CI143" s="89">
        <v>5.2375270843716799E-2</v>
      </c>
      <c r="CJ143" s="89">
        <v>4.67420835792932E-2</v>
      </c>
      <c r="CK143" s="89">
        <v>4.1675752157339499E-2</v>
      </c>
    </row>
    <row r="144" spans="1:89" ht="37.5" customHeight="1" x14ac:dyDescent="0.2">
      <c r="A144" s="9" t="s">
        <v>329</v>
      </c>
      <c r="B144" s="10" t="s">
        <v>326</v>
      </c>
      <c r="C144" s="9" t="s">
        <v>31</v>
      </c>
      <c r="D144" s="9" t="s">
        <v>32</v>
      </c>
      <c r="E144" s="11" t="s">
        <v>118</v>
      </c>
      <c r="F144" s="10" t="s">
        <v>327</v>
      </c>
      <c r="G144" s="12" t="s">
        <v>35</v>
      </c>
      <c r="H144" s="13" t="s">
        <v>73</v>
      </c>
      <c r="I144" s="14" t="s">
        <v>537</v>
      </c>
      <c r="J144" s="14" t="s">
        <v>538</v>
      </c>
      <c r="K144" s="14">
        <f t="shared" si="2"/>
        <v>0</v>
      </c>
      <c r="L144" s="15" t="s">
        <v>37</v>
      </c>
      <c r="M144" s="15" t="s">
        <v>70</v>
      </c>
      <c r="N144" s="15" t="s">
        <v>107</v>
      </c>
      <c r="O144" s="15" t="s">
        <v>99</v>
      </c>
      <c r="P144" s="15" t="s">
        <v>41</v>
      </c>
      <c r="Q144" s="15" t="s">
        <v>42</v>
      </c>
      <c r="R144" s="15" t="s">
        <v>42</v>
      </c>
      <c r="S144" s="15" t="s">
        <v>208</v>
      </c>
      <c r="T144" s="15" t="s">
        <v>67</v>
      </c>
      <c r="U144" s="16">
        <v>2012</v>
      </c>
      <c r="V144" s="17">
        <v>1.25488</v>
      </c>
      <c r="W144" s="17">
        <v>0.70057999999999998</v>
      </c>
      <c r="X144" s="17"/>
      <c r="Y144" s="17"/>
      <c r="Z144" s="16">
        <v>560</v>
      </c>
      <c r="AA144" s="16"/>
      <c r="AB144" s="16" t="s">
        <v>46</v>
      </c>
      <c r="AC144" s="89">
        <v>1.69539149138355E-3</v>
      </c>
      <c r="AD144" s="89">
        <v>2.0981710820434101E-3</v>
      </c>
      <c r="AE144" s="89">
        <v>2.5965309367172399E-3</v>
      </c>
      <c r="AF144" s="89">
        <v>3.2130942667751702E-3</v>
      </c>
      <c r="AG144" s="89">
        <v>3.9758081428811097E-3</v>
      </c>
      <c r="AH144" s="89">
        <v>4.9191799126249297E-3</v>
      </c>
      <c r="AI144" s="89">
        <v>6.0857920097875601E-3</v>
      </c>
      <c r="AJ144" s="89">
        <v>7.5281531400482197E-3</v>
      </c>
      <c r="AK144" s="89">
        <v>9.3109533312982305E-3</v>
      </c>
      <c r="AL144" s="89">
        <v>1.1513799896196299E-2</v>
      </c>
      <c r="AM144" s="89">
        <v>1.42345198781483E-2</v>
      </c>
      <c r="AN144" s="89">
        <v>1.7593120158970799E-2</v>
      </c>
      <c r="AO144" s="89">
        <v>2.1736496008979998E-2</v>
      </c>
      <c r="AP144" s="89">
        <v>2.6843967565661601E-2</v>
      </c>
      <c r="AQ144" s="89">
        <v>3.3133694011078602E-2</v>
      </c>
      <c r="AR144" s="89">
        <v>4.0869955830979798E-2</v>
      </c>
      <c r="AS144" s="89">
        <v>5.0371190149209301E-2</v>
      </c>
      <c r="AT144" s="89">
        <v>6.2018489834701401E-2</v>
      </c>
      <c r="AU144" s="89">
        <v>7.6264003130686195E-2</v>
      </c>
      <c r="AV144" s="89">
        <v>9.3638258169363497E-2</v>
      </c>
      <c r="AW144" s="89">
        <v>0.114754841589552</v>
      </c>
      <c r="AX144" s="89">
        <v>0.14031004088125101</v>
      </c>
      <c r="AY144" s="89">
        <v>0.171073995550303</v>
      </c>
      <c r="AZ144" s="89">
        <v>0.207868629073545</v>
      </c>
      <c r="BA144" s="89">
        <v>0.25152630524985897</v>
      </c>
      <c r="BB144" s="89">
        <v>0.30282212795931501</v>
      </c>
      <c r="BC144" s="89">
        <v>0.36237275459881002</v>
      </c>
      <c r="BD144" s="89">
        <v>0.43049658960366199</v>
      </c>
      <c r="BE144" s="89">
        <v>0.507035691669246</v>
      </c>
      <c r="BF144" s="89">
        <v>0.59115011214969404</v>
      </c>
      <c r="BG144" s="89">
        <v>0.68111130054519897</v>
      </c>
      <c r="BH144" s="89">
        <v>0.77414101242313405</v>
      </c>
      <c r="BI144" s="89">
        <v>0.86636024088935804</v>
      </c>
      <c r="BJ144" s="89">
        <v>0.95291884436255203</v>
      </c>
      <c r="BK144" s="89">
        <v>1.0283582029626099</v>
      </c>
      <c r="BL144" s="89">
        <v>1.08720826862137</v>
      </c>
      <c r="BM144" s="89">
        <v>1.12474271706609</v>
      </c>
      <c r="BN144" s="89">
        <v>1.13773752045191</v>
      </c>
      <c r="BO144" s="89">
        <v>1.1250385168025201</v>
      </c>
      <c r="BP144" s="89">
        <v>1.0877738130795001</v>
      </c>
      <c r="BQ144" s="89">
        <v>1.02914612465752</v>
      </c>
      <c r="BR144" s="89">
        <v>0.95386851886429203</v>
      </c>
      <c r="BS144" s="89">
        <v>0.86740692713635303</v>
      </c>
      <c r="BT144" s="89">
        <v>0.775223936723069</v>
      </c>
      <c r="BU144" s="89">
        <v>0.68217930452878806</v>
      </c>
      <c r="BV144" s="89">
        <v>0.59216445905388304</v>
      </c>
      <c r="BW144" s="89">
        <v>0.50797040355172396</v>
      </c>
      <c r="BX144" s="89">
        <v>0.43133708645860502</v>
      </c>
      <c r="BY144" s="89">
        <v>0.36311361520867502</v>
      </c>
      <c r="BZ144" s="89">
        <v>0.30346462881360697</v>
      </c>
      <c r="CA144" s="89">
        <v>0.25207615880141498</v>
      </c>
      <c r="CB144" s="89">
        <v>0.20833412874632701</v>
      </c>
      <c r="CC144" s="89">
        <v>0.17146462163489601</v>
      </c>
      <c r="CD144" s="89">
        <v>0.14063549162445399</v>
      </c>
      <c r="CE144" s="89">
        <v>0.11502441325193399</v>
      </c>
      <c r="CF144" s="89">
        <v>9.3860488861443103E-2</v>
      </c>
      <c r="CG144" s="89">
        <v>7.6446503063573298E-2</v>
      </c>
      <c r="CH144" s="89">
        <v>6.2167895203687901E-2</v>
      </c>
      <c r="CI144" s="89">
        <v>5.0493193417801702E-2</v>
      </c>
      <c r="CJ144" s="89">
        <v>4.0969378910669603E-2</v>
      </c>
      <c r="CK144" s="89">
        <v>3.32145817740815E-2</v>
      </c>
    </row>
    <row r="145" spans="1:89" ht="37.5" customHeight="1" x14ac:dyDescent="0.2">
      <c r="A145" s="9" t="s">
        <v>330</v>
      </c>
      <c r="B145" s="10" t="s">
        <v>326</v>
      </c>
      <c r="C145" s="9" t="s">
        <v>31</v>
      </c>
      <c r="D145" s="9" t="s">
        <v>32</v>
      </c>
      <c r="E145" s="11" t="s">
        <v>118</v>
      </c>
      <c r="F145" s="10" t="s">
        <v>327</v>
      </c>
      <c r="G145" s="12" t="s">
        <v>35</v>
      </c>
      <c r="H145" s="13" t="s">
        <v>77</v>
      </c>
      <c r="I145" s="14" t="s">
        <v>540</v>
      </c>
      <c r="J145" s="14" t="s">
        <v>535</v>
      </c>
      <c r="K145" s="14">
        <f t="shared" si="2"/>
        <v>1</v>
      </c>
      <c r="L145" s="15" t="s">
        <v>37</v>
      </c>
      <c r="M145" s="15" t="s">
        <v>70</v>
      </c>
      <c r="N145" s="15" t="s">
        <v>54</v>
      </c>
      <c r="O145" s="15" t="s">
        <v>40</v>
      </c>
      <c r="P145" s="15" t="s">
        <v>41</v>
      </c>
      <c r="Q145" s="15" t="s">
        <v>42</v>
      </c>
      <c r="R145" s="15" t="s">
        <v>42</v>
      </c>
      <c r="S145" s="15" t="s">
        <v>208</v>
      </c>
      <c r="T145" s="15" t="s">
        <v>67</v>
      </c>
      <c r="U145" s="16">
        <v>2012</v>
      </c>
      <c r="V145" s="17">
        <v>0.14682000000000001</v>
      </c>
      <c r="W145" s="17">
        <v>2.6558700000000002</v>
      </c>
      <c r="X145" s="17"/>
      <c r="Y145" s="17"/>
      <c r="Z145" s="16">
        <v>1045</v>
      </c>
      <c r="AA145" s="16"/>
      <c r="AB145" s="16" t="s">
        <v>245</v>
      </c>
      <c r="AC145" s="89">
        <v>9.8159226217908596E-3</v>
      </c>
      <c r="AD145" s="89">
        <v>9.9650498033767698E-3</v>
      </c>
      <c r="AE145" s="89">
        <v>1.0114426560702E-2</v>
      </c>
      <c r="AF145" s="89">
        <v>1.0263965990115999E-2</v>
      </c>
      <c r="AG145" s="89">
        <v>1.04135784120045E-2</v>
      </c>
      <c r="AH145" s="89">
        <v>1.05631714182503E-2</v>
      </c>
      <c r="AI145" s="89">
        <v>1.07126499278869E-2</v>
      </c>
      <c r="AJ145" s="89">
        <v>1.0861916251156199E-2</v>
      </c>
      <c r="AK145" s="89">
        <v>1.1010870162157699E-2</v>
      </c>
      <c r="AL145" s="89">
        <v>1.11594089802537E-2</v>
      </c>
      <c r="AM145" s="89">
        <v>1.13074276603668E-2</v>
      </c>
      <c r="AN145" s="89">
        <v>1.14548188922786E-2</v>
      </c>
      <c r="AO145" s="89">
        <v>1.1601473209005699E-2</v>
      </c>
      <c r="AP145" s="89">
        <v>1.1747279104296E-2</v>
      </c>
      <c r="AQ145" s="89">
        <v>1.18921231592557E-2</v>
      </c>
      <c r="AR145" s="89">
        <v>1.20358901780762E-2</v>
      </c>
      <c r="AS145" s="89">
        <v>1.21784633327944E-2</v>
      </c>
      <c r="AT145" s="89">
        <v>1.23197243169777E-2</v>
      </c>
      <c r="AU145" s="89">
        <v>1.24595535081846E-2</v>
      </c>
      <c r="AV145" s="89">
        <v>1.25978301390062E-2</v>
      </c>
      <c r="AW145" s="89">
        <v>1.2734432476452E-2</v>
      </c>
      <c r="AX145" s="89">
        <v>1.2869238009397399E-2</v>
      </c>
      <c r="AY145" s="89">
        <v>1.3002123643763699E-2</v>
      </c>
      <c r="AZ145" s="89">
        <v>1.31329659050567E-2</v>
      </c>
      <c r="BA145" s="89">
        <v>1.3261641147844399E-2</v>
      </c>
      <c r="BB145" s="89">
        <v>1.3388025771705E-2</v>
      </c>
      <c r="BC145" s="89">
        <v>1.35119964431379E-2</v>
      </c>
      <c r="BD145" s="89">
        <v>1.36334303228784E-2</v>
      </c>
      <c r="BE145" s="89">
        <v>1.37522052980195E-2</v>
      </c>
      <c r="BF145" s="89">
        <v>1.38682002183013E-2</v>
      </c>
      <c r="BG145" s="89">
        <v>1.39812951358868E-2</v>
      </c>
      <c r="BH145" s="89">
        <v>1.4091371547909799E-2</v>
      </c>
      <c r="BI145" s="89">
        <v>1.41983126410412E-2</v>
      </c>
      <c r="BJ145" s="89">
        <v>1.43020035372935E-2</v>
      </c>
      <c r="BK145" s="89">
        <v>1.4402331540249899E-2</v>
      </c>
      <c r="BL145" s="89">
        <v>1.44991863808842E-2</v>
      </c>
      <c r="BM145" s="89">
        <v>1.4592460462111901E-2</v>
      </c>
      <c r="BN145" s="89">
        <v>1.4682049101202001E-2</v>
      </c>
      <c r="BO145" s="89">
        <v>1.47678507691602E-2</v>
      </c>
      <c r="BP145" s="89">
        <v>1.4849767326191501E-2</v>
      </c>
      <c r="BQ145" s="89">
        <v>1.4927704252344499E-2</v>
      </c>
      <c r="BR145" s="89">
        <v>1.50015708724421E-2</v>
      </c>
      <c r="BS145" s="89">
        <v>1.50712805744114E-2</v>
      </c>
      <c r="BT145" s="89">
        <v>1.5136751020135199E-2</v>
      </c>
      <c r="BU145" s="89">
        <v>1.5197904347968199E-2</v>
      </c>
      <c r="BV145" s="89">
        <v>1.5254667366081699E-2</v>
      </c>
      <c r="BW145" s="89">
        <v>1.53069717358257E-2</v>
      </c>
      <c r="BX145" s="89">
        <v>1.53547541443372E-2</v>
      </c>
      <c r="BY145" s="89">
        <v>1.53979564656528E-2</v>
      </c>
      <c r="BZ145" s="89">
        <v>1.5436525909631901E-2</v>
      </c>
      <c r="CA145" s="89">
        <v>1.5470415158040599E-2</v>
      </c>
      <c r="CB145" s="89">
        <v>1.5499582487200901E-2</v>
      </c>
      <c r="CC145" s="89">
        <v>1.5523991876660599E-2</v>
      </c>
      <c r="CD145" s="89">
        <v>1.5543613103401001E-2</v>
      </c>
      <c r="CE145" s="89">
        <v>1.55584218211624E-2</v>
      </c>
      <c r="CF145" s="89">
        <v>1.55683996245296E-2</v>
      </c>
      <c r="CG145" s="89">
        <v>1.5573534097488601E-2</v>
      </c>
      <c r="CH145" s="89">
        <v>1.55738188462359E-2</v>
      </c>
      <c r="CI145" s="89">
        <v>1.55692535160897E-2</v>
      </c>
      <c r="CJ145" s="89">
        <v>1.55598437924294E-2</v>
      </c>
      <c r="CK145" s="89">
        <v>1.55456013856553E-2</v>
      </c>
    </row>
    <row r="146" spans="1:89" ht="37.5" customHeight="1" x14ac:dyDescent="0.2">
      <c r="A146" s="9" t="s">
        <v>331</v>
      </c>
      <c r="B146" s="25" t="s">
        <v>332</v>
      </c>
      <c r="C146" s="26" t="s">
        <v>31</v>
      </c>
      <c r="D146" s="9" t="s">
        <v>32</v>
      </c>
      <c r="E146" s="11" t="s">
        <v>333</v>
      </c>
      <c r="F146" s="10" t="s">
        <v>334</v>
      </c>
      <c r="G146" s="12" t="s">
        <v>35</v>
      </c>
      <c r="H146" s="13" t="s">
        <v>36</v>
      </c>
      <c r="I146" s="14" t="s">
        <v>537</v>
      </c>
      <c r="J146" s="14" t="s">
        <v>538</v>
      </c>
      <c r="K146" s="14">
        <f t="shared" si="2"/>
        <v>0</v>
      </c>
      <c r="L146" s="15" t="s">
        <v>120</v>
      </c>
      <c r="M146" s="15" t="s">
        <v>38</v>
      </c>
      <c r="N146" s="15" t="s">
        <v>54</v>
      </c>
      <c r="O146" s="15" t="s">
        <v>87</v>
      </c>
      <c r="P146" s="15" t="s">
        <v>65</v>
      </c>
      <c r="Q146" s="15" t="s">
        <v>42</v>
      </c>
      <c r="R146" s="15" t="s">
        <v>43</v>
      </c>
      <c r="S146" s="15" t="s">
        <v>335</v>
      </c>
      <c r="T146" s="15" t="s">
        <v>336</v>
      </c>
      <c r="U146" s="16">
        <v>2012</v>
      </c>
      <c r="V146" s="17">
        <v>1.48146</v>
      </c>
      <c r="W146" s="17">
        <v>-0.64817000000000002</v>
      </c>
      <c r="X146" s="17"/>
      <c r="Y146" s="17"/>
      <c r="Z146" s="16">
        <v>378</v>
      </c>
      <c r="AA146" s="16"/>
      <c r="AB146" s="16" t="s">
        <v>55</v>
      </c>
      <c r="AC146" s="89">
        <v>1.68892867008027E-2</v>
      </c>
      <c r="AD146" s="89">
        <v>2.1693202458276498E-2</v>
      </c>
      <c r="AE146" s="89">
        <v>2.78513742239824E-2</v>
      </c>
      <c r="AF146" s="89">
        <v>3.5737685832762003E-2</v>
      </c>
      <c r="AG146" s="89">
        <v>4.5824129420470601E-2</v>
      </c>
      <c r="AH146" s="89">
        <v>5.8703227530658597E-2</v>
      </c>
      <c r="AI146" s="89">
        <v>7.5113378604114406E-2</v>
      </c>
      <c r="AJ146" s="89">
        <v>9.5965908617384493E-2</v>
      </c>
      <c r="AK146" s="89">
        <v>0.122371166996768</v>
      </c>
      <c r="AL146" s="89">
        <v>0.15565868172764899</v>
      </c>
      <c r="AM146" s="89">
        <v>0.19738287080184799</v>
      </c>
      <c r="AN146" s="89">
        <v>0.249300847625401</v>
      </c>
      <c r="AO146" s="89">
        <v>0.31330253073027498</v>
      </c>
      <c r="AP146" s="89">
        <v>0.39126646311940499</v>
      </c>
      <c r="AQ146" s="89">
        <v>0.48480997759871303</v>
      </c>
      <c r="AR146" s="89">
        <v>0.59490476259832004</v>
      </c>
      <c r="AS146" s="89">
        <v>0.72134689518666195</v>
      </c>
      <c r="AT146" s="89">
        <v>0.86211438045881394</v>
      </c>
      <c r="AU146" s="89">
        <v>1.0127217840571501</v>
      </c>
      <c r="AV146" s="89">
        <v>1.16578145764182</v>
      </c>
      <c r="AW146" s="89">
        <v>1.3110638373005401</v>
      </c>
      <c r="AX146" s="89">
        <v>1.4363399696924799</v>
      </c>
      <c r="AY146" s="89">
        <v>1.52910873037267</v>
      </c>
      <c r="AZ146" s="89">
        <v>1.57895245949407</v>
      </c>
      <c r="BA146" s="89">
        <v>1.5798678778130599</v>
      </c>
      <c r="BB146" s="89">
        <v>1.5317420830283699</v>
      </c>
      <c r="BC146" s="89">
        <v>1.4403811794685899</v>
      </c>
      <c r="BD146" s="89">
        <v>1.3160796138750701</v>
      </c>
      <c r="BE146" s="89">
        <v>1.1713060098322401</v>
      </c>
      <c r="BF146" s="89">
        <v>1.0183348467767499</v>
      </c>
      <c r="BG146" s="89">
        <v>0.867489147798848</v>
      </c>
      <c r="BH146" s="89">
        <v>0.72626565735065596</v>
      </c>
      <c r="BI146" s="89">
        <v>0.59925039325941998</v>
      </c>
      <c r="BJ146" s="89">
        <v>0.488544639582009</v>
      </c>
      <c r="BK146" s="89">
        <v>0.39440707527954</v>
      </c>
      <c r="BL146" s="89">
        <v>0.31589883867735802</v>
      </c>
      <c r="BM146" s="89">
        <v>0.25141856080283398</v>
      </c>
      <c r="BN146" s="89">
        <v>0.199092110961619</v>
      </c>
      <c r="BO146" s="89">
        <v>0.157026898329619</v>
      </c>
      <c r="BP146" s="89">
        <v>0.123459351587005</v>
      </c>
      <c r="BQ146" s="89">
        <v>9.6827019805386702E-2</v>
      </c>
      <c r="BR146" s="89">
        <v>7.5792121948175306E-2</v>
      </c>
      <c r="BS146" s="89">
        <v>5.9236584560168101E-2</v>
      </c>
      <c r="BT146" s="89">
        <v>4.62422396824161E-2</v>
      </c>
      <c r="BU146" s="89">
        <v>3.60648410101327E-2</v>
      </c>
      <c r="BV146" s="89">
        <v>2.8106989156207799E-2</v>
      </c>
      <c r="BW146" s="89">
        <v>2.1892695549560501E-2</v>
      </c>
      <c r="BX146" s="89">
        <v>1.7044843001621401E-2</v>
      </c>
      <c r="BY146" s="89">
        <v>1.3265937657250501E-2</v>
      </c>
      <c r="BZ146" s="89">
        <v>1.0322076409277001E-2</v>
      </c>
      <c r="CA146" s="89">
        <v>8.0298246321115693E-3</v>
      </c>
      <c r="CB146" s="89">
        <v>6.2456111081010696E-3</v>
      </c>
      <c r="CC146" s="89">
        <v>4.8572368662698996E-3</v>
      </c>
      <c r="CD146" s="89">
        <v>3.77712375685619E-3</v>
      </c>
      <c r="CE146" s="89">
        <v>2.9369744324551001E-3</v>
      </c>
      <c r="CF146" s="89">
        <v>2.2835654944696202E-3</v>
      </c>
      <c r="CG146" s="89">
        <v>1.7754434276902699E-3</v>
      </c>
      <c r="CH146" s="89">
        <v>1.3803356425208201E-3</v>
      </c>
      <c r="CI146" s="89">
        <v>1.07312549584942E-3</v>
      </c>
      <c r="CJ146" s="89">
        <v>8.3427062785490101E-4</v>
      </c>
      <c r="CK146" s="89">
        <v>6.4856888468211996E-4</v>
      </c>
    </row>
    <row r="147" spans="1:89" ht="37.5" customHeight="1" x14ac:dyDescent="0.2">
      <c r="A147" s="9" t="s">
        <v>337</v>
      </c>
      <c r="B147" s="25" t="s">
        <v>332</v>
      </c>
      <c r="C147" s="26" t="s">
        <v>31</v>
      </c>
      <c r="D147" s="9" t="s">
        <v>32</v>
      </c>
      <c r="E147" s="11" t="s">
        <v>333</v>
      </c>
      <c r="F147" s="10" t="s">
        <v>334</v>
      </c>
      <c r="G147" s="12" t="s">
        <v>35</v>
      </c>
      <c r="H147" s="13" t="s">
        <v>48</v>
      </c>
      <c r="I147" s="14" t="s">
        <v>537</v>
      </c>
      <c r="J147" s="14" t="s">
        <v>538</v>
      </c>
      <c r="K147" s="14">
        <f t="shared" si="2"/>
        <v>0</v>
      </c>
      <c r="L147" s="15" t="s">
        <v>120</v>
      </c>
      <c r="M147" s="15" t="s">
        <v>38</v>
      </c>
      <c r="N147" s="15" t="s">
        <v>107</v>
      </c>
      <c r="O147" s="15" t="s">
        <v>49</v>
      </c>
      <c r="P147" s="15" t="s">
        <v>50</v>
      </c>
      <c r="Q147" s="15" t="s">
        <v>42</v>
      </c>
      <c r="R147" s="15" t="s">
        <v>43</v>
      </c>
      <c r="S147" s="15" t="s">
        <v>335</v>
      </c>
      <c r="T147" s="15" t="s">
        <v>336</v>
      </c>
      <c r="U147" s="16">
        <v>2012</v>
      </c>
      <c r="V147" s="17">
        <v>1.3989100000000001</v>
      </c>
      <c r="W147" s="17">
        <v>-0.1215</v>
      </c>
      <c r="X147" s="17"/>
      <c r="Y147" s="17"/>
      <c r="Z147" s="16">
        <v>449</v>
      </c>
      <c r="AA147" s="16"/>
      <c r="AB147" s="16" t="s">
        <v>75</v>
      </c>
      <c r="AC147" s="89">
        <v>6.0060964063956097E-3</v>
      </c>
      <c r="AD147" s="89">
        <v>7.6142307939216303E-3</v>
      </c>
      <c r="AE147" s="89">
        <v>9.6514669527145505E-3</v>
      </c>
      <c r="AF147" s="89">
        <v>1.22314063946723E-2</v>
      </c>
      <c r="AG147" s="89">
        <v>1.5497181820666599E-2</v>
      </c>
      <c r="AH147" s="89">
        <v>1.9628803567973498E-2</v>
      </c>
      <c r="AI147" s="89">
        <v>2.4852131767789502E-2</v>
      </c>
      <c r="AJ147" s="89">
        <v>3.1449707544179001E-2</v>
      </c>
      <c r="AK147" s="89">
        <v>3.9773623617449197E-2</v>
      </c>
      <c r="AL147" s="89">
        <v>5.0260485198814903E-2</v>
      </c>
      <c r="AM147" s="89">
        <v>6.3448255583716404E-2</v>
      </c>
      <c r="AN147" s="89">
        <v>7.9994322657336803E-2</v>
      </c>
      <c r="AO147" s="89">
        <v>0.100693357513787</v>
      </c>
      <c r="AP147" s="89">
        <v>0.12649232696428001</v>
      </c>
      <c r="AQ147" s="89">
        <v>0.158498207966531</v>
      </c>
      <c r="AR147" s="89">
        <v>0.19797138995718599</v>
      </c>
      <c r="AS147" s="89">
        <v>0.246294405454827</v>
      </c>
      <c r="AT147" s="89">
        <v>0.304901758613213</v>
      </c>
      <c r="AU147" s="89">
        <v>0.37515309242904799</v>
      </c>
      <c r="AV147" s="89">
        <v>0.45813066476258502</v>
      </c>
      <c r="AW147" s="89">
        <v>0.55434649329255803</v>
      </c>
      <c r="AX147" s="89">
        <v>0.66335948195322603</v>
      </c>
      <c r="AY147" s="89">
        <v>0.78333351879579405</v>
      </c>
      <c r="AZ147" s="89">
        <v>0.91061576411452005</v>
      </c>
      <c r="BA147" s="89">
        <v>1.0394722403854699</v>
      </c>
      <c r="BB147" s="89">
        <v>1.16216099678158</v>
      </c>
      <c r="BC147" s="89">
        <v>1.2695107549929701</v>
      </c>
      <c r="BD147" s="89">
        <v>1.3520652036812399</v>
      </c>
      <c r="BE147" s="89">
        <v>1.40164802965783</v>
      </c>
      <c r="BF147" s="89">
        <v>1.41297210631506</v>
      </c>
      <c r="BG147" s="89">
        <v>1.3847903950982099</v>
      </c>
      <c r="BH147" s="89">
        <v>1.3201791321361001</v>
      </c>
      <c r="BI147" s="89">
        <v>1.22584722558933</v>
      </c>
      <c r="BJ147" s="89">
        <v>1.1107269930943</v>
      </c>
      <c r="BK147" s="89">
        <v>0.98432561004490704</v>
      </c>
      <c r="BL147" s="89">
        <v>0.85530759306336002</v>
      </c>
      <c r="BM147" s="89">
        <v>0.73058974639549301</v>
      </c>
      <c r="BN147" s="89">
        <v>0.61499603856081997</v>
      </c>
      <c r="BO147" s="89">
        <v>0.51135271517041403</v>
      </c>
      <c r="BP147" s="89">
        <v>0.42084067928872398</v>
      </c>
      <c r="BQ147" s="89">
        <v>0.34343928100901699</v>
      </c>
      <c r="BR147" s="89">
        <v>0.27834935376235997</v>
      </c>
      <c r="BS147" s="89">
        <v>0.22433897480932799</v>
      </c>
      <c r="BT147" s="89">
        <v>0.179996335280658</v>
      </c>
      <c r="BU147" s="89">
        <v>0.14389748485748599</v>
      </c>
      <c r="BV147" s="89">
        <v>0.114706458320762</v>
      </c>
      <c r="BW147" s="89">
        <v>9.1226724648625093E-2</v>
      </c>
      <c r="BX147" s="89">
        <v>7.24203354466747E-2</v>
      </c>
      <c r="BY147" s="89">
        <v>5.7407311212938399E-2</v>
      </c>
      <c r="BZ147" s="89">
        <v>4.5454097253600702E-2</v>
      </c>
      <c r="CA147" s="89">
        <v>3.5956903489075299E-2</v>
      </c>
      <c r="CB147" s="89">
        <v>2.84235157986523E-2</v>
      </c>
      <c r="CC147" s="89">
        <v>2.2455632603565801E-2</v>
      </c>
      <c r="CD147" s="89">
        <v>1.7732780818862402E-2</v>
      </c>
      <c r="CE147" s="89">
        <v>1.39982472312025E-2</v>
      </c>
      <c r="CF147" s="89">
        <v>1.1047100888655501E-2</v>
      </c>
      <c r="CG147" s="89">
        <v>8.7161878056413594E-3</v>
      </c>
      <c r="CH147" s="89">
        <v>6.8758877219605797E-3</v>
      </c>
      <c r="CI147" s="89">
        <v>5.4233916770842303E-3</v>
      </c>
      <c r="CJ147" s="89">
        <v>4.2772618294682103E-3</v>
      </c>
      <c r="CK147" s="89">
        <v>3.3730546327804299E-3</v>
      </c>
    </row>
    <row r="148" spans="1:89" ht="37.5" customHeight="1" x14ac:dyDescent="0.2">
      <c r="A148" s="9" t="s">
        <v>338</v>
      </c>
      <c r="B148" s="25" t="s">
        <v>332</v>
      </c>
      <c r="C148" s="26" t="s">
        <v>31</v>
      </c>
      <c r="D148" s="9" t="s">
        <v>32</v>
      </c>
      <c r="E148" s="11" t="s">
        <v>333</v>
      </c>
      <c r="F148" s="10" t="s">
        <v>334</v>
      </c>
      <c r="G148" s="12" t="s">
        <v>35</v>
      </c>
      <c r="H148" s="13" t="s">
        <v>53</v>
      </c>
      <c r="I148" s="14" t="s">
        <v>540</v>
      </c>
      <c r="J148" s="14" t="s">
        <v>535</v>
      </c>
      <c r="K148" s="14">
        <f t="shared" si="2"/>
        <v>1</v>
      </c>
      <c r="L148" s="15" t="s">
        <v>120</v>
      </c>
      <c r="M148" s="15" t="s">
        <v>38</v>
      </c>
      <c r="N148" s="15" t="s">
        <v>54</v>
      </c>
      <c r="O148" s="15" t="s">
        <v>112</v>
      </c>
      <c r="P148" s="15" t="s">
        <v>50</v>
      </c>
      <c r="Q148" s="15" t="s">
        <v>43</v>
      </c>
      <c r="R148" s="15" t="s">
        <v>43</v>
      </c>
      <c r="S148" s="15" t="s">
        <v>335</v>
      </c>
      <c r="T148" s="15" t="s">
        <v>336</v>
      </c>
      <c r="U148" s="16">
        <v>2012</v>
      </c>
      <c r="V148" s="17">
        <v>1</v>
      </c>
      <c r="W148" s="17">
        <v>2.1040399999999999</v>
      </c>
      <c r="X148" s="17"/>
      <c r="Y148" s="17"/>
      <c r="Z148" s="16">
        <v>753</v>
      </c>
      <c r="AA148" s="16"/>
      <c r="AB148" s="16" t="s">
        <v>245</v>
      </c>
      <c r="AC148" s="89">
        <v>4.92531353627305E-4</v>
      </c>
      <c r="AD148" s="89">
        <v>5.8376292463813801E-4</v>
      </c>
      <c r="AE148" s="89">
        <v>6.9188521995987501E-4</v>
      </c>
      <c r="AF148" s="89">
        <v>8.2002213109835602E-4</v>
      </c>
      <c r="AG148" s="89">
        <v>9.7187397763667403E-4</v>
      </c>
      <c r="AH148" s="89">
        <v>1.15182333395582E-3</v>
      </c>
      <c r="AI148" s="89">
        <v>1.3650600670638E-3</v>
      </c>
      <c r="AJ148" s="89">
        <v>1.6177289844804799E-3</v>
      </c>
      <c r="AK148" s="89">
        <v>1.91710405634391E-3</v>
      </c>
      <c r="AL148" s="89">
        <v>2.2717938197818598E-3</v>
      </c>
      <c r="AM148" s="89">
        <v>2.6919833008330601E-3</v>
      </c>
      <c r="AN148" s="89">
        <v>3.1897186004501599E-3</v>
      </c>
      <c r="AO148" s="89">
        <v>3.7792411825381101E-3</v>
      </c>
      <c r="AP148" s="89">
        <v>4.4773798604700902E-3</v>
      </c>
      <c r="AQ148" s="89">
        <v>5.3040094786081203E-3</v>
      </c>
      <c r="AR148" s="89">
        <v>6.2825862820514097E-3</v>
      </c>
      <c r="AS148" s="89">
        <v>7.4407708882970698E-3</v>
      </c>
      <c r="AT148" s="89">
        <v>8.8111505059908102E-3</v>
      </c>
      <c r="AU148" s="89">
        <v>1.04320724189658E-2</v>
      </c>
      <c r="AV148" s="89">
        <v>1.23486005209093E-2</v>
      </c>
      <c r="AW148" s="89">
        <v>1.46136054920843E-2</v>
      </c>
      <c r="AX148" s="89">
        <v>1.7288996555163302E-2</v>
      </c>
      <c r="AY148" s="89">
        <v>2.0447097941943101E-2</v>
      </c>
      <c r="AZ148" s="89">
        <v>2.41721653088737E-2</v>
      </c>
      <c r="BA148" s="89">
        <v>2.8562025109682601E-2</v>
      </c>
      <c r="BB148" s="89">
        <v>3.3729801745854E-2</v>
      </c>
      <c r="BC148" s="89">
        <v>3.9805671121662702E-2</v>
      </c>
      <c r="BD148" s="89">
        <v>4.6938542538578799E-2</v>
      </c>
      <c r="BE148" s="89">
        <v>5.5297520803027599E-2</v>
      </c>
      <c r="BF148" s="89">
        <v>6.5072933953647605E-2</v>
      </c>
      <c r="BG148" s="89">
        <v>7.6476626398518002E-2</v>
      </c>
      <c r="BH148" s="89">
        <v>8.9741110916577896E-2</v>
      </c>
      <c r="BI148" s="89">
        <v>0.10511704698187101</v>
      </c>
      <c r="BJ148" s="89">
        <v>0.12286837319414</v>
      </c>
      <c r="BK148" s="89">
        <v>0.14326428242008499</v>
      </c>
      <c r="BL148" s="89">
        <v>0.16656711621198</v>
      </c>
      <c r="BM148" s="89">
        <v>0.19301521412675701</v>
      </c>
      <c r="BN148" s="89">
        <v>0.22279984912529899</v>
      </c>
      <c r="BO148" s="89">
        <v>0.25603570001932602</v>
      </c>
      <c r="BP148" s="89">
        <v>0.29272495926803499</v>
      </c>
      <c r="BQ148" s="89">
        <v>0.33271624786067899</v>
      </c>
      <c r="BR148" s="89">
        <v>0.37566106213257899</v>
      </c>
      <c r="BS148" s="89">
        <v>0.42097245594626498</v>
      </c>
      <c r="BT148" s="89">
        <v>0.46779282580362902</v>
      </c>
      <c r="BU148" s="89">
        <v>0.51497952348704501</v>
      </c>
      <c r="BV148" s="89">
        <v>0.56111781878731004</v>
      </c>
      <c r="BW148" s="89">
        <v>0.60456958082493295</v>
      </c>
      <c r="BX148" s="89">
        <v>0.64356219700738204</v>
      </c>
      <c r="BY148" s="89">
        <v>0.67631554657415904</v>
      </c>
      <c r="BZ148" s="89">
        <v>0.70119615080618103</v>
      </c>
      <c r="CA148" s="89">
        <v>0.71687896583331701</v>
      </c>
      <c r="CB148" s="89">
        <v>0.72249148008977104</v>
      </c>
      <c r="CC148" s="89">
        <v>0.71771443828014503</v>
      </c>
      <c r="CD148" s="89">
        <v>0.702819805530008</v>
      </c>
      <c r="CE148" s="89">
        <v>0.67863838981673197</v>
      </c>
      <c r="CF148" s="89">
        <v>0.64646359797362896</v>
      </c>
      <c r="CG148" s="89">
        <v>0.60790993061187404</v>
      </c>
      <c r="CH148" s="89">
        <v>0.56475163284739904</v>
      </c>
      <c r="CI148" s="89">
        <v>0.51876709725408299</v>
      </c>
      <c r="CJ148" s="89">
        <v>0.47160916751611698</v>
      </c>
      <c r="CK148" s="89">
        <v>0.424712956108863</v>
      </c>
    </row>
    <row r="149" spans="1:89" ht="37.5" customHeight="1" x14ac:dyDescent="0.2">
      <c r="A149" s="19" t="s">
        <v>339</v>
      </c>
      <c r="B149" s="20" t="s">
        <v>340</v>
      </c>
      <c r="C149" s="21" t="s">
        <v>58</v>
      </c>
      <c r="D149" s="9" t="s">
        <v>59</v>
      </c>
      <c r="E149" s="11" t="s">
        <v>333</v>
      </c>
      <c r="F149" s="10" t="s">
        <v>341</v>
      </c>
      <c r="G149" s="12" t="s">
        <v>35</v>
      </c>
      <c r="H149" s="13" t="s">
        <v>342</v>
      </c>
      <c r="I149" s="14" t="s">
        <v>534</v>
      </c>
      <c r="J149" s="14" t="s">
        <v>535</v>
      </c>
      <c r="K149" s="14">
        <f t="shared" si="2"/>
        <v>1</v>
      </c>
      <c r="L149" s="15" t="s">
        <v>37</v>
      </c>
      <c r="M149" s="15" t="s">
        <v>70</v>
      </c>
      <c r="N149" s="15" t="s">
        <v>54</v>
      </c>
      <c r="O149" s="15" t="s">
        <v>99</v>
      </c>
      <c r="P149" s="15" t="s">
        <v>41</v>
      </c>
      <c r="Q149" s="15" t="s">
        <v>42</v>
      </c>
      <c r="R149" s="15" t="s">
        <v>43</v>
      </c>
      <c r="S149" s="15" t="s">
        <v>343</v>
      </c>
      <c r="T149" s="15" t="s">
        <v>67</v>
      </c>
      <c r="U149" s="16">
        <v>2018</v>
      </c>
      <c r="V149" s="17">
        <v>1.0027999999999999</v>
      </c>
      <c r="W149" s="17">
        <v>3.3349999999999998E-2</v>
      </c>
      <c r="X149" s="17"/>
      <c r="Y149" s="17"/>
      <c r="Z149" s="16">
        <v>480</v>
      </c>
      <c r="AA149" s="16"/>
      <c r="AB149" s="16" t="s">
        <v>75</v>
      </c>
      <c r="AC149" s="89">
        <v>1.63159975955336E-2</v>
      </c>
      <c r="AD149" s="89">
        <v>1.93080926100846E-2</v>
      </c>
      <c r="AE149" s="89">
        <v>2.2840048171861999E-2</v>
      </c>
      <c r="AF149" s="89">
        <v>2.70057232996491E-2</v>
      </c>
      <c r="AG149" s="89">
        <v>3.1913872529269402E-2</v>
      </c>
      <c r="AH149" s="89">
        <v>3.7689933449245497E-2</v>
      </c>
      <c r="AI149" s="89">
        <v>4.44777831291557E-2</v>
      </c>
      <c r="AJ149" s="89">
        <v>5.24413322100706E-2</v>
      </c>
      <c r="AK149" s="89">
        <v>6.1765763615184502E-2</v>
      </c>
      <c r="AL149" s="89">
        <v>7.2658142234890005E-2</v>
      </c>
      <c r="AM149" s="89">
        <v>8.5347020342475904E-2</v>
      </c>
      <c r="AN149" s="89">
        <v>0.100080540799108</v>
      </c>
      <c r="AO149" s="89">
        <v>0.117122400344062</v>
      </c>
      <c r="AP149" s="89">
        <v>0.136744889636288</v>
      </c>
      <c r="AQ149" s="89">
        <v>0.159218097674693</v>
      </c>
      <c r="AR149" s="89">
        <v>0.18479429441155301</v>
      </c>
      <c r="AS149" s="89">
        <v>0.213686546377508</v>
      </c>
      <c r="AT149" s="89">
        <v>0.24604085899640099</v>
      </c>
      <c r="AU149" s="89">
        <v>0.28190167880010097</v>
      </c>
      <c r="AV149" s="89">
        <v>0.321171535977059</v>
      </c>
      <c r="AW149" s="89">
        <v>0.36356703961034098</v>
      </c>
      <c r="AX149" s="89">
        <v>0.40857534399952</v>
      </c>
      <c r="AY149" s="89">
        <v>0.45541740881221598</v>
      </c>
      <c r="AZ149" s="89">
        <v>0.50302645963660897</v>
      </c>
      <c r="BA149" s="89">
        <v>0.550051322641812</v>
      </c>
      <c r="BB149" s="89">
        <v>0.59489385780896598</v>
      </c>
      <c r="BC149" s="89">
        <v>0.63578668879728195</v>
      </c>
      <c r="BD149" s="89">
        <v>0.67091141754252104</v>
      </c>
      <c r="BE149" s="89">
        <v>0.69854904119720596</v>
      </c>
      <c r="BF149" s="89">
        <v>0.71724509452328</v>
      </c>
      <c r="BG149" s="89">
        <v>0.72596486351599299</v>
      </c>
      <c r="BH149" s="89">
        <v>0.72421175222884504</v>
      </c>
      <c r="BI149" s="89">
        <v>0.71208631678800804</v>
      </c>
      <c r="BJ149" s="89">
        <v>0.69027419772441501</v>
      </c>
      <c r="BK149" s="89">
        <v>0.65996538469233001</v>
      </c>
      <c r="BL149" s="89">
        <v>0.62272071968337805</v>
      </c>
      <c r="BM149" s="89">
        <v>0.58031037113139305</v>
      </c>
      <c r="BN149" s="89">
        <v>0.53455113601180704</v>
      </c>
      <c r="BO149" s="89">
        <v>0.487165246876469</v>
      </c>
      <c r="BP149" s="89">
        <v>0.43967517369846798</v>
      </c>
      <c r="BQ149" s="89">
        <v>0.39333969078884801</v>
      </c>
      <c r="BR149" s="89">
        <v>0.34912869655423401</v>
      </c>
      <c r="BS149" s="89">
        <v>0.30772925420646102</v>
      </c>
      <c r="BT149" s="89">
        <v>0.269573230894044</v>
      </c>
      <c r="BU149" s="89">
        <v>0.234877139626089</v>
      </c>
      <c r="BV149" s="89">
        <v>0.20368642049956201</v>
      </c>
      <c r="BW149" s="89">
        <v>0.17591858550676001</v>
      </c>
      <c r="BX149" s="89">
        <v>0.15140178936785101</v>
      </c>
      <c r="BY149" s="89">
        <v>0.129907146630037</v>
      </c>
      <c r="BZ149" s="89">
        <v>0.111174381198789</v>
      </c>
      <c r="CA149" s="89">
        <v>9.4931194945276701E-2</v>
      </c>
      <c r="CB149" s="89">
        <v>8.0907169268195994E-2</v>
      </c>
      <c r="CC149" s="89">
        <v>6.8843175841750703E-2</v>
      </c>
      <c r="CD149" s="89">
        <v>5.84972674913493E-2</v>
      </c>
      <c r="CE149" s="89">
        <v>4.9647922437236799E-2</v>
      </c>
      <c r="CF149" s="89">
        <v>4.2095377196323003E-2</v>
      </c>
      <c r="CG149" s="89">
        <v>3.56616379133202E-2</v>
      </c>
      <c r="CH149" s="89">
        <v>3.0189624996264899E-2</v>
      </c>
      <c r="CI149" s="89">
        <v>2.5541790068347701E-2</v>
      </c>
      <c r="CJ149" s="89">
        <v>2.1598449789768399E-2</v>
      </c>
      <c r="CK149" s="89">
        <v>1.82560070625424E-2</v>
      </c>
    </row>
    <row r="150" spans="1:89" ht="37.5" customHeight="1" x14ac:dyDescent="0.2">
      <c r="A150" s="19" t="s">
        <v>344</v>
      </c>
      <c r="B150" s="20" t="s">
        <v>340</v>
      </c>
      <c r="C150" s="21" t="s">
        <v>58</v>
      </c>
      <c r="D150" s="9" t="s">
        <v>59</v>
      </c>
      <c r="E150" s="11" t="s">
        <v>333</v>
      </c>
      <c r="F150" s="10" t="s">
        <v>341</v>
      </c>
      <c r="G150" s="12" t="s">
        <v>35</v>
      </c>
      <c r="H150" s="13" t="s">
        <v>345</v>
      </c>
      <c r="I150" s="14" t="s">
        <v>534</v>
      </c>
      <c r="J150" s="14" t="s">
        <v>535</v>
      </c>
      <c r="K150" s="14">
        <f t="shared" si="2"/>
        <v>1</v>
      </c>
      <c r="L150" s="15" t="s">
        <v>37</v>
      </c>
      <c r="M150" s="15" t="s">
        <v>70</v>
      </c>
      <c r="N150" s="15" t="s">
        <v>54</v>
      </c>
      <c r="O150" s="15" t="s">
        <v>40</v>
      </c>
      <c r="P150" s="15" t="s">
        <v>41</v>
      </c>
      <c r="Q150" s="15" t="s">
        <v>42</v>
      </c>
      <c r="R150" s="15" t="s">
        <v>43</v>
      </c>
      <c r="S150" s="15" t="s">
        <v>343</v>
      </c>
      <c r="T150" s="15" t="s">
        <v>67</v>
      </c>
      <c r="U150" s="16">
        <v>2018</v>
      </c>
      <c r="V150" s="17">
        <v>0.97638999999999998</v>
      </c>
      <c r="W150" s="17">
        <v>-0.49131000000000002</v>
      </c>
      <c r="X150" s="17"/>
      <c r="Y150" s="17"/>
      <c r="Z150" s="16">
        <v>412</v>
      </c>
      <c r="AA150" s="16"/>
      <c r="AB150" s="16" t="s">
        <v>75</v>
      </c>
      <c r="AC150" s="89">
        <v>4.1524967928377898E-2</v>
      </c>
      <c r="AD150" s="89">
        <v>4.8752748459958598E-2</v>
      </c>
      <c r="AE150" s="89">
        <v>5.7182688780242602E-2</v>
      </c>
      <c r="AF150" s="89">
        <v>6.6993452426322597E-2</v>
      </c>
      <c r="AG150" s="89">
        <v>7.8382138246831004E-2</v>
      </c>
      <c r="AH150" s="89">
        <v>9.1562942115672397E-2</v>
      </c>
      <c r="AI150" s="89">
        <v>0.106764188555596</v>
      </c>
      <c r="AJ150" s="89">
        <v>0.124223136953938</v>
      </c>
      <c r="AK150" s="89">
        <v>0.144177863367079</v>
      </c>
      <c r="AL150" s="89">
        <v>0.166855448828928</v>
      </c>
      <c r="AM150" s="89">
        <v>0.19245570814052401</v>
      </c>
      <c r="AN150" s="89">
        <v>0.22112982536739401</v>
      </c>
      <c r="AO150" s="89">
        <v>0.25295359521618899</v>
      </c>
      <c r="AP150" s="89">
        <v>0.28789558220538902</v>
      </c>
      <c r="AQ150" s="89">
        <v>0.32578146971023803</v>
      </c>
      <c r="AR150" s="89">
        <v>0.36625720051951299</v>
      </c>
      <c r="AS150" s="89">
        <v>0.40875513623750998</v>
      </c>
      <c r="AT150" s="89">
        <v>0.45246915952076</v>
      </c>
      <c r="AU150" s="89">
        <v>0.49634599201583701</v>
      </c>
      <c r="AV150" s="89">
        <v>0.53910040089434996</v>
      </c>
      <c r="AW150" s="89">
        <v>0.57926074340913403</v>
      </c>
      <c r="AX150" s="89">
        <v>0.61524793613434003</v>
      </c>
      <c r="AY150" s="89">
        <v>0.64548540168699797</v>
      </c>
      <c r="AZ150" s="89">
        <v>0.66853059097531198</v>
      </c>
      <c r="BA150" s="89">
        <v>0.68321191258424296</v>
      </c>
      <c r="BB150" s="89">
        <v>0.688750469091027</v>
      </c>
      <c r="BC150" s="89">
        <v>0.68484585030321699</v>
      </c>
      <c r="BD150" s="89">
        <v>0.67171021612528903</v>
      </c>
      <c r="BE150" s="89">
        <v>0.65004416960160305</v>
      </c>
      <c r="BF150" s="89">
        <v>0.62095903436375799</v>
      </c>
      <c r="BG150" s="89">
        <v>0.585859949498864</v>
      </c>
      <c r="BH150" s="89">
        <v>0.54631003392209598</v>
      </c>
      <c r="BI150" s="89">
        <v>0.50389659662699704</v>
      </c>
      <c r="BJ150" s="89">
        <v>0.46011656138419099</v>
      </c>
      <c r="BK150" s="89">
        <v>0.41629175392748002</v>
      </c>
      <c r="BL150" s="89">
        <v>0.37351764033482299</v>
      </c>
      <c r="BM150" s="89">
        <v>0.33264324562805703</v>
      </c>
      <c r="BN150" s="89">
        <v>0.29427622498542799</v>
      </c>
      <c r="BO150" s="89">
        <v>0.258805492564395</v>
      </c>
      <c r="BP150" s="89">
        <v>0.22643397844615401</v>
      </c>
      <c r="BQ150" s="89">
        <v>0.19721531546218099</v>
      </c>
      <c r="BR150" s="89">
        <v>0.171089929634518</v>
      </c>
      <c r="BS150" s="89">
        <v>0.14791766723924099</v>
      </c>
      <c r="BT150" s="89">
        <v>0.12750548133516201</v>
      </c>
      <c r="BU150" s="89">
        <v>0.109629725352112</v>
      </c>
      <c r="BV150" s="89">
        <v>9.4053270355438506E-2</v>
      </c>
      <c r="BW150" s="89">
        <v>8.0538038499650105E-2</v>
      </c>
      <c r="BX150" s="89">
        <v>6.8853706815975302E-2</v>
      </c>
      <c r="BY150" s="89">
        <v>5.8783356494063403E-2</v>
      </c>
      <c r="BZ150" s="89">
        <v>5.0126782164944102E-2</v>
      </c>
      <c r="CA150" s="89">
        <v>4.2702075670625797E-2</v>
      </c>
      <c r="CB150" s="89">
        <v>3.6345986992653803E-2</v>
      </c>
      <c r="CC150" s="89">
        <v>3.0913457608153099E-2</v>
      </c>
      <c r="CD150" s="89">
        <v>2.6276626768347799E-2</v>
      </c>
      <c r="CE150" s="89">
        <v>2.2323532134257699E-2</v>
      </c>
      <c r="CF150" s="89">
        <v>1.8956662917168798E-2</v>
      </c>
      <c r="CG150" s="89">
        <v>1.6091474644316001E-2</v>
      </c>
      <c r="CH150" s="89">
        <v>1.3654937736600601E-2</v>
      </c>
      <c r="CI150" s="89">
        <v>1.15841649633238E-2</v>
      </c>
      <c r="CJ150" s="89">
        <v>9.82514341813308E-3</v>
      </c>
      <c r="CK150" s="89">
        <v>8.3315831231581105E-3</v>
      </c>
    </row>
    <row r="151" spans="1:89" ht="37.5" customHeight="1" x14ac:dyDescent="0.2">
      <c r="A151" s="19" t="s">
        <v>346</v>
      </c>
      <c r="B151" s="20" t="s">
        <v>340</v>
      </c>
      <c r="C151" s="21" t="s">
        <v>58</v>
      </c>
      <c r="D151" s="9" t="s">
        <v>59</v>
      </c>
      <c r="E151" s="11" t="s">
        <v>333</v>
      </c>
      <c r="F151" s="10" t="s">
        <v>341</v>
      </c>
      <c r="G151" s="12" t="s">
        <v>35</v>
      </c>
      <c r="H151" s="13" t="s">
        <v>347</v>
      </c>
      <c r="I151" s="14" t="s">
        <v>534</v>
      </c>
      <c r="J151" s="14" t="s">
        <v>535</v>
      </c>
      <c r="K151" s="14">
        <f t="shared" si="2"/>
        <v>1</v>
      </c>
      <c r="L151" s="15" t="s">
        <v>37</v>
      </c>
      <c r="M151" s="15" t="s">
        <v>70</v>
      </c>
      <c r="N151" s="15" t="s">
        <v>54</v>
      </c>
      <c r="O151" s="15" t="s">
        <v>49</v>
      </c>
      <c r="P151" s="15" t="s">
        <v>50</v>
      </c>
      <c r="Q151" s="15" t="s">
        <v>42</v>
      </c>
      <c r="R151" s="15" t="s">
        <v>43</v>
      </c>
      <c r="S151" s="15" t="s">
        <v>343</v>
      </c>
      <c r="T151" s="15" t="s">
        <v>67</v>
      </c>
      <c r="U151" s="16">
        <v>2018</v>
      </c>
      <c r="V151" s="17">
        <v>0.81230000000000002</v>
      </c>
      <c r="W151" s="17">
        <v>-0.33800000000000002</v>
      </c>
      <c r="X151" s="17"/>
      <c r="Y151" s="17"/>
      <c r="Z151" s="16">
        <v>440</v>
      </c>
      <c r="AA151" s="16"/>
      <c r="AB151" s="16" t="s">
        <v>75</v>
      </c>
      <c r="AC151" s="89">
        <v>4.5935578166300998E-2</v>
      </c>
      <c r="AD151" s="89">
        <v>5.2354056417281698E-2</v>
      </c>
      <c r="AE151" s="89">
        <v>5.9606845812662998E-2</v>
      </c>
      <c r="AF151" s="89">
        <v>6.7783429550156399E-2</v>
      </c>
      <c r="AG151" s="89">
        <v>7.6977081345478801E-2</v>
      </c>
      <c r="AH151" s="89">
        <v>8.7283051811968507E-2</v>
      </c>
      <c r="AI151" s="89">
        <v>9.8796008848333602E-2</v>
      </c>
      <c r="AJ151" s="89">
        <v>0.11160658181932499</v>
      </c>
      <c r="AK151" s="89">
        <v>0.12579686333110501</v>
      </c>
      <c r="AL151" s="89">
        <v>0.14143474485319699</v>
      </c>
      <c r="AM151" s="89">
        <v>0.15856701143549501</v>
      </c>
      <c r="AN151" s="89">
        <v>0.177211205246805</v>
      </c>
      <c r="AO151" s="89">
        <v>0.197346396047127</v>
      </c>
      <c r="AP151" s="89">
        <v>0.21890317463324499</v>
      </c>
      <c r="AQ151" s="89">
        <v>0.24175341224309499</v>
      </c>
      <c r="AR151" s="89">
        <v>0.26570059390688799</v>
      </c>
      <c r="AS151" s="89">
        <v>0.29047181085506002</v>
      </c>
      <c r="AT151" s="89">
        <v>0.31571274201454702</v>
      </c>
      <c r="AU151" s="89">
        <v>0.34098710449580499</v>
      </c>
      <c r="AV151" s="89">
        <v>0.365782032116163</v>
      </c>
      <c r="AW151" s="89">
        <v>0.389520574625567</v>
      </c>
      <c r="AX151" s="89">
        <v>0.41158194649741398</v>
      </c>
      <c r="AY151" s="89">
        <v>0.43132929099017298</v>
      </c>
      <c r="AZ151" s="89">
        <v>0.448143635116168</v>
      </c>
      <c r="BA151" s="89">
        <v>0.46146155136234102</v>
      </c>
      <c r="BB151" s="89">
        <v>0.47081303953798997</v>
      </c>
      <c r="BC151" s="89">
        <v>0.47585554854005102</v>
      </c>
      <c r="BD151" s="89">
        <v>0.476400080147308</v>
      </c>
      <c r="BE151" s="89">
        <v>0.47242604509406899</v>
      </c>
      <c r="BF151" s="89">
        <v>0.46408290056118801</v>
      </c>
      <c r="BG151" s="89">
        <v>0.451678348651332</v>
      </c>
      <c r="BH151" s="89">
        <v>0.43565467040359102</v>
      </c>
      <c r="BI151" s="89">
        <v>0.41655624995575102</v>
      </c>
      <c r="BJ151" s="89">
        <v>0.39499223645433501</v>
      </c>
      <c r="BK151" s="89">
        <v>0.371598480553465</v>
      </c>
      <c r="BL151" s="89">
        <v>0.34700242099012801</v>
      </c>
      <c r="BM151" s="89">
        <v>0.32179366986239899</v>
      </c>
      <c r="BN151" s="89">
        <v>0.29650190059856901</v>
      </c>
      <c r="BO151" s="89">
        <v>0.27158251836280101</v>
      </c>
      <c r="BP151" s="89">
        <v>0.247409665243643</v>
      </c>
      <c r="BQ151" s="89">
        <v>0.224275474639025</v>
      </c>
      <c r="BR151" s="89">
        <v>0.20239415480268499</v>
      </c>
      <c r="BS151" s="89">
        <v>0.181909408113611</v>
      </c>
      <c r="BT151" s="89">
        <v>0.162903808687417</v>
      </c>
      <c r="BU151" s="89">
        <v>0.14540898942157501</v>
      </c>
      <c r="BV151" s="89">
        <v>0.12941576373300201</v>
      </c>
      <c r="BW151" s="89">
        <v>0.114883578175343</v>
      </c>
      <c r="BX151" s="89">
        <v>0.101748929694224</v>
      </c>
      <c r="BY151" s="89">
        <v>8.9932571335586894E-2</v>
      </c>
      <c r="BZ151" s="89">
        <v>7.9345470152359293E-2</v>
      </c>
      <c r="CA151" s="89">
        <v>6.9893575361704499E-2</v>
      </c>
      <c r="CB151" s="89">
        <v>6.1481511492955603E-2</v>
      </c>
      <c r="CC151" s="89">
        <v>5.4015339302201398E-2</v>
      </c>
      <c r="CD151" s="89">
        <v>4.7404535002122897E-2</v>
      </c>
      <c r="CE151" s="89">
        <v>4.1563332914812297E-2</v>
      </c>
      <c r="CF151" s="89">
        <v>3.6411563474370398E-2</v>
      </c>
      <c r="CG151" s="89">
        <v>3.18751015574033E-2</v>
      </c>
      <c r="CH151" s="89">
        <v>2.7886022100231101E-2</v>
      </c>
      <c r="CI151" s="89">
        <v>2.4382542568339299E-2</v>
      </c>
      <c r="CJ151" s="89">
        <v>2.1308816036443998E-2</v>
      </c>
      <c r="CK151" s="89">
        <v>1.8614624865570899E-2</v>
      </c>
    </row>
    <row r="152" spans="1:89" ht="37.5" customHeight="1" x14ac:dyDescent="0.2">
      <c r="A152" s="19" t="s">
        <v>348</v>
      </c>
      <c r="B152" s="20" t="s">
        <v>340</v>
      </c>
      <c r="C152" s="21" t="s">
        <v>58</v>
      </c>
      <c r="D152" s="9" t="s">
        <v>59</v>
      </c>
      <c r="E152" s="11" t="s">
        <v>333</v>
      </c>
      <c r="F152" s="10" t="s">
        <v>341</v>
      </c>
      <c r="G152" s="12" t="s">
        <v>35</v>
      </c>
      <c r="H152" s="22" t="s">
        <v>349</v>
      </c>
      <c r="I152" s="14" t="s">
        <v>534</v>
      </c>
      <c r="J152" s="14" t="s">
        <v>535</v>
      </c>
      <c r="K152" s="14">
        <f t="shared" si="2"/>
        <v>1</v>
      </c>
      <c r="L152" s="15" t="s">
        <v>62</v>
      </c>
      <c r="M152" s="15" t="s">
        <v>38</v>
      </c>
      <c r="N152" s="15" t="s">
        <v>54</v>
      </c>
      <c r="O152" s="15" t="s">
        <v>40</v>
      </c>
      <c r="P152" s="15" t="s">
        <v>41</v>
      </c>
      <c r="Q152" s="15" t="s">
        <v>42</v>
      </c>
      <c r="R152" s="15" t="s">
        <v>43</v>
      </c>
      <c r="S152" s="15" t="s">
        <v>343</v>
      </c>
      <c r="T152" s="15" t="s">
        <v>67</v>
      </c>
      <c r="U152" s="16">
        <v>2018</v>
      </c>
      <c r="V152" s="17">
        <v>1.22526</v>
      </c>
      <c r="W152" s="17">
        <v>0.36158000000000001</v>
      </c>
      <c r="X152" s="17"/>
      <c r="Y152" s="17"/>
      <c r="Z152" s="16">
        <v>516</v>
      </c>
      <c r="AA152" s="16"/>
      <c r="AB152" s="16" t="s">
        <v>51</v>
      </c>
      <c r="AC152" s="89">
        <v>3.94134647485619E-3</v>
      </c>
      <c r="AD152" s="89">
        <v>4.8520220337695099E-3</v>
      </c>
      <c r="AE152" s="89">
        <v>5.97253383445015E-3</v>
      </c>
      <c r="AF152" s="89">
        <v>7.3509320789839298E-3</v>
      </c>
      <c r="AG152" s="89">
        <v>9.0461153868631704E-3</v>
      </c>
      <c r="AH152" s="89">
        <v>1.11302003418072E-2</v>
      </c>
      <c r="AI152" s="89">
        <v>1.36913672503078E-2</v>
      </c>
      <c r="AJ152" s="89">
        <v>1.6837255959964902E-2</v>
      </c>
      <c r="AK152" s="89">
        <v>2.0698984751188199E-2</v>
      </c>
      <c r="AL152" s="89">
        <v>2.5435855773109001E-2</v>
      </c>
      <c r="AM152" s="89">
        <v>3.12407864547702E-2</v>
      </c>
      <c r="AN152" s="89">
        <v>3.8346459221794298E-2</v>
      </c>
      <c r="AO152" s="89">
        <v>4.70320993685047E-2</v>
      </c>
      <c r="AP152" s="89">
        <v>5.7630655928182201E-2</v>
      </c>
      <c r="AQ152" s="89">
        <v>7.0535949952589994E-2</v>
      </c>
      <c r="AR152" s="89">
        <v>8.6209039902062606E-2</v>
      </c>
      <c r="AS152" s="89">
        <v>0.105182601652052</v>
      </c>
      <c r="AT152" s="89">
        <v>0.12806149874209199</v>
      </c>
      <c r="AU152" s="89">
        <v>0.155516907977028</v>
      </c>
      <c r="AV152" s="89">
        <v>0.18827038421095499</v>
      </c>
      <c r="AW152" s="89">
        <v>0.22706319089002</v>
      </c>
      <c r="AX152" s="89">
        <v>0.27260532154997402</v>
      </c>
      <c r="AY152" s="89">
        <v>0.32549833705519199</v>
      </c>
      <c r="AZ152" s="89">
        <v>0.386127171750479</v>
      </c>
      <c r="BA152" s="89">
        <v>0.45451943434733999</v>
      </c>
      <c r="BB152" s="89">
        <v>0.53017758267267401</v>
      </c>
      <c r="BC152" s="89">
        <v>0.61190045840102703</v>
      </c>
      <c r="BD152" s="89">
        <v>0.69762552878607598</v>
      </c>
      <c r="BE152" s="89">
        <v>0.78433880694311897</v>
      </c>
      <c r="BF152" s="89">
        <v>0.86810941226240901</v>
      </c>
      <c r="BG152" s="89">
        <v>0.94430088928322597</v>
      </c>
      <c r="BH152" s="89">
        <v>1.00798322274315</v>
      </c>
      <c r="BI152" s="89">
        <v>1.0545166105558399</v>
      </c>
      <c r="BJ152" s="89">
        <v>1.0802126804018299</v>
      </c>
      <c r="BK152" s="89">
        <v>1.0829270811876499</v>
      </c>
      <c r="BL152" s="89">
        <v>1.0624288292295001</v>
      </c>
      <c r="BM152" s="89">
        <v>1.02044113083791</v>
      </c>
      <c r="BN152" s="89">
        <v>0.96034167265757597</v>
      </c>
      <c r="BO152" s="89">
        <v>0.88660883860610595</v>
      </c>
      <c r="BP152" s="89">
        <v>0.80416219413557999</v>
      </c>
      <c r="BQ152" s="89">
        <v>0.71775004745603799</v>
      </c>
      <c r="BR152" s="89">
        <v>0.63149274465397698</v>
      </c>
      <c r="BS152" s="89">
        <v>0.54862543130877295</v>
      </c>
      <c r="BT152" s="89">
        <v>0.47142658493558698</v>
      </c>
      <c r="BU152" s="89">
        <v>0.40128443094452998</v>
      </c>
      <c r="BV152" s="89">
        <v>0.338843721931326</v>
      </c>
      <c r="BW152" s="89">
        <v>0.28418278900786498</v>
      </c>
      <c r="BX152" s="89">
        <v>0.236985791789704</v>
      </c>
      <c r="BY152" s="89">
        <v>0.19669051321645001</v>
      </c>
      <c r="BZ152" s="89">
        <v>0.162604136729325</v>
      </c>
      <c r="CA152" s="89">
        <v>0.133987241649591</v>
      </c>
      <c r="CB152" s="89">
        <v>0.110110332832616</v>
      </c>
      <c r="CC152" s="89">
        <v>9.02886927466863E-2</v>
      </c>
      <c r="CD152" s="89">
        <v>7.3901275475445199E-2</v>
      </c>
      <c r="CE152" s="89">
        <v>6.0398550932143698E-2</v>
      </c>
      <c r="CF152" s="89">
        <v>4.9303159298675701E-2</v>
      </c>
      <c r="CG152" s="89">
        <v>4.0206224504898101E-2</v>
      </c>
      <c r="CH152" s="89">
        <v>3.2761321884852299E-2</v>
      </c>
      <c r="CI152" s="89">
        <v>2.6677430402146599E-2</v>
      </c>
      <c r="CJ152" s="89">
        <v>2.17117109860719E-2</v>
      </c>
      <c r="CK152" s="89">
        <v>1.7662609010409499E-2</v>
      </c>
    </row>
    <row r="153" spans="1:89" ht="37.5" customHeight="1" x14ac:dyDescent="0.2">
      <c r="A153" s="19" t="s">
        <v>350</v>
      </c>
      <c r="B153" s="20" t="s">
        <v>340</v>
      </c>
      <c r="C153" s="21" t="s">
        <v>58</v>
      </c>
      <c r="D153" s="9" t="s">
        <v>59</v>
      </c>
      <c r="E153" s="11" t="s">
        <v>333</v>
      </c>
      <c r="F153" s="10" t="s">
        <v>341</v>
      </c>
      <c r="G153" s="12" t="s">
        <v>35</v>
      </c>
      <c r="H153" s="22" t="s">
        <v>351</v>
      </c>
      <c r="I153" s="14" t="s">
        <v>534</v>
      </c>
      <c r="J153" s="14" t="s">
        <v>535</v>
      </c>
      <c r="K153" s="14">
        <f t="shared" si="2"/>
        <v>1</v>
      </c>
      <c r="L153" s="15" t="s">
        <v>62</v>
      </c>
      <c r="M153" s="15" t="s">
        <v>38</v>
      </c>
      <c r="N153" s="15" t="s">
        <v>54</v>
      </c>
      <c r="O153" s="15" t="s">
        <v>99</v>
      </c>
      <c r="P153" s="15" t="s">
        <v>41</v>
      </c>
      <c r="Q153" s="15" t="s">
        <v>42</v>
      </c>
      <c r="R153" s="15" t="s">
        <v>43</v>
      </c>
      <c r="S153" s="15" t="s">
        <v>343</v>
      </c>
      <c r="T153" s="15" t="s">
        <v>67</v>
      </c>
      <c r="U153" s="16">
        <v>2018</v>
      </c>
      <c r="V153" s="17">
        <v>0.51800999999999997</v>
      </c>
      <c r="W153" s="17">
        <v>0.36148999999999998</v>
      </c>
      <c r="X153" s="17"/>
      <c r="Y153" s="17"/>
      <c r="Z153" s="16">
        <v>559</v>
      </c>
      <c r="AA153" s="16"/>
      <c r="AB153" s="16" t="s">
        <v>46</v>
      </c>
      <c r="AC153" s="89">
        <v>3.6316834471965501E-2</v>
      </c>
      <c r="AD153" s="89">
        <v>3.9302761198195098E-2</v>
      </c>
      <c r="AE153" s="89">
        <v>4.25007511450749E-2</v>
      </c>
      <c r="AF153" s="89">
        <v>4.59198892398857E-2</v>
      </c>
      <c r="AG153" s="89">
        <v>4.9568529666102902E-2</v>
      </c>
      <c r="AH153" s="89">
        <v>5.34540386587328E-2</v>
      </c>
      <c r="AI153" s="89">
        <v>5.75825029143733E-2</v>
      </c>
      <c r="AJ153" s="89">
        <v>6.1958403501496798E-2</v>
      </c>
      <c r="AK153" s="89">
        <v>6.6584256430816294E-2</v>
      </c>
      <c r="AL153" s="89">
        <v>7.1460222664060796E-2</v>
      </c>
      <c r="AM153" s="89">
        <v>7.6583692323501304E-2</v>
      </c>
      <c r="AN153" s="89">
        <v>8.1948850216319799E-2</v>
      </c>
      <c r="AO153" s="89">
        <v>8.7546232482230493E-2</v>
      </c>
      <c r="AP153" s="89">
        <v>9.3362287148050699E-2</v>
      </c>
      <c r="AQ153" s="89">
        <v>9.93789545222446E-2</v>
      </c>
      <c r="AR153" s="89">
        <v>0.105573286525855</v>
      </c>
      <c r="AS153" s="89">
        <v>0.111917127015742</v>
      </c>
      <c r="AT153" s="89">
        <v>0.11837687763575</v>
      </c>
      <c r="AU153" s="89">
        <v>0.124913375404343</v>
      </c>
      <c r="AV153" s="89">
        <v>0.131481908751335</v>
      </c>
      <c r="AW153" s="89">
        <v>0.13803239768151501</v>
      </c>
      <c r="AX153" s="89">
        <v>0.144509760828544</v>
      </c>
      <c r="AY153" s="89">
        <v>0.15085448710558499</v>
      </c>
      <c r="AZ153" s="89">
        <v>0.15700342232841899</v>
      </c>
      <c r="BA153" s="89">
        <v>0.162890771637617</v>
      </c>
      <c r="BB153" s="89">
        <v>0.16844930706689901</v>
      </c>
      <c r="BC153" s="89">
        <v>0.17361175674492099</v>
      </c>
      <c r="BD153" s="89">
        <v>0.178312338788775</v>
      </c>
      <c r="BE153" s="89">
        <v>0.18248838998565101</v>
      </c>
      <c r="BF153" s="89">
        <v>0.18608202804820401</v>
      </c>
      <c r="BG153" s="89">
        <v>0.18904177778545</v>
      </c>
      <c r="BH153" s="89">
        <v>0.19132408705935</v>
      </c>
      <c r="BI153" s="89">
        <v>0.19289465873940001</v>
      </c>
      <c r="BJ153" s="89">
        <v>0.19372953046188901</v>
      </c>
      <c r="BK153" s="89">
        <v>0.19381584478300701</v>
      </c>
      <c r="BL153" s="89">
        <v>0.193152267678803</v>
      </c>
      <c r="BM153" s="89">
        <v>0.191749032175277</v>
      </c>
      <c r="BN153" s="89">
        <v>0.18962760467353701</v>
      </c>
      <c r="BO153" s="89">
        <v>0.18681999252279799</v>
      </c>
      <c r="BP153" s="89">
        <v>0.183367730818223</v>
      </c>
      <c r="BQ153" s="89">
        <v>0.17932060267639699</v>
      </c>
      <c r="BR153" s="89">
        <v>0.17473515914979801</v>
      </c>
      <c r="BS153" s="89">
        <v>0.169673111753436</v>
      </c>
      <c r="BT153" s="89">
        <v>0.164199672104098</v>
      </c>
      <c r="BU153" s="89">
        <v>0.15838190974536601</v>
      </c>
      <c r="BV153" s="89">
        <v>0.15228719160988899</v>
      </c>
      <c r="BW153" s="89">
        <v>0.14598175581238501</v>
      </c>
      <c r="BX153" s="89">
        <v>0.13952945977633899</v>
      </c>
      <c r="BY153" s="89">
        <v>0.132990729277179</v>
      </c>
      <c r="BZ153" s="89">
        <v>0.126421721913165</v>
      </c>
      <c r="CA153" s="89">
        <v>0.11987370666026601</v>
      </c>
      <c r="CB153" s="89">
        <v>0.113392651139753</v>
      </c>
      <c r="CC153" s="89">
        <v>0.107019000374058</v>
      </c>
      <c r="CD153" s="89">
        <v>0.10078762523273301</v>
      </c>
      <c r="CE153" s="89">
        <v>9.4727915382942895E-2</v>
      </c>
      <c r="CF153" s="89">
        <v>8.8863990120333802E-2</v>
      </c>
      <c r="CG153" s="89">
        <v>8.3215000638929101E-2</v>
      </c>
      <c r="CH153" s="89">
        <v>7.7795498735877405E-2</v>
      </c>
      <c r="CI153" s="89">
        <v>7.2615849271707902E-2</v>
      </c>
      <c r="CJ153" s="89">
        <v>6.7682666582441306E-2</v>
      </c>
      <c r="CK153" s="89">
        <v>6.2999258177868597E-2</v>
      </c>
    </row>
    <row r="154" spans="1:89" ht="37.5" customHeight="1" x14ac:dyDescent="0.2">
      <c r="A154" s="19" t="s">
        <v>352</v>
      </c>
      <c r="B154" s="20" t="s">
        <v>340</v>
      </c>
      <c r="C154" s="21" t="s">
        <v>58</v>
      </c>
      <c r="D154" s="9" t="s">
        <v>59</v>
      </c>
      <c r="E154" s="11" t="s">
        <v>333</v>
      </c>
      <c r="F154" s="10" t="s">
        <v>341</v>
      </c>
      <c r="G154" s="12" t="s">
        <v>35</v>
      </c>
      <c r="H154" s="22" t="s">
        <v>353</v>
      </c>
      <c r="I154" s="14" t="s">
        <v>536</v>
      </c>
      <c r="J154" s="14" t="s">
        <v>535</v>
      </c>
      <c r="K154" s="14">
        <f t="shared" si="2"/>
        <v>1</v>
      </c>
      <c r="L154" s="15" t="s">
        <v>354</v>
      </c>
      <c r="M154" s="15" t="s">
        <v>43</v>
      </c>
      <c r="N154" s="15" t="s">
        <v>54</v>
      </c>
      <c r="O154" s="15" t="s">
        <v>64</v>
      </c>
      <c r="P154" s="15" t="s">
        <v>65</v>
      </c>
      <c r="Q154" s="15" t="s">
        <v>43</v>
      </c>
      <c r="R154" s="15" t="s">
        <v>43</v>
      </c>
      <c r="S154" s="15" t="s">
        <v>343</v>
      </c>
      <c r="T154" s="15" t="s">
        <v>67</v>
      </c>
      <c r="U154" s="16">
        <v>2018</v>
      </c>
      <c r="V154" s="17">
        <v>0.93857999999999997</v>
      </c>
      <c r="W154" s="17">
        <v>0.34227999999999997</v>
      </c>
      <c r="X154" s="17"/>
      <c r="Y154" s="17"/>
      <c r="Z154" s="16">
        <v>523</v>
      </c>
      <c r="AA154" s="16"/>
      <c r="AB154" s="16" t="s">
        <v>51</v>
      </c>
      <c r="AC154" s="89">
        <v>1.21789050349658E-2</v>
      </c>
      <c r="AD154" s="89">
        <v>1.4262041229677599E-2</v>
      </c>
      <c r="AE154" s="89">
        <v>1.6696713626894701E-2</v>
      </c>
      <c r="AF154" s="89">
        <v>1.95404692012041E-2</v>
      </c>
      <c r="AG154" s="89">
        <v>2.2859614740126599E-2</v>
      </c>
      <c r="AH154" s="89">
        <v>2.6730302344331901E-2</v>
      </c>
      <c r="AI154" s="89">
        <v>3.1239652694698101E-2</v>
      </c>
      <c r="AJ154" s="89">
        <v>3.6486873008130201E-2</v>
      </c>
      <c r="AK154" s="89">
        <v>4.2584304383687002E-2</v>
      </c>
      <c r="AL154" s="89">
        <v>4.9658303768767897E-2</v>
      </c>
      <c r="AM154" s="89">
        <v>5.7849827636211701E-2</v>
      </c>
      <c r="AN154" s="89">
        <v>6.7314536463838795E-2</v>
      </c>
      <c r="AO154" s="89">
        <v>7.8222180696595103E-2</v>
      </c>
      <c r="AP154" s="89">
        <v>9.0754960808305002E-2</v>
      </c>
      <c r="AQ154" s="89">
        <v>0.10510447944254001</v>
      </c>
      <c r="AR154" s="89">
        <v>0.12146682919500899</v>
      </c>
      <c r="AS154" s="89">
        <v>0.140035297704517</v>
      </c>
      <c r="AT154" s="89">
        <v>0.160990142175228</v>
      </c>
      <c r="AU154" s="89">
        <v>0.184484917426575</v>
      </c>
      <c r="AV154" s="89">
        <v>0.210628974279713</v>
      </c>
      <c r="AW154" s="89">
        <v>0.239466025949466</v>
      </c>
      <c r="AX154" s="89">
        <v>0.27094915816482201</v>
      </c>
      <c r="AY154" s="89">
        <v>0.30491337103148802</v>
      </c>
      <c r="AZ154" s="89">
        <v>0.34104768973156002</v>
      </c>
      <c r="BA154" s="89">
        <v>0.37887000453793701</v>
      </c>
      <c r="BB154" s="89">
        <v>0.417708938086297</v>
      </c>
      <c r="BC154" s="89">
        <v>0.45669791031906098</v>
      </c>
      <c r="BD154" s="89">
        <v>0.49478679308148998</v>
      </c>
      <c r="BE154" s="89">
        <v>0.53077569345940401</v>
      </c>
      <c r="BF154" s="89">
        <v>0.56337315551635903</v>
      </c>
      <c r="BG154" s="89">
        <v>0.59127739400201396</v>
      </c>
      <c r="BH154" s="89">
        <v>0.61327450929840799</v>
      </c>
      <c r="BI154" s="89">
        <v>0.62834294489407405</v>
      </c>
      <c r="BJ154" s="89">
        <v>0.63575006592209005</v>
      </c>
      <c r="BK154" s="89">
        <v>0.63512595016491602</v>
      </c>
      <c r="BL154" s="89">
        <v>0.62650201556937501</v>
      </c>
      <c r="BM154" s="89">
        <v>0.61030770467798001</v>
      </c>
      <c r="BN154" s="89">
        <v>0.58732581556964203</v>
      </c>
      <c r="BO154" s="89">
        <v>0.55861428151640202</v>
      </c>
      <c r="BP154" s="89">
        <v>0.52540738559629396</v>
      </c>
      <c r="BQ154" s="89">
        <v>0.48901140577612801</v>
      </c>
      <c r="BR154" s="89">
        <v>0.45070843055985799</v>
      </c>
      <c r="BS154" s="89">
        <v>0.41167840984884801</v>
      </c>
      <c r="BT154" s="89">
        <v>0.37294474016331802</v>
      </c>
      <c r="BU154" s="89">
        <v>0.33534412129686703</v>
      </c>
      <c r="BV154" s="89">
        <v>0.29951795035227602</v>
      </c>
      <c r="BW154" s="89">
        <v>0.26592049693685998</v>
      </c>
      <c r="BX154" s="89">
        <v>0.23483844192768399</v>
      </c>
      <c r="BY154" s="89">
        <v>0.20641671224920499</v>
      </c>
      <c r="BZ154" s="89">
        <v>0.180686480466412</v>
      </c>
      <c r="CA154" s="89">
        <v>0.157592348434102</v>
      </c>
      <c r="CB154" s="89">
        <v>0.137016838371396</v>
      </c>
      <c r="CC154" s="89">
        <v>0.118801229305715</v>
      </c>
      <c r="CD154" s="89">
        <v>0.102762451600725</v>
      </c>
      <c r="CE154" s="89">
        <v>8.8706196956149799E-2</v>
      </c>
      <c r="CF154" s="89">
        <v>7.6436655975703094E-2</v>
      </c>
      <c r="CG154" s="89">
        <v>6.5763409621675803E-2</v>
      </c>
      <c r="CH154" s="89">
        <v>5.6506021038042101E-2</v>
      </c>
      <c r="CI154" s="89">
        <v>4.8496838031465303E-2</v>
      </c>
      <c r="CJ154" s="89">
        <v>4.1582451589339098E-2</v>
      </c>
      <c r="CK154" s="89">
        <v>3.56241807208907E-2</v>
      </c>
    </row>
    <row r="155" spans="1:89" ht="37.5" customHeight="1" x14ac:dyDescent="0.2">
      <c r="A155" s="19" t="s">
        <v>355</v>
      </c>
      <c r="B155" s="20" t="s">
        <v>340</v>
      </c>
      <c r="C155" s="21" t="s">
        <v>58</v>
      </c>
      <c r="D155" s="9" t="s">
        <v>59</v>
      </c>
      <c r="E155" s="11" t="s">
        <v>333</v>
      </c>
      <c r="F155" s="10" t="s">
        <v>341</v>
      </c>
      <c r="G155" s="12" t="s">
        <v>35</v>
      </c>
      <c r="H155" s="22" t="s">
        <v>356</v>
      </c>
      <c r="I155" s="14" t="s">
        <v>537</v>
      </c>
      <c r="J155" s="14" t="s">
        <v>538</v>
      </c>
      <c r="K155" s="14">
        <f t="shared" si="2"/>
        <v>0</v>
      </c>
      <c r="L155" s="15" t="s">
        <v>354</v>
      </c>
      <c r="M155" s="15" t="s">
        <v>43</v>
      </c>
      <c r="N155" s="15" t="s">
        <v>54</v>
      </c>
      <c r="O155" s="15" t="s">
        <v>112</v>
      </c>
      <c r="P155" s="15" t="s">
        <v>50</v>
      </c>
      <c r="Q155" s="15" t="s">
        <v>43</v>
      </c>
      <c r="R155" s="15" t="s">
        <v>43</v>
      </c>
      <c r="S155" s="15" t="s">
        <v>343</v>
      </c>
      <c r="T155" s="15" t="s">
        <v>67</v>
      </c>
      <c r="U155" s="16">
        <v>2018</v>
      </c>
      <c r="V155" s="17">
        <v>0.60901000000000005</v>
      </c>
      <c r="W155" s="17">
        <v>2.58752</v>
      </c>
      <c r="X155" s="17"/>
      <c r="Y155" s="17"/>
      <c r="Z155" s="16">
        <v>841</v>
      </c>
      <c r="AA155" s="16"/>
      <c r="AB155" s="16" t="s">
        <v>245</v>
      </c>
      <c r="AC155" s="89">
        <v>3.2745421845884301E-3</v>
      </c>
      <c r="AD155" s="89">
        <v>3.6293056830530002E-3</v>
      </c>
      <c r="AE155" s="89">
        <v>4.0222119924854102E-3</v>
      </c>
      <c r="AF155" s="89">
        <v>4.4572951960582599E-3</v>
      </c>
      <c r="AG155" s="89">
        <v>4.9390007124087898E-3</v>
      </c>
      <c r="AH155" s="89">
        <v>5.4722237090432399E-3</v>
      </c>
      <c r="AI155" s="89">
        <v>6.0623502740909298E-3</v>
      </c>
      <c r="AJ155" s="89">
        <v>6.7153013368664097E-3</v>
      </c>
      <c r="AK155" s="89">
        <v>7.4375792619659599E-3</v>
      </c>
      <c r="AL155" s="89">
        <v>8.23631695613798E-3</v>
      </c>
      <c r="AM155" s="89">
        <v>9.1193292177260098E-3</v>
      </c>
      <c r="AN155" s="89">
        <v>1.00951659201433E-2</v>
      </c>
      <c r="AO155" s="89">
        <v>1.1173166447955799E-2</v>
      </c>
      <c r="AP155" s="89">
        <v>1.23635145903705E-2</v>
      </c>
      <c r="AQ155" s="89">
        <v>1.36772928351028E-2</v>
      </c>
      <c r="AR155" s="89">
        <v>1.51265346881369E-2</v>
      </c>
      <c r="AS155" s="89">
        <v>1.6724273263553399E-2</v>
      </c>
      <c r="AT155" s="89">
        <v>1.8484583934325699E-2</v>
      </c>
      <c r="AU155" s="89">
        <v>2.0422618301858899E-2</v>
      </c>
      <c r="AV155" s="89">
        <v>2.2554626122519902E-2</v>
      </c>
      <c r="AW155" s="89">
        <v>2.48979611190604E-2</v>
      </c>
      <c r="AX155" s="89">
        <v>2.7471065802877299E-2</v>
      </c>
      <c r="AY155" s="89">
        <v>3.0293429544412599E-2</v>
      </c>
      <c r="AZ155" s="89">
        <v>3.3385513166528297E-2</v>
      </c>
      <c r="BA155" s="89">
        <v>3.6768632323554401E-2</v>
      </c>
      <c r="BB155" s="89">
        <v>4.0464790906026997E-2</v>
      </c>
      <c r="BC155" s="89">
        <v>4.44964547363359E-2</v>
      </c>
      <c r="BD155" s="89">
        <v>4.8886254976497401E-2</v>
      </c>
      <c r="BE155" s="89">
        <v>5.36566100681641E-2</v>
      </c>
      <c r="BF155" s="89">
        <v>5.8829254813150302E-2</v>
      </c>
      <c r="BG155" s="89">
        <v>6.44246655641178E-2</v>
      </c>
      <c r="BH155" s="89">
        <v>7.0461371652155796E-2</v>
      </c>
      <c r="BI155" s="89">
        <v>7.6955145388778401E-2</v>
      </c>
      <c r="BJ155" s="89">
        <v>8.3918066528105406E-2</v>
      </c>
      <c r="BK155" s="89">
        <v>9.1357462251750898E-2</v>
      </c>
      <c r="BL155" s="89">
        <v>9.9274730812256004E-2</v>
      </c>
      <c r="BM155" s="89">
        <v>0.10766406614183099</v>
      </c>
      <c r="BN155" s="89">
        <v>0.116511112076045</v>
      </c>
      <c r="BO155" s="89">
        <v>0.12579158823087699</v>
      </c>
      <c r="BP155" s="89">
        <v>0.13546994459591499</v>
      </c>
      <c r="BQ155" s="89">
        <v>0.145498117787076</v>
      </c>
      <c r="BR155" s="89">
        <v>0.15581447742103099</v>
      </c>
      <c r="BS155" s="89">
        <v>0.166343064539695</v>
      </c>
      <c r="BT155" s="89">
        <v>0.17699323329315</v>
      </c>
      <c r="BU155" s="89">
        <v>0.18765980972716401</v>
      </c>
      <c r="BV155" s="89">
        <v>0.19822387497438401</v>
      </c>
      <c r="BW155" s="89">
        <v>0.20855426214478201</v>
      </c>
      <c r="BX155" s="89">
        <v>0.218509825215075</v>
      </c>
      <c r="BY155" s="89">
        <v>0.227942493947385</v>
      </c>
      <c r="BZ155" s="89">
        <v>0.23670107278129399</v>
      </c>
      <c r="CA155" s="89">
        <v>0.24463567726327401</v>
      </c>
      <c r="CB155" s="89">
        <v>0.25160263452854997</v>
      </c>
      <c r="CC155" s="89">
        <v>0.25746961199869201</v>
      </c>
      <c r="CD155" s="89">
        <v>0.26212068910228298</v>
      </c>
      <c r="CE155" s="89">
        <v>0.265461058498069</v>
      </c>
      <c r="CF155" s="89">
        <v>0.26742104233116698</v>
      </c>
      <c r="CG155" s="89">
        <v>0.26795913879409999</v>
      </c>
      <c r="CH155" s="89">
        <v>0.26706387398828302</v>
      </c>
      <c r="CI155" s="89">
        <v>0.26475431874234001</v>
      </c>
      <c r="CJ155" s="89">
        <v>0.26107923075452999</v>
      </c>
      <c r="CK155" s="89">
        <v>0.25611488773473601</v>
      </c>
    </row>
    <row r="156" spans="1:89" ht="37.5" customHeight="1" x14ac:dyDescent="0.2">
      <c r="A156" s="27" t="s">
        <v>357</v>
      </c>
      <c r="B156" s="24" t="s">
        <v>358</v>
      </c>
      <c r="C156" s="23" t="s">
        <v>31</v>
      </c>
      <c r="D156" s="9" t="s">
        <v>32</v>
      </c>
      <c r="E156" s="11" t="s">
        <v>333</v>
      </c>
      <c r="F156" s="10" t="s">
        <v>359</v>
      </c>
      <c r="G156" s="12" t="s">
        <v>35</v>
      </c>
      <c r="H156" s="13" t="s">
        <v>206</v>
      </c>
      <c r="I156" s="14" t="s">
        <v>537</v>
      </c>
      <c r="J156" s="14" t="s">
        <v>538</v>
      </c>
      <c r="K156" s="14">
        <f t="shared" si="2"/>
        <v>0</v>
      </c>
      <c r="L156" s="15" t="s">
        <v>207</v>
      </c>
      <c r="M156" s="15" t="s">
        <v>63</v>
      </c>
      <c r="N156" s="15" t="s">
        <v>39</v>
      </c>
      <c r="O156" s="15" t="s">
        <v>87</v>
      </c>
      <c r="P156" s="15" t="s">
        <v>65</v>
      </c>
      <c r="Q156" s="15" t="s">
        <v>42</v>
      </c>
      <c r="R156" s="15" t="s">
        <v>42</v>
      </c>
      <c r="S156" s="15" t="s">
        <v>360</v>
      </c>
      <c r="T156" s="15" t="s">
        <v>360</v>
      </c>
      <c r="U156" s="16">
        <v>2009</v>
      </c>
      <c r="V156" s="17">
        <v>1.5179800000000001</v>
      </c>
      <c r="W156" s="17">
        <v>-2.3900000000000002E-3</v>
      </c>
      <c r="X156" s="17"/>
      <c r="Y156" s="17"/>
      <c r="Z156" s="16">
        <v>463</v>
      </c>
      <c r="AA156" s="16"/>
      <c r="AB156" s="16" t="s">
        <v>75</v>
      </c>
      <c r="AC156" s="89">
        <v>2.90771773824931E-3</v>
      </c>
      <c r="AD156" s="89">
        <v>3.7628170481013301E-3</v>
      </c>
      <c r="AE156" s="89">
        <v>4.8690148107880101E-3</v>
      </c>
      <c r="AF156" s="89">
        <v>6.29979710166361E-3</v>
      </c>
      <c r="AG156" s="89">
        <v>8.1499887089563194E-3</v>
      </c>
      <c r="AH156" s="89">
        <v>1.0541836377240901E-2</v>
      </c>
      <c r="AI156" s="89">
        <v>1.3632749842001499E-2</v>
      </c>
      <c r="AJ156" s="89">
        <v>1.7625100296309901E-2</v>
      </c>
      <c r="AK156" s="89">
        <v>2.2778535629397301E-2</v>
      </c>
      <c r="AL156" s="89">
        <v>2.9425311940000101E-2</v>
      </c>
      <c r="AM156" s="89">
        <v>3.7989132954114699E-2</v>
      </c>
      <c r="AN156" s="89">
        <v>4.9007883410045597E-2</v>
      </c>
      <c r="AO156" s="89">
        <v>6.3160356384741101E-2</v>
      </c>
      <c r="AP156" s="89">
        <v>8.1296475449141606E-2</v>
      </c>
      <c r="AQ156" s="89">
        <v>0.104469398357752</v>
      </c>
      <c r="AR156" s="89">
        <v>0.13396596974887801</v>
      </c>
      <c r="AS156" s="89">
        <v>0.171328886692974</v>
      </c>
      <c r="AT156" s="89">
        <v>0.21835923316771699</v>
      </c>
      <c r="AU156" s="89">
        <v>0.27708143364085203</v>
      </c>
      <c r="AV156" s="89">
        <v>0.34964439653722201</v>
      </c>
      <c r="AW156" s="89">
        <v>0.43812416888239503</v>
      </c>
      <c r="AX156" s="89">
        <v>0.544188790384877</v>
      </c>
      <c r="AY156" s="89">
        <v>0.668593078460336</v>
      </c>
      <c r="AZ156" s="89">
        <v>0.81050197785079503</v>
      </c>
      <c r="BA156" s="89">
        <v>0.96670928148316704</v>
      </c>
      <c r="BB156" s="89">
        <v>1.1309282210540701</v>
      </c>
      <c r="BC156" s="89">
        <v>1.29345756950823</v>
      </c>
      <c r="BD156" s="89">
        <v>1.4416002705451401</v>
      </c>
      <c r="BE156" s="89">
        <v>1.5611214478214801</v>
      </c>
      <c r="BF156" s="89">
        <v>1.6386994070382099</v>
      </c>
      <c r="BG156" s="89">
        <v>1.6648143881922099</v>
      </c>
      <c r="BH156" s="89">
        <v>1.6361077271387701</v>
      </c>
      <c r="BI156" s="89">
        <v>1.5562671787859399</v>
      </c>
      <c r="BJ156" s="89">
        <v>1.4350562873444499</v>
      </c>
      <c r="BK156" s="89">
        <v>1.2859059965778401</v>
      </c>
      <c r="BL156" s="89">
        <v>1.1230268587249299</v>
      </c>
      <c r="BM156" s="89">
        <v>0.95899710340071098</v>
      </c>
      <c r="BN156" s="89">
        <v>0.80335685774701704</v>
      </c>
      <c r="BO156" s="89">
        <v>0.66223362218848303</v>
      </c>
      <c r="BP156" s="89">
        <v>0.53870256228182201</v>
      </c>
      <c r="BQ156" s="89">
        <v>0.43350530731707398</v>
      </c>
      <c r="BR156" s="89">
        <v>0.34582923476939698</v>
      </c>
      <c r="BS156" s="89">
        <v>0.27397673587050703</v>
      </c>
      <c r="BT156" s="89">
        <v>0.21586189923889701</v>
      </c>
      <c r="BU156" s="89">
        <v>0.169338209340505</v>
      </c>
      <c r="BV156" s="89">
        <v>0.132390297017911</v>
      </c>
      <c r="BW156" s="89">
        <v>0.103229017966838</v>
      </c>
      <c r="BX156" s="89">
        <v>8.0324176189295896E-2</v>
      </c>
      <c r="BY156" s="89">
        <v>6.2400702680682103E-2</v>
      </c>
      <c r="BZ156" s="89">
        <v>4.8415880131842302E-2</v>
      </c>
      <c r="CA156" s="89">
        <v>3.7528690527339002E-2</v>
      </c>
      <c r="CB156" s="89">
        <v>2.9067740186952601E-2</v>
      </c>
      <c r="CC156" s="89">
        <v>2.2501179392469001E-2</v>
      </c>
      <c r="CD156" s="89">
        <v>1.7410160988404699E-2</v>
      </c>
      <c r="CE156" s="89">
        <v>1.34662986341959E-2</v>
      </c>
      <c r="CF156" s="89">
        <v>1.04130052254409E-2</v>
      </c>
      <c r="CG156" s="89">
        <v>8.0503170883815395E-3</v>
      </c>
      <c r="CH156" s="89">
        <v>6.2227102191240898E-3</v>
      </c>
      <c r="CI156" s="89">
        <v>4.80941018435145E-3</v>
      </c>
      <c r="CJ156" s="89">
        <v>3.7167389161356602E-3</v>
      </c>
      <c r="CK156" s="89">
        <v>2.8721017996503999E-3</v>
      </c>
    </row>
    <row r="157" spans="1:89" ht="37.5" customHeight="1" x14ac:dyDescent="0.2">
      <c r="A157" s="27" t="s">
        <v>361</v>
      </c>
      <c r="B157" s="24" t="s">
        <v>358</v>
      </c>
      <c r="C157" s="23" t="s">
        <v>31</v>
      </c>
      <c r="D157" s="9" t="s">
        <v>32</v>
      </c>
      <c r="E157" s="11" t="s">
        <v>333</v>
      </c>
      <c r="F157" s="10" t="s">
        <v>359</v>
      </c>
      <c r="G157" s="12" t="s">
        <v>35</v>
      </c>
      <c r="H157" s="13" t="s">
        <v>206</v>
      </c>
      <c r="I157" s="14" t="s">
        <v>537</v>
      </c>
      <c r="J157" s="14" t="s">
        <v>538</v>
      </c>
      <c r="K157" s="14">
        <f t="shared" si="2"/>
        <v>0</v>
      </c>
      <c r="L157" s="15" t="s">
        <v>207</v>
      </c>
      <c r="M157" s="15" t="s">
        <v>63</v>
      </c>
      <c r="N157" s="15" t="s">
        <v>39</v>
      </c>
      <c r="O157" s="15" t="s">
        <v>99</v>
      </c>
      <c r="P157" s="15" t="s">
        <v>41</v>
      </c>
      <c r="Q157" s="15" t="s">
        <v>42</v>
      </c>
      <c r="R157" s="15" t="s">
        <v>42</v>
      </c>
      <c r="S157" s="15" t="s">
        <v>360</v>
      </c>
      <c r="T157" s="15" t="s">
        <v>360</v>
      </c>
      <c r="U157" s="16">
        <v>2009</v>
      </c>
      <c r="V157" s="17">
        <v>1.3406400000000001</v>
      </c>
      <c r="W157" s="17">
        <v>-9.3200000000000002E-3</v>
      </c>
      <c r="X157" s="17"/>
      <c r="Y157" s="17"/>
      <c r="Z157" s="16">
        <v>465</v>
      </c>
      <c r="AA157" s="16"/>
      <c r="AB157" s="16" t="s">
        <v>75</v>
      </c>
      <c r="AC157" s="89">
        <v>5.6808005381959797E-3</v>
      </c>
      <c r="AD157" s="89">
        <v>7.13092194412454E-3</v>
      </c>
      <c r="AE157" s="89">
        <v>8.9499296118031296E-3</v>
      </c>
      <c r="AF157" s="89">
        <v>1.12309239178069E-2</v>
      </c>
      <c r="AG157" s="89">
        <v>1.4090077523908401E-2</v>
      </c>
      <c r="AH157" s="89">
        <v>1.7672108660029901E-2</v>
      </c>
      <c r="AI157" s="89">
        <v>2.21569110355525E-2</v>
      </c>
      <c r="AJ157" s="89">
        <v>2.77675005519946E-2</v>
      </c>
      <c r="AK157" s="89">
        <v>3.4779406526800803E-2</v>
      </c>
      <c r="AL157" s="89">
        <v>4.3531556684470001E-2</v>
      </c>
      <c r="AM157" s="89">
        <v>5.44385515974894E-2</v>
      </c>
      <c r="AN157" s="89">
        <v>6.8003952917047195E-2</v>
      </c>
      <c r="AO157" s="89">
        <v>8.4833760879183498E-2</v>
      </c>
      <c r="AP157" s="89">
        <v>0.105648551449138</v>
      </c>
      <c r="AQ157" s="89">
        <v>0.13129168764838001</v>
      </c>
      <c r="AR157" s="89">
        <v>0.162729518545186</v>
      </c>
      <c r="AS157" s="89">
        <v>0.201037478062008</v>
      </c>
      <c r="AT157" s="89">
        <v>0.24736356015793301</v>
      </c>
      <c r="AU157" s="89">
        <v>0.302858108250386</v>
      </c>
      <c r="AV157" s="89">
        <v>0.36855702977492599</v>
      </c>
      <c r="AW157" s="89">
        <v>0.44520599385531101</v>
      </c>
      <c r="AX157" s="89">
        <v>0.53301838064482598</v>
      </c>
      <c r="AY157" s="89">
        <v>0.63137292835644798</v>
      </c>
      <c r="AZ157" s="89">
        <v>0.73848095964286598</v>
      </c>
      <c r="BA157" s="89">
        <v>0.85108756237521499</v>
      </c>
      <c r="BB157" s="89">
        <v>0.96430902350931702</v>
      </c>
      <c r="BC157" s="89">
        <v>1.0717327255384601</v>
      </c>
      <c r="BD157" s="89">
        <v>1.1658895143780399</v>
      </c>
      <c r="BE157" s="89">
        <v>1.23912947821601</v>
      </c>
      <c r="BF157" s="89">
        <v>1.28479276011525</v>
      </c>
      <c r="BG157" s="89">
        <v>1.2984140664072501</v>
      </c>
      <c r="BH157" s="89">
        <v>1.2786149486715701</v>
      </c>
      <c r="BI157" s="89">
        <v>1.2273920052328799</v>
      </c>
      <c r="BJ157" s="89">
        <v>1.1497013518439201</v>
      </c>
      <c r="BK157" s="89">
        <v>1.0524822421700899</v>
      </c>
      <c r="BL157" s="89">
        <v>0.94343354678693403</v>
      </c>
      <c r="BM157" s="89">
        <v>0.82988231111189104</v>
      </c>
      <c r="BN157" s="89">
        <v>0.71797972845392999</v>
      </c>
      <c r="BO157" s="89">
        <v>0.61230386105234103</v>
      </c>
      <c r="BP157" s="89">
        <v>0.51581825255893099</v>
      </c>
      <c r="BQ157" s="89">
        <v>0.43006912161426603</v>
      </c>
      <c r="BR157" s="89">
        <v>0.35549718561091398</v>
      </c>
      <c r="BS157" s="89">
        <v>0.29176849603216098</v>
      </c>
      <c r="BT157" s="89">
        <v>0.238066940647855</v>
      </c>
      <c r="BU157" s="89">
        <v>0.19332386746484201</v>
      </c>
      <c r="BV157" s="89">
        <v>0.15638209347415399</v>
      </c>
      <c r="BW157" s="89">
        <v>0.126103004358431</v>
      </c>
      <c r="BX157" s="89">
        <v>0.10142954432941401</v>
      </c>
      <c r="BY157" s="89">
        <v>8.1417758128084897E-2</v>
      </c>
      <c r="BZ157" s="89">
        <v>6.5247495065928002E-2</v>
      </c>
      <c r="CA157" s="89">
        <v>5.22203217315221E-2</v>
      </c>
      <c r="CB157" s="89">
        <v>4.1750320709850901E-2</v>
      </c>
      <c r="CC157" s="89">
        <v>3.33515447387688E-2</v>
      </c>
      <c r="CD157" s="89">
        <v>2.6624483816119499E-2</v>
      </c>
      <c r="CE157" s="89">
        <v>2.1242919841718801E-2</v>
      </c>
      <c r="CF157" s="89">
        <v>1.6941892827233299E-2</v>
      </c>
      <c r="CG157" s="89">
        <v>1.35070923425482E-2</v>
      </c>
      <c r="CH157" s="89">
        <v>1.07657424517426E-2</v>
      </c>
      <c r="CI157" s="89">
        <v>8.5789115972846695E-3</v>
      </c>
      <c r="CJ157" s="89">
        <v>6.8351108751596003E-3</v>
      </c>
      <c r="CK157" s="89">
        <v>5.4450178858569597E-3</v>
      </c>
    </row>
    <row r="158" spans="1:89" ht="37.5" customHeight="1" x14ac:dyDescent="0.2">
      <c r="A158" s="23" t="s">
        <v>362</v>
      </c>
      <c r="B158" s="24" t="s">
        <v>358</v>
      </c>
      <c r="C158" s="23" t="s">
        <v>31</v>
      </c>
      <c r="D158" s="9" t="s">
        <v>32</v>
      </c>
      <c r="E158" s="11" t="s">
        <v>333</v>
      </c>
      <c r="F158" s="10" t="s">
        <v>359</v>
      </c>
      <c r="G158" s="12" t="s">
        <v>35</v>
      </c>
      <c r="H158" s="13" t="s">
        <v>210</v>
      </c>
      <c r="I158" s="14" t="s">
        <v>537</v>
      </c>
      <c r="J158" s="14" t="s">
        <v>538</v>
      </c>
      <c r="K158" s="14">
        <f t="shared" si="2"/>
        <v>0</v>
      </c>
      <c r="L158" s="15" t="s">
        <v>207</v>
      </c>
      <c r="M158" s="15" t="s">
        <v>63</v>
      </c>
      <c r="N158" s="15" t="s">
        <v>39</v>
      </c>
      <c r="O158" s="15" t="s">
        <v>99</v>
      </c>
      <c r="P158" s="15" t="s">
        <v>41</v>
      </c>
      <c r="Q158" s="15" t="s">
        <v>42</v>
      </c>
      <c r="R158" s="15" t="s">
        <v>42</v>
      </c>
      <c r="S158" s="15" t="s">
        <v>360</v>
      </c>
      <c r="T158" s="15" t="s">
        <v>360</v>
      </c>
      <c r="U158" s="16">
        <v>2009</v>
      </c>
      <c r="V158" s="17">
        <v>1.1751400000000001</v>
      </c>
      <c r="W158" s="17">
        <v>-0.48846000000000001</v>
      </c>
      <c r="X158" s="17"/>
      <c r="Y158" s="17"/>
      <c r="Z158" s="16">
        <v>406</v>
      </c>
      <c r="AA158" s="16"/>
      <c r="AB158" s="16" t="s">
        <v>55</v>
      </c>
      <c r="AC158" s="89">
        <v>2.60804935638989E-2</v>
      </c>
      <c r="AD158" s="89">
        <v>3.1755132331271002E-2</v>
      </c>
      <c r="AE158" s="89">
        <v>3.8639842874503699E-2</v>
      </c>
      <c r="AF158" s="89">
        <v>4.6980767000032599E-2</v>
      </c>
      <c r="AG158" s="89">
        <v>5.7068376983687198E-2</v>
      </c>
      <c r="AH158" s="89">
        <v>6.9242659827630199E-2</v>
      </c>
      <c r="AI158" s="89">
        <v>8.3897445044754507E-2</v>
      </c>
      <c r="AJ158" s="89">
        <v>0.101482903755963</v>
      </c>
      <c r="AK158" s="89">
        <v>0.122504792897785</v>
      </c>
      <c r="AL158" s="89">
        <v>0.147518444545367</v>
      </c>
      <c r="AM158" s="89">
        <v>0.177114828494463</v>
      </c>
      <c r="AN158" s="89">
        <v>0.21189532161951399</v>
      </c>
      <c r="AO158" s="89">
        <v>0.25243126572067898</v>
      </c>
      <c r="AP158" s="89">
        <v>0.29920428636385499</v>
      </c>
      <c r="AQ158" s="89">
        <v>0.35252414890593098</v>
      </c>
      <c r="AR158" s="89">
        <v>0.412423280142238</v>
      </c>
      <c r="AS158" s="89">
        <v>0.478531679847919</v>
      </c>
      <c r="AT158" s="89">
        <v>0.54994325609358696</v>
      </c>
      <c r="AU158" s="89">
        <v>0.62509436930710105</v>
      </c>
      <c r="AV158" s="89">
        <v>0.70168585656280502</v>
      </c>
      <c r="AW158" s="89">
        <v>0.77668733083862096</v>
      </c>
      <c r="AX158" s="89">
        <v>0.84646161675222698</v>
      </c>
      <c r="AY158" s="89">
        <v>0.90703220970491705</v>
      </c>
      <c r="AZ158" s="89">
        <v>0.95448538420213502</v>
      </c>
      <c r="BA158" s="89">
        <v>0.98545606995952695</v>
      </c>
      <c r="BB158" s="89">
        <v>0.99760672075022905</v>
      </c>
      <c r="BC158" s="89">
        <v>0.98998981593611701</v>
      </c>
      <c r="BD158" s="89">
        <v>0.96320133472368596</v>
      </c>
      <c r="BE158" s="89">
        <v>0.919283793380827</v>
      </c>
      <c r="BF158" s="89">
        <v>0.86140514961783898</v>
      </c>
      <c r="BG158" s="89">
        <v>0.79339706835719204</v>
      </c>
      <c r="BH158" s="89">
        <v>0.71926145142473596</v>
      </c>
      <c r="BI158" s="89">
        <v>0.64274285437759804</v>
      </c>
      <c r="BJ158" s="89">
        <v>0.567027768442248</v>
      </c>
      <c r="BK158" s="89">
        <v>0.49458832369267902</v>
      </c>
      <c r="BL158" s="89">
        <v>0.427153337560498</v>
      </c>
      <c r="BM158" s="89">
        <v>0.36577089130101298</v>
      </c>
      <c r="BN158" s="89">
        <v>0.31092288305521898</v>
      </c>
      <c r="BO158" s="89">
        <v>0.26265810925926802</v>
      </c>
      <c r="BP158" s="89">
        <v>0.220720634104285</v>
      </c>
      <c r="BQ158" s="89">
        <v>0.1846603454829</v>
      </c>
      <c r="BR158" s="89">
        <v>0.153920533663116</v>
      </c>
      <c r="BS158" s="89">
        <v>0.12790252634492399</v>
      </c>
      <c r="BT158" s="89">
        <v>0.106010224152104</v>
      </c>
      <c r="BU158" s="89">
        <v>8.7678480398852704E-2</v>
      </c>
      <c r="BV158" s="89">
        <v>7.2389322119358807E-2</v>
      </c>
      <c r="BW158" s="89">
        <v>5.9679527311714699E-2</v>
      </c>
      <c r="BX158" s="89">
        <v>4.9142392823707699E-2</v>
      </c>
      <c r="BY158" s="89">
        <v>4.04258408874658E-2</v>
      </c>
      <c r="BZ158" s="89">
        <v>3.3228412496827599E-2</v>
      </c>
      <c r="CA158" s="89">
        <v>2.7294214027899801E-2</v>
      </c>
      <c r="CB158" s="89">
        <v>2.24075183566067E-2</v>
      </c>
      <c r="CC158" s="89">
        <v>1.83874571456779E-2</v>
      </c>
      <c r="CD158" s="89">
        <v>1.5083056494282999E-2</v>
      </c>
      <c r="CE158" s="89">
        <v>1.23687441394106E-2</v>
      </c>
      <c r="CF158" s="89">
        <v>1.0140376244506699E-2</v>
      </c>
      <c r="CG158" s="89">
        <v>8.3117824113061196E-3</v>
      </c>
      <c r="CH158" s="89">
        <v>6.8117990764862899E-3</v>
      </c>
      <c r="CI158" s="89">
        <v>5.58174679373802E-3</v>
      </c>
      <c r="CJ158" s="89">
        <v>4.5733010535629701E-3</v>
      </c>
      <c r="CK158" s="89">
        <v>3.7467058326463298E-3</v>
      </c>
    </row>
    <row r="159" spans="1:89" ht="37.5" customHeight="1" x14ac:dyDescent="0.2">
      <c r="A159" s="19" t="s">
        <v>363</v>
      </c>
      <c r="B159" s="20" t="s">
        <v>364</v>
      </c>
      <c r="C159" s="21" t="s">
        <v>58</v>
      </c>
      <c r="D159" s="9" t="s">
        <v>59</v>
      </c>
      <c r="E159" s="11" t="s">
        <v>333</v>
      </c>
      <c r="F159" s="10" t="s">
        <v>365</v>
      </c>
      <c r="G159" s="12" t="s">
        <v>35</v>
      </c>
      <c r="H159" s="22" t="s">
        <v>137</v>
      </c>
      <c r="I159" s="14" t="s">
        <v>534</v>
      </c>
      <c r="J159" s="14" t="s">
        <v>535</v>
      </c>
      <c r="K159" s="14">
        <f t="shared" si="2"/>
        <v>1</v>
      </c>
      <c r="L159" s="15" t="s">
        <v>120</v>
      </c>
      <c r="M159" s="15" t="s">
        <v>138</v>
      </c>
      <c r="N159" s="15" t="s">
        <v>54</v>
      </c>
      <c r="O159" s="15" t="s">
        <v>87</v>
      </c>
      <c r="P159" s="15" t="s">
        <v>65</v>
      </c>
      <c r="Q159" s="15" t="s">
        <v>42</v>
      </c>
      <c r="R159" s="15" t="s">
        <v>43</v>
      </c>
      <c r="S159" s="15" t="s">
        <v>44</v>
      </c>
      <c r="T159" s="15" t="s">
        <v>67</v>
      </c>
      <c r="U159" s="16">
        <v>2018</v>
      </c>
      <c r="V159" s="17">
        <v>0.90869</v>
      </c>
      <c r="W159" s="17">
        <v>-0.90229999999999999</v>
      </c>
      <c r="X159" s="17"/>
      <c r="Y159" s="17"/>
      <c r="Z159" s="16">
        <v>361</v>
      </c>
      <c r="AA159" s="16"/>
      <c r="AB159" s="16" t="s">
        <v>55</v>
      </c>
      <c r="AC159" s="89">
        <v>8.6508395077295006E-2</v>
      </c>
      <c r="AD159" s="89">
        <v>9.9700683922748695E-2</v>
      </c>
      <c r="AE159" s="89">
        <v>0.11467552590732701</v>
      </c>
      <c r="AF159" s="89">
        <v>0.13159696556084299</v>
      </c>
      <c r="AG159" s="89">
        <v>0.150617853037293</v>
      </c>
      <c r="AH159" s="89">
        <v>0.17186884748764999</v>
      </c>
      <c r="AI159" s="89">
        <v>0.195444457182576</v>
      </c>
      <c r="AJ159" s="89">
        <v>0.22138603786018499</v>
      </c>
      <c r="AK159" s="89">
        <v>0.24966201390204601</v>
      </c>
      <c r="AL159" s="89">
        <v>0.28014609417045699</v>
      </c>
      <c r="AM159" s="89">
        <v>0.31259492942797901</v>
      </c>
      <c r="AN159" s="89">
        <v>0.34662746365716501</v>
      </c>
      <c r="AO159" s="89">
        <v>0.38170906728070902</v>
      </c>
      <c r="AP159" s="89">
        <v>0.41714422850508398</v>
      </c>
      <c r="AQ159" s="89">
        <v>0.45208186750985502</v>
      </c>
      <c r="AR159" s="89">
        <v>0.48553693660761599</v>
      </c>
      <c r="AS159" s="89">
        <v>0.51643062893049696</v>
      </c>
      <c r="AT159" s="89">
        <v>0.54364914827859401</v>
      </c>
      <c r="AU159" s="89">
        <v>0.56611778404417001</v>
      </c>
      <c r="AV159" s="89">
        <v>0.58288352836221602</v>
      </c>
      <c r="AW159" s="89">
        <v>0.59319650858890904</v>
      </c>
      <c r="AX159" s="89">
        <v>0.59657902262878304</v>
      </c>
      <c r="AY159" s="89">
        <v>0.592871665277525</v>
      </c>
      <c r="AZ159" s="89">
        <v>0.582249079542416</v>
      </c>
      <c r="BA159" s="89">
        <v>0.565202708940022</v>
      </c>
      <c r="BB159" s="89">
        <v>0.54249342213346496</v>
      </c>
      <c r="BC159" s="89">
        <v>0.51508166228339702</v>
      </c>
      <c r="BD159" s="89">
        <v>0.484045718004875</v>
      </c>
      <c r="BE159" s="89">
        <v>0.45049930425874302</v>
      </c>
      <c r="BF159" s="89">
        <v>0.41551806931993401</v>
      </c>
      <c r="BG159" s="89">
        <v>0.38008163405330497</v>
      </c>
      <c r="BH159" s="89">
        <v>0.34503425999304099</v>
      </c>
      <c r="BI159" s="89">
        <v>0.31106406343855297</v>
      </c>
      <c r="BJ159" s="89">
        <v>0.27869836857000801</v>
      </c>
      <c r="BK159" s="89">
        <v>0.248311498892238</v>
      </c>
      <c r="BL159" s="89">
        <v>0.220140942635522</v>
      </c>
      <c r="BM159" s="89">
        <v>0.19430814093660401</v>
      </c>
      <c r="BN159" s="89">
        <v>0.170840847669086</v>
      </c>
      <c r="BO159" s="89">
        <v>0.14969484735945099</v>
      </c>
      <c r="BP159" s="89">
        <v>0.13077361867050599</v>
      </c>
      <c r="BQ159" s="89">
        <v>0.113945198727931</v>
      </c>
      <c r="BR159" s="89">
        <v>9.9056002930542994E-2</v>
      </c>
      <c r="BS159" s="89">
        <v>8.5941690979504298E-2</v>
      </c>
      <c r="BT159" s="89">
        <v>7.4435369025306106E-2</v>
      </c>
      <c r="BU159" s="89">
        <v>6.4373513623908502E-2</v>
      </c>
      <c r="BV159" s="89">
        <v>5.5600027899612402E-2</v>
      </c>
      <c r="BW159" s="89">
        <v>4.7968820806808699E-2</v>
      </c>
      <c r="BX159" s="89">
        <v>4.13452569027105E-2</v>
      </c>
      <c r="BY159" s="89">
        <v>3.5606770593972999E-2</v>
      </c>
      <c r="BZ159" s="89">
        <v>3.0642884306589301E-2</v>
      </c>
      <c r="CA159" s="89">
        <v>2.6354819550822799E-2</v>
      </c>
      <c r="CB159" s="89">
        <v>2.26548458842563E-2</v>
      </c>
      <c r="CC159" s="89">
        <v>1.9465476102561802E-2</v>
      </c>
      <c r="CD159" s="89">
        <v>1.6718586401325401E-2</v>
      </c>
      <c r="CE159" s="89">
        <v>1.4354517027405299E-2</v>
      </c>
      <c r="CF159" s="89">
        <v>1.23211911351629E-2</v>
      </c>
      <c r="CG159" s="89">
        <v>1.0573276213683E-2</v>
      </c>
      <c r="CH159" s="89">
        <v>9.0714026563313999E-3</v>
      </c>
      <c r="CI159" s="89">
        <v>7.7814470216756504E-3</v>
      </c>
      <c r="CJ159" s="89">
        <v>6.6738826308664796E-3</v>
      </c>
      <c r="CK159" s="89">
        <v>5.7231968324988796E-3</v>
      </c>
    </row>
    <row r="160" spans="1:89" ht="37.5" customHeight="1" x14ac:dyDescent="0.2">
      <c r="A160" s="19" t="s">
        <v>366</v>
      </c>
      <c r="B160" s="20" t="s">
        <v>364</v>
      </c>
      <c r="C160" s="21" t="s">
        <v>58</v>
      </c>
      <c r="D160" s="9" t="s">
        <v>59</v>
      </c>
      <c r="E160" s="11" t="s">
        <v>333</v>
      </c>
      <c r="F160" s="10" t="s">
        <v>365</v>
      </c>
      <c r="G160" s="12" t="s">
        <v>35</v>
      </c>
      <c r="H160" s="22" t="s">
        <v>141</v>
      </c>
      <c r="I160" s="14" t="s">
        <v>534</v>
      </c>
      <c r="J160" s="14" t="s">
        <v>535</v>
      </c>
      <c r="K160" s="14">
        <f t="shared" si="2"/>
        <v>1</v>
      </c>
      <c r="L160" s="15" t="s">
        <v>120</v>
      </c>
      <c r="M160" s="15" t="s">
        <v>121</v>
      </c>
      <c r="N160" s="15" t="s">
        <v>54</v>
      </c>
      <c r="O160" s="15" t="s">
        <v>49</v>
      </c>
      <c r="P160" s="15" t="s">
        <v>50</v>
      </c>
      <c r="Q160" s="15" t="s">
        <v>42</v>
      </c>
      <c r="R160" s="15" t="s">
        <v>43</v>
      </c>
      <c r="S160" s="15" t="s">
        <v>44</v>
      </c>
      <c r="T160" s="15" t="s">
        <v>67</v>
      </c>
      <c r="U160" s="16">
        <v>2018</v>
      </c>
      <c r="V160" s="17">
        <v>1.17903</v>
      </c>
      <c r="W160" s="17">
        <v>-0.72399999999999998</v>
      </c>
      <c r="X160" s="17"/>
      <c r="Y160" s="17"/>
      <c r="Z160" s="16">
        <v>375</v>
      </c>
      <c r="AA160" s="16"/>
      <c r="AB160" s="16" t="s">
        <v>55</v>
      </c>
      <c r="AC160" s="89">
        <v>4.1088035996484903E-2</v>
      </c>
      <c r="AD160" s="89">
        <v>4.9977369037582597E-2</v>
      </c>
      <c r="AE160" s="89">
        <v>6.0728975283366897E-2</v>
      </c>
      <c r="AF160" s="89">
        <v>7.3703722675439204E-2</v>
      </c>
      <c r="AG160" s="89">
        <v>8.9318373084122701E-2</v>
      </c>
      <c r="AH160" s="89">
        <v>0.108047350570561</v>
      </c>
      <c r="AI160" s="89">
        <v>0.13042063689057501</v>
      </c>
      <c r="AJ160" s="89">
        <v>0.157015540147698</v>
      </c>
      <c r="AK160" s="89">
        <v>0.18843936996158001</v>
      </c>
      <c r="AL160" s="89">
        <v>0.22529935557120201</v>
      </c>
      <c r="AM160" s="89">
        <v>0.26815567092355902</v>
      </c>
      <c r="AN160" s="89">
        <v>0.31745354530582598</v>
      </c>
      <c r="AO160" s="89">
        <v>0.37343168483566502</v>
      </c>
      <c r="AP160" s="89">
        <v>0.43600730770074397</v>
      </c>
      <c r="AQ160" s="89">
        <v>0.50464369649735596</v>
      </c>
      <c r="AR160" s="89">
        <v>0.57821460935556501</v>
      </c>
      <c r="AS160" s="89">
        <v>0.65489049090387597</v>
      </c>
      <c r="AT160" s="89">
        <v>0.73208178659267498</v>
      </c>
      <c r="AU160" s="89">
        <v>0.80648025583364902</v>
      </c>
      <c r="AV160" s="89">
        <v>0.87423397312652296</v>
      </c>
      <c r="AW160" s="89">
        <v>0.93127058305792998</v>
      </c>
      <c r="AX160" s="89">
        <v>0.97374612623468604</v>
      </c>
      <c r="AY160" s="89">
        <v>0.99855176529102097</v>
      </c>
      <c r="AZ160" s="89">
        <v>1.0037749280813799</v>
      </c>
      <c r="BA160" s="89">
        <v>0.98900379016743201</v>
      </c>
      <c r="BB160" s="89">
        <v>0.95539480725896098</v>
      </c>
      <c r="BC160" s="89">
        <v>0.90548482930743301</v>
      </c>
      <c r="BD160" s="89">
        <v>0.84279859817424996</v>
      </c>
      <c r="BE160" s="89">
        <v>0.77135147796172898</v>
      </c>
      <c r="BF160" s="89">
        <v>0.69515935764870895</v>
      </c>
      <c r="BG160" s="89">
        <v>0.61784443842211501</v>
      </c>
      <c r="BH160" s="89">
        <v>0.54238292917074005</v>
      </c>
      <c r="BI160" s="89">
        <v>0.470997743714966</v>
      </c>
      <c r="BJ160" s="89">
        <v>0.40516932770314701</v>
      </c>
      <c r="BK160" s="89">
        <v>0.34572469253629801</v>
      </c>
      <c r="BL160" s="89">
        <v>0.29296548478592799</v>
      </c>
      <c r="BM160" s="89">
        <v>0.246804494987338</v>
      </c>
      <c r="BN160" s="89">
        <v>0.20689091876315199</v>
      </c>
      <c r="BO160" s="89">
        <v>0.172714422276315</v>
      </c>
      <c r="BP160" s="89">
        <v>0.143685146603138</v>
      </c>
      <c r="BQ160" s="89">
        <v>0.11919110093233599</v>
      </c>
      <c r="BR160" s="89">
        <v>9.8636500656224299E-2</v>
      </c>
      <c r="BS160" s="89">
        <v>8.1465230120503496E-2</v>
      </c>
      <c r="BT160" s="89">
        <v>6.7173386086720299E-2</v>
      </c>
      <c r="BU160" s="89">
        <v>5.5314243051105501E-2</v>
      </c>
      <c r="BV160" s="89">
        <v>4.54982587419221E-2</v>
      </c>
      <c r="BW160" s="89">
        <v>3.7390059084964601E-2</v>
      </c>
      <c r="BX160" s="89">
        <v>3.07037720544549E-2</v>
      </c>
      <c r="BY160" s="89">
        <v>2.5197634527901899E-2</v>
      </c>
      <c r="BZ160" s="89">
        <v>2.0668465871171399E-2</v>
      </c>
      <c r="CA160" s="89">
        <v>1.6946366880146401E-2</v>
      </c>
      <c r="CB160" s="89">
        <v>1.38898415539109E-2</v>
      </c>
      <c r="CC160" s="89">
        <v>1.1381432765221799E-2</v>
      </c>
      <c r="CD160" s="89">
        <v>9.3238955368607802E-3</v>
      </c>
      <c r="CE160" s="89">
        <v>7.6368912639374004E-3</v>
      </c>
      <c r="CF160" s="89">
        <v>6.2541639510365699E-3</v>
      </c>
      <c r="CG160" s="89">
        <v>5.1211490195337698E-3</v>
      </c>
      <c r="CH160" s="89">
        <v>4.1929620851236804E-3</v>
      </c>
      <c r="CI160" s="89">
        <v>3.4327163313554098E-3</v>
      </c>
      <c r="CJ160" s="89">
        <v>2.8101207478560398E-3</v>
      </c>
      <c r="CK160" s="89">
        <v>2.3003163000597602E-3</v>
      </c>
    </row>
    <row r="161" spans="1:89" ht="37.5" customHeight="1" x14ac:dyDescent="0.2">
      <c r="A161" s="19" t="s">
        <v>367</v>
      </c>
      <c r="B161" s="20" t="s">
        <v>364</v>
      </c>
      <c r="C161" s="21" t="s">
        <v>58</v>
      </c>
      <c r="D161" s="9" t="s">
        <v>59</v>
      </c>
      <c r="E161" s="11" t="s">
        <v>333</v>
      </c>
      <c r="F161" s="10" t="s">
        <v>365</v>
      </c>
      <c r="G161" s="12" t="s">
        <v>35</v>
      </c>
      <c r="H161" s="22" t="s">
        <v>143</v>
      </c>
      <c r="I161" s="14" t="s">
        <v>534</v>
      </c>
      <c r="J161" s="14" t="s">
        <v>535</v>
      </c>
      <c r="K161" s="14">
        <f t="shared" si="2"/>
        <v>1</v>
      </c>
      <c r="L161" s="15" t="s">
        <v>207</v>
      </c>
      <c r="M161" s="15" t="s">
        <v>144</v>
      </c>
      <c r="N161" s="15" t="s">
        <v>107</v>
      </c>
      <c r="O161" s="15" t="s">
        <v>49</v>
      </c>
      <c r="P161" s="15" t="s">
        <v>50</v>
      </c>
      <c r="Q161" s="15" t="s">
        <v>42</v>
      </c>
      <c r="R161" s="15" t="s">
        <v>43</v>
      </c>
      <c r="S161" s="15" t="s">
        <v>44</v>
      </c>
      <c r="T161" s="15" t="s">
        <v>67</v>
      </c>
      <c r="U161" s="16">
        <v>2018</v>
      </c>
      <c r="V161" s="17">
        <v>0.82896999999999998</v>
      </c>
      <c r="W161" s="17">
        <v>5.7160000000000002E-2</v>
      </c>
      <c r="X161" s="17"/>
      <c r="Y161" s="17"/>
      <c r="Z161" s="16">
        <v>491</v>
      </c>
      <c r="AA161" s="16"/>
      <c r="AB161" s="16" t="s">
        <v>51</v>
      </c>
      <c r="AC161" s="89">
        <v>2.6019236472616801E-2</v>
      </c>
      <c r="AD161" s="89">
        <v>2.9836909569885699E-2</v>
      </c>
      <c r="AE161" s="89">
        <v>3.4194288959409902E-2</v>
      </c>
      <c r="AF161" s="89">
        <v>3.9161188886704099E-2</v>
      </c>
      <c r="AG161" s="89">
        <v>4.4814392374188203E-2</v>
      </c>
      <c r="AH161" s="89">
        <v>5.1237666976793397E-2</v>
      </c>
      <c r="AI161" s="89">
        <v>5.8521508663293802E-2</v>
      </c>
      <c r="AJ161" s="89">
        <v>6.6762513142258506E-2</v>
      </c>
      <c r="AK161" s="89">
        <v>7.6062252311936807E-2</v>
      </c>
      <c r="AL161" s="89">
        <v>8.6525511581723002E-2</v>
      </c>
      <c r="AM161" s="89">
        <v>9.8257724086830797E-2</v>
      </c>
      <c r="AN161" s="89">
        <v>0.111361424203599</v>
      </c>
      <c r="AO161" s="89">
        <v>0.125931540940283</v>
      </c>
      <c r="AP161" s="89">
        <v>0.142049369410326</v>
      </c>
      <c r="AQ161" s="89">
        <v>0.15977510536810399</v>
      </c>
      <c r="AR161" s="89">
        <v>0.17913891483083599</v>
      </c>
      <c r="AS161" s="89">
        <v>0.200130649329023</v>
      </c>
      <c r="AT161" s="89">
        <v>0.22268851603805501</v>
      </c>
      <c r="AU161" s="89">
        <v>0.246687273182366</v>
      </c>
      <c r="AV161" s="89">
        <v>0.27192683507321502</v>
      </c>
      <c r="AW161" s="89">
        <v>0.29812251046846999</v>
      </c>
      <c r="AX161" s="89">
        <v>0.32489841215559401</v>
      </c>
      <c r="AY161" s="89">
        <v>0.35178578976444702</v>
      </c>
      <c r="AZ161" s="89">
        <v>0.37822805785789898</v>
      </c>
      <c r="BA161" s="89">
        <v>0.40359402027303798</v>
      </c>
      <c r="BB161" s="89">
        <v>0.42720015660647298</v>
      </c>
      <c r="BC161" s="89">
        <v>0.44834182414435902</v>
      </c>
      <c r="BD161" s="89">
        <v>0.46633191781261402</v>
      </c>
      <c r="BE161" s="89">
        <v>0.480544110875887</v>
      </c>
      <c r="BF161" s="89">
        <v>0.490456552941193</v>
      </c>
      <c r="BG161" s="89">
        <v>0.49569114921395502</v>
      </c>
      <c r="BH161" s="89">
        <v>0.49604355309085801</v>
      </c>
      <c r="BI161" s="89">
        <v>0.49149989132672101</v>
      </c>
      <c r="BJ161" s="89">
        <v>0.48223791235686397</v>
      </c>
      <c r="BK161" s="89">
        <v>0.46861239697901103</v>
      </c>
      <c r="BL161" s="89">
        <v>0.45112685300893901</v>
      </c>
      <c r="BM161" s="89">
        <v>0.43039527837696401</v>
      </c>
      <c r="BN161" s="89">
        <v>0.40709878772518798</v>
      </c>
      <c r="BO161" s="89">
        <v>0.38194202885211698</v>
      </c>
      <c r="BP161" s="89">
        <v>0.35561365778766502</v>
      </c>
      <c r="BQ161" s="89">
        <v>0.328753946314082</v>
      </c>
      <c r="BR161" s="89">
        <v>0.30193118175011502</v>
      </c>
      <c r="BS161" s="89">
        <v>0.27562717832059702</v>
      </c>
      <c r="BT161" s="89">
        <v>0.25023115677777102</v>
      </c>
      <c r="BU161" s="89">
        <v>0.22604055878161899</v>
      </c>
      <c r="BV161" s="89">
        <v>0.20326704283133701</v>
      </c>
      <c r="BW161" s="89">
        <v>0.182045892628654</v>
      </c>
      <c r="BX161" s="89">
        <v>0.16244726113160399</v>
      </c>
      <c r="BY161" s="89">
        <v>0.144487978580875</v>
      </c>
      <c r="BZ161" s="89">
        <v>0.128142992189548</v>
      </c>
      <c r="CA161" s="89">
        <v>0.113355824965107</v>
      </c>
      <c r="CB161" s="89">
        <v>0.100047710777592</v>
      </c>
      <c r="CC161" s="89">
        <v>8.8125270513528503E-2</v>
      </c>
      <c r="CD161" s="89">
        <v>7.7486740859971898E-2</v>
      </c>
      <c r="CE161" s="89">
        <v>6.8026861014570297E-2</v>
      </c>
      <c r="CF161" s="89">
        <v>5.9640574453053201E-2</v>
      </c>
      <c r="CG161" s="89">
        <v>5.2225724054149297E-2</v>
      </c>
      <c r="CH161" s="89">
        <v>4.5684919316718003E-2</v>
      </c>
      <c r="CI161" s="89">
        <v>3.9926742083878301E-2</v>
      </c>
      <c r="CJ161" s="89">
        <v>3.4866438060823901E-2</v>
      </c>
      <c r="CK161" s="89">
        <v>3.0426219615138202E-2</v>
      </c>
    </row>
    <row r="162" spans="1:89" ht="37.5" customHeight="1" x14ac:dyDescent="0.2">
      <c r="A162" s="19" t="s">
        <v>368</v>
      </c>
      <c r="B162" s="20" t="s">
        <v>364</v>
      </c>
      <c r="C162" s="21" t="s">
        <v>58</v>
      </c>
      <c r="D162" s="9" t="s">
        <v>59</v>
      </c>
      <c r="E162" s="11" t="s">
        <v>333</v>
      </c>
      <c r="F162" s="10" t="s">
        <v>365</v>
      </c>
      <c r="G162" s="12" t="s">
        <v>35</v>
      </c>
      <c r="H162" s="22" t="s">
        <v>369</v>
      </c>
      <c r="I162" s="14" t="s">
        <v>537</v>
      </c>
      <c r="J162" s="14" t="s">
        <v>538</v>
      </c>
      <c r="K162" s="14">
        <f t="shared" si="2"/>
        <v>0</v>
      </c>
      <c r="L162" s="15" t="s">
        <v>120</v>
      </c>
      <c r="M162" s="15" t="s">
        <v>121</v>
      </c>
      <c r="N162" s="15" t="s">
        <v>54</v>
      </c>
      <c r="O162" s="15" t="s">
        <v>99</v>
      </c>
      <c r="P162" s="15" t="s">
        <v>41</v>
      </c>
      <c r="Q162" s="15" t="s">
        <v>42</v>
      </c>
      <c r="R162" s="15" t="s">
        <v>43</v>
      </c>
      <c r="S162" s="15" t="s">
        <v>44</v>
      </c>
      <c r="T162" s="15" t="s">
        <v>67</v>
      </c>
      <c r="U162" s="16">
        <v>2018</v>
      </c>
      <c r="V162" s="17">
        <v>1.1761900000000001</v>
      </c>
      <c r="W162" s="17">
        <v>1.0646</v>
      </c>
      <c r="X162" s="17"/>
      <c r="Y162" s="17"/>
      <c r="Z162" s="16">
        <v>610</v>
      </c>
      <c r="AA162" s="16"/>
      <c r="AB162" s="16" t="s">
        <v>46</v>
      </c>
      <c r="AC162" s="89">
        <v>1.18024345204741E-3</v>
      </c>
      <c r="AD162" s="89">
        <v>1.4412954332929E-3</v>
      </c>
      <c r="AE162" s="89">
        <v>1.7600372558368299E-3</v>
      </c>
      <c r="AF162" s="89">
        <v>2.1491927796692002E-3</v>
      </c>
      <c r="AG162" s="89">
        <v>2.6242799061358198E-3</v>
      </c>
      <c r="AH162" s="89">
        <v>3.2042180855697401E-3</v>
      </c>
      <c r="AI162" s="89">
        <v>3.91206494309291E-3</v>
      </c>
      <c r="AJ162" s="89">
        <v>4.7759079942862699E-3</v>
      </c>
      <c r="AK162" s="89">
        <v>5.8299419074368999E-3</v>
      </c>
      <c r="AL162" s="89">
        <v>7.1157666406162301E-3</v>
      </c>
      <c r="AM162" s="89">
        <v>8.6839468398452399E-3</v>
      </c>
      <c r="AN162" s="89">
        <v>1.0595877753846799E-2</v>
      </c>
      <c r="AO162" s="89">
        <v>1.2926006956774601E-2</v>
      </c>
      <c r="AP162" s="89">
        <v>1.5764463320583399E-2</v>
      </c>
      <c r="AQ162" s="89">
        <v>1.92201432897262E-2</v>
      </c>
      <c r="AR162" s="89">
        <v>2.3424297056939301E-2</v>
      </c>
      <c r="AS162" s="89">
        <v>2.8534639960525798E-2</v>
      </c>
      <c r="AT162" s="89">
        <v>3.4739981860476901E-2</v>
      </c>
      <c r="AU162" s="89">
        <v>4.2265311678011903E-2</v>
      </c>
      <c r="AV162" s="89">
        <v>5.13771850985403E-2</v>
      </c>
      <c r="AW162" s="89">
        <v>6.2389126639021797E-2</v>
      </c>
      <c r="AX162" s="89">
        <v>7.5666555321482296E-2</v>
      </c>
      <c r="AY162" s="89">
        <v>9.16304557877093E-2</v>
      </c>
      <c r="AZ162" s="89">
        <v>0.11075862353211</v>
      </c>
      <c r="BA162" s="89">
        <v>0.13358279991128699</v>
      </c>
      <c r="BB162" s="89">
        <v>0.16067938373769</v>
      </c>
      <c r="BC162" s="89">
        <v>0.19265070414268301</v>
      </c>
      <c r="BD162" s="89">
        <v>0.23009317625243</v>
      </c>
      <c r="BE162" s="89">
        <v>0.27354826042581598</v>
      </c>
      <c r="BF162" s="89">
        <v>0.32343238561993798</v>
      </c>
      <c r="BG162" s="89">
        <v>0.37994343442335099</v>
      </c>
      <c r="BH162" s="89">
        <v>0.44294471346275599</v>
      </c>
      <c r="BI162" s="89">
        <v>0.51183319587199805</v>
      </c>
      <c r="BJ162" s="89">
        <v>0.58540743241168403</v>
      </c>
      <c r="BK162" s="89">
        <v>0.661761033255306</v>
      </c>
      <c r="BL162" s="89">
        <v>0.73823741440245905</v>
      </c>
      <c r="BM162" s="89">
        <v>0.81148590636004803</v>
      </c>
      <c r="BN162" s="89">
        <v>0.87765241813102102</v>
      </c>
      <c r="BO162" s="89">
        <v>0.93271504314517395</v>
      </c>
      <c r="BP162" s="89">
        <v>0.97293699988818505</v>
      </c>
      <c r="BQ162" s="89">
        <v>0.99536544288097895</v>
      </c>
      <c r="BR162" s="89">
        <v>0.99827213667042103</v>
      </c>
      <c r="BS162" s="89">
        <v>0.98142882845036805</v>
      </c>
      <c r="BT162" s="89">
        <v>0.94614453792590503</v>
      </c>
      <c r="BU162" s="89">
        <v>0.89505460145222004</v>
      </c>
      <c r="BV162" s="89">
        <v>0.83171801246213095</v>
      </c>
      <c r="BW162" s="89">
        <v>0.76012400594898299</v>
      </c>
      <c r="BX162" s="89">
        <v>0.68421649990592504</v>
      </c>
      <c r="BY162" s="89">
        <v>0.60751940682483596</v>
      </c>
      <c r="BZ162" s="89">
        <v>0.53290327376170099</v>
      </c>
      <c r="CA162" s="89">
        <v>0.46249262421524401</v>
      </c>
      <c r="CB162" s="89">
        <v>0.39768571820199</v>
      </c>
      <c r="CC162" s="89">
        <v>0.33924721907812</v>
      </c>
      <c r="CD162" s="89">
        <v>0.28743597551835298</v>
      </c>
      <c r="CE162" s="89">
        <v>0.24213891361057799</v>
      </c>
      <c r="CF162" s="89">
        <v>0.20299269350354401</v>
      </c>
      <c r="CG162" s="89">
        <v>0.16948410238230499</v>
      </c>
      <c r="CH162" s="89">
        <v>0.14102683258342999</v>
      </c>
      <c r="CI162" s="89">
        <v>0.117016303491698</v>
      </c>
      <c r="CJ162" s="89">
        <v>9.6866099912569101E-2</v>
      </c>
      <c r="CK162" s="89">
        <v>8.0030123751356902E-2</v>
      </c>
    </row>
    <row r="163" spans="1:89" ht="37.5" customHeight="1" x14ac:dyDescent="0.2">
      <c r="A163" s="19" t="s">
        <v>370</v>
      </c>
      <c r="B163" s="20" t="s">
        <v>364</v>
      </c>
      <c r="C163" s="21" t="s">
        <v>58</v>
      </c>
      <c r="D163" s="9" t="s">
        <v>59</v>
      </c>
      <c r="E163" s="11" t="s">
        <v>333</v>
      </c>
      <c r="F163" s="10" t="s">
        <v>365</v>
      </c>
      <c r="G163" s="12" t="s">
        <v>35</v>
      </c>
      <c r="H163" s="22" t="s">
        <v>371</v>
      </c>
      <c r="I163" s="14" t="s">
        <v>537</v>
      </c>
      <c r="J163" s="14" t="s">
        <v>538</v>
      </c>
      <c r="K163" s="14">
        <f t="shared" si="2"/>
        <v>0</v>
      </c>
      <c r="L163" s="15" t="s">
        <v>354</v>
      </c>
      <c r="M163" s="15" t="s">
        <v>43</v>
      </c>
      <c r="N163" s="15" t="s">
        <v>107</v>
      </c>
      <c r="O163" s="15" t="s">
        <v>112</v>
      </c>
      <c r="P163" s="15" t="s">
        <v>50</v>
      </c>
      <c r="Q163" s="15" t="s">
        <v>43</v>
      </c>
      <c r="R163" s="15" t="s">
        <v>43</v>
      </c>
      <c r="S163" s="15" t="s">
        <v>44</v>
      </c>
      <c r="T163" s="15" t="s">
        <v>67</v>
      </c>
      <c r="U163" s="16">
        <v>2018</v>
      </c>
      <c r="V163" s="17">
        <v>1.2143999999999999</v>
      </c>
      <c r="W163" s="17">
        <v>1.45492</v>
      </c>
      <c r="X163" s="17"/>
      <c r="Y163" s="17"/>
      <c r="Z163" s="16">
        <v>661</v>
      </c>
      <c r="AA163" s="16"/>
      <c r="AB163" s="16" t="s">
        <v>110</v>
      </c>
      <c r="AC163" s="89">
        <v>4.3180384257982598E-4</v>
      </c>
      <c r="AD163" s="89">
        <v>5.3079344332486597E-4</v>
      </c>
      <c r="AE163" s="89">
        <v>6.5246913100040803E-4</v>
      </c>
      <c r="AF163" s="89">
        <v>8.0202647042182103E-4</v>
      </c>
      <c r="AG163" s="89">
        <v>9.8584909861174205E-4</v>
      </c>
      <c r="AH163" s="89">
        <v>1.2117794739963899E-3</v>
      </c>
      <c r="AI163" s="89">
        <v>1.4894508520315599E-3</v>
      </c>
      <c r="AJ163" s="89">
        <v>1.8306940898057599E-3</v>
      </c>
      <c r="AK163" s="89">
        <v>2.2500357790012498E-3</v>
      </c>
      <c r="AL163" s="89">
        <v>2.76530765518614E-3</v>
      </c>
      <c r="AM163" s="89">
        <v>3.3983913013893498E-3</v>
      </c>
      <c r="AN163" s="89">
        <v>4.1761269127943597E-3</v>
      </c>
      <c r="AO163" s="89">
        <v>5.1314203457104501E-3</v>
      </c>
      <c r="AP163" s="89">
        <v>6.3045888103126398E-3</v>
      </c>
      <c r="AQ163" s="89">
        <v>7.7449922565301496E-3</v>
      </c>
      <c r="AR163" s="89">
        <v>9.5130044550675499E-3</v>
      </c>
      <c r="AS163" s="89">
        <v>1.16823844341063E-2</v>
      </c>
      <c r="AT163" s="89">
        <v>1.43431143258285E-2</v>
      </c>
      <c r="AU163" s="89">
        <v>1.76047722006397E-2</v>
      </c>
      <c r="AV163" s="89">
        <v>2.1600505569726699E-2</v>
      </c>
      <c r="AW163" s="89">
        <v>2.64916589832545E-2</v>
      </c>
      <c r="AX163" s="89">
        <v>3.2473081635142703E-2</v>
      </c>
      <c r="AY163" s="89">
        <v>3.9779089468148503E-2</v>
      </c>
      <c r="AZ163" s="89">
        <v>4.8689968683667803E-2</v>
      </c>
      <c r="BA163" s="89">
        <v>5.9538766950464297E-2</v>
      </c>
      <c r="BB163" s="89">
        <v>7.2717902848445898E-2</v>
      </c>
      <c r="BC163" s="89">
        <v>8.8684805908488096E-2</v>
      </c>
      <c r="BD163" s="89">
        <v>0.10796534870768899</v>
      </c>
      <c r="BE163" s="89">
        <v>0.13115322150617501</v>
      </c>
      <c r="BF163" s="89">
        <v>0.15890261741352299</v>
      </c>
      <c r="BG163" s="89">
        <v>0.19191067046206201</v>
      </c>
      <c r="BH163" s="89">
        <v>0.230885127984118</v>
      </c>
      <c r="BI163" s="89">
        <v>0.27649198654815199</v>
      </c>
      <c r="BJ163" s="89">
        <v>0.32927772680959799</v>
      </c>
      <c r="BK163" s="89">
        <v>0.38956205690302198</v>
      </c>
      <c r="BL163" s="89">
        <v>0.45730067037241001</v>
      </c>
      <c r="BM163" s="89">
        <v>0.53192445079588901</v>
      </c>
      <c r="BN163" s="89">
        <v>0.61217238001670904</v>
      </c>
      <c r="BO163" s="89">
        <v>0.69594939088213104</v>
      </c>
      <c r="BP163" s="89">
        <v>0.78025441259231698</v>
      </c>
      <c r="BQ163" s="89">
        <v>0.86123166454032796</v>
      </c>
      <c r="BR163" s="89">
        <v>0.93439139635616497</v>
      </c>
      <c r="BS163" s="89">
        <v>0.99501753945576699</v>
      </c>
      <c r="BT163" s="89">
        <v>1.0387291206634801</v>
      </c>
      <c r="BU163" s="89">
        <v>1.06210234667405</v>
      </c>
      <c r="BV163" s="89">
        <v>1.06321551596063</v>
      </c>
      <c r="BW163" s="89">
        <v>1.0419755266511599</v>
      </c>
      <c r="BX163" s="89">
        <v>1.0001340558966401</v>
      </c>
      <c r="BY163" s="89">
        <v>0.940988728176539</v>
      </c>
      <c r="BZ163" s="89">
        <v>0.86885382726468097</v>
      </c>
      <c r="CA163" s="89">
        <v>0.78843924485863204</v>
      </c>
      <c r="CB163" s="89">
        <v>0.70427803056198401</v>
      </c>
      <c r="CC163" s="89">
        <v>0.62030117378369798</v>
      </c>
      <c r="CD163" s="89">
        <v>0.53959857476285</v>
      </c>
      <c r="CE163" s="89">
        <v>0.46435284468645599</v>
      </c>
      <c r="CF163" s="89">
        <v>0.39590151687315001</v>
      </c>
      <c r="CG163" s="89">
        <v>0.33487449422305599</v>
      </c>
      <c r="CH163" s="89">
        <v>0.28136031475397599</v>
      </c>
      <c r="CI163" s="89">
        <v>0.23506854041299599</v>
      </c>
      <c r="CJ163" s="89">
        <v>0.195469747431777</v>
      </c>
      <c r="CK163" s="89">
        <v>0.16190579536493299</v>
      </c>
    </row>
    <row r="164" spans="1:89" ht="37.5" customHeight="1" x14ac:dyDescent="0.2">
      <c r="A164" s="19" t="s">
        <v>372</v>
      </c>
      <c r="B164" s="20" t="s">
        <v>364</v>
      </c>
      <c r="C164" s="21" t="s">
        <v>58</v>
      </c>
      <c r="D164" s="9" t="s">
        <v>59</v>
      </c>
      <c r="E164" s="11" t="s">
        <v>333</v>
      </c>
      <c r="F164" s="10" t="s">
        <v>365</v>
      </c>
      <c r="G164" s="12" t="s">
        <v>35</v>
      </c>
      <c r="H164" s="22" t="s">
        <v>148</v>
      </c>
      <c r="I164" s="14" t="s">
        <v>537</v>
      </c>
      <c r="J164" s="14" t="s">
        <v>538</v>
      </c>
      <c r="K164" s="14">
        <f t="shared" si="2"/>
        <v>0</v>
      </c>
      <c r="L164" s="15" t="s">
        <v>354</v>
      </c>
      <c r="M164" s="15" t="s">
        <v>43</v>
      </c>
      <c r="N164" s="15" t="s">
        <v>107</v>
      </c>
      <c r="O164" s="15" t="s">
        <v>99</v>
      </c>
      <c r="P164" s="15" t="s">
        <v>41</v>
      </c>
      <c r="Q164" s="15" t="s">
        <v>43</v>
      </c>
      <c r="R164" s="15" t="s">
        <v>43</v>
      </c>
      <c r="S164" s="15" t="s">
        <v>44</v>
      </c>
      <c r="T164" s="15" t="s">
        <v>67</v>
      </c>
      <c r="U164" s="16">
        <v>2018</v>
      </c>
      <c r="V164" s="17">
        <v>1.18211</v>
      </c>
      <c r="W164" s="17">
        <v>0.99890999999999996</v>
      </c>
      <c r="X164" s="17"/>
      <c r="Y164" s="17"/>
      <c r="Z164" s="16">
        <v>601</v>
      </c>
      <c r="AA164" s="16"/>
      <c r="AB164" s="16" t="s">
        <v>46</v>
      </c>
      <c r="AC164" s="89">
        <v>1.3057912652321101E-3</v>
      </c>
      <c r="AD164" s="89">
        <v>1.59619698338722E-3</v>
      </c>
      <c r="AE164" s="89">
        <v>1.9511259327786199E-3</v>
      </c>
      <c r="AF164" s="89">
        <v>2.3848831907452299E-3</v>
      </c>
      <c r="AG164" s="89">
        <v>2.9149300642427002E-3</v>
      </c>
      <c r="AH164" s="89">
        <v>3.5625729227964898E-3</v>
      </c>
      <c r="AI164" s="89">
        <v>4.3537986275856699E-3</v>
      </c>
      <c r="AJ164" s="89">
        <v>5.3202858923906398E-3</v>
      </c>
      <c r="AK164" s="89">
        <v>6.5006268385665901E-3</v>
      </c>
      <c r="AL164" s="89">
        <v>7.9417982575504895E-3</v>
      </c>
      <c r="AM164" s="89">
        <v>9.7009273787928701E-3</v>
      </c>
      <c r="AN164" s="89">
        <v>1.1847401735211E-2</v>
      </c>
      <c r="AO164" s="89">
        <v>1.44653761462629E-2</v>
      </c>
      <c r="AP164" s="89">
        <v>1.7656730495387001E-2</v>
      </c>
      <c r="AQ164" s="89">
        <v>2.15445276837553E-2</v>
      </c>
      <c r="AR164" s="89">
        <v>2.6277008603507901E-2</v>
      </c>
      <c r="AS164" s="89">
        <v>3.2032135341736503E-2</v>
      </c>
      <c r="AT164" s="89">
        <v>3.90226481378117E-2</v>
      </c>
      <c r="AU164" s="89">
        <v>4.75015261521117E-2</v>
      </c>
      <c r="AV164" s="89">
        <v>5.7767623754625998E-2</v>
      </c>
      <c r="AW164" s="89">
        <v>7.017107591091E-2</v>
      </c>
      <c r="AX164" s="89">
        <v>8.5117807935618697E-2</v>
      </c>
      <c r="AY164" s="89">
        <v>0.103072124314026</v>
      </c>
      <c r="AZ164" s="89">
        <v>0.124555869385268</v>
      </c>
      <c r="BA164" s="89">
        <v>0.15014204306821799</v>
      </c>
      <c r="BB164" s="89">
        <v>0.180440041287207</v>
      </c>
      <c r="BC164" s="89">
        <v>0.21606895539286999</v>
      </c>
      <c r="BD164" s="89">
        <v>0.25761478804115001</v>
      </c>
      <c r="BE164" s="89">
        <v>0.30556735099893401</v>
      </c>
      <c r="BF164" s="89">
        <v>0.36023351411280702</v>
      </c>
      <c r="BG164" s="89">
        <v>0.42162606142585402</v>
      </c>
      <c r="BH164" s="89">
        <v>0.48933242232682</v>
      </c>
      <c r="BI164" s="89">
        <v>0.56237546043406705</v>
      </c>
      <c r="BJ164" s="89">
        <v>0.639088959657379</v>
      </c>
      <c r="BK164" s="89">
        <v>0.71704149300271602</v>
      </c>
      <c r="BL164" s="89">
        <v>0.79304987581812303</v>
      </c>
      <c r="BM164" s="89">
        <v>0.86332141103849203</v>
      </c>
      <c r="BN164" s="89">
        <v>0.92374678193888404</v>
      </c>
      <c r="BO164" s="89">
        <v>0.97033086008553304</v>
      </c>
      <c r="BP164" s="89">
        <v>0.99970315243438002</v>
      </c>
      <c r="BQ164" s="89">
        <v>1.00960876659826</v>
      </c>
      <c r="BR164" s="89">
        <v>0.99926466452391904</v>
      </c>
      <c r="BS164" s="89">
        <v>0.96948828347180205</v>
      </c>
      <c r="BT164" s="89">
        <v>0.92256332155042797</v>
      </c>
      <c r="BU164" s="89">
        <v>0.86187940246467698</v>
      </c>
      <c r="BV164" s="89">
        <v>0.79143945153220796</v>
      </c>
      <c r="BW164" s="89">
        <v>0.71535004596360596</v>
      </c>
      <c r="BX164" s="89">
        <v>0.63739316334440999</v>
      </c>
      <c r="BY164" s="89">
        <v>0.56073659067926895</v>
      </c>
      <c r="BZ164" s="89">
        <v>0.48779481483260301</v>
      </c>
      <c r="CA164" s="89">
        <v>0.42021797156623503</v>
      </c>
      <c r="CB164" s="89">
        <v>0.35896945580767498</v>
      </c>
      <c r="CC164" s="89">
        <v>0.304451077563895</v>
      </c>
      <c r="CD164" s="89">
        <v>0.25664230010511402</v>
      </c>
      <c r="CE164" s="89">
        <v>0.215231165965098</v>
      </c>
      <c r="CF164" s="89">
        <v>0.17972493130516501</v>
      </c>
      <c r="CG164" s="89">
        <v>0.14953628023050899</v>
      </c>
      <c r="CH164" s="89">
        <v>0.124045942781993</v>
      </c>
      <c r="CI164" s="89">
        <v>0.102645082273278</v>
      </c>
      <c r="CJ164" s="89">
        <v>8.47616929102121E-2</v>
      </c>
      <c r="CK164" s="89">
        <v>6.9875141326494097E-2</v>
      </c>
    </row>
    <row r="165" spans="1:89" ht="37.5" customHeight="1" x14ac:dyDescent="0.2">
      <c r="A165" s="19" t="s">
        <v>373</v>
      </c>
      <c r="B165" s="20" t="s">
        <v>364</v>
      </c>
      <c r="C165" s="21" t="s">
        <v>58</v>
      </c>
      <c r="D165" s="9" t="s">
        <v>59</v>
      </c>
      <c r="E165" s="11" t="s">
        <v>333</v>
      </c>
      <c r="F165" s="10" t="s">
        <v>365</v>
      </c>
      <c r="G165" s="12" t="s">
        <v>35</v>
      </c>
      <c r="H165" s="22" t="s">
        <v>150</v>
      </c>
      <c r="I165" s="14" t="s">
        <v>537</v>
      </c>
      <c r="J165" s="14" t="s">
        <v>538</v>
      </c>
      <c r="K165" s="14">
        <f t="shared" si="2"/>
        <v>0</v>
      </c>
      <c r="L165" s="15" t="s">
        <v>354</v>
      </c>
      <c r="M165" s="15" t="s">
        <v>43</v>
      </c>
      <c r="N165" s="15" t="s">
        <v>107</v>
      </c>
      <c r="O165" s="15" t="s">
        <v>99</v>
      </c>
      <c r="P165" s="15" t="s">
        <v>41</v>
      </c>
      <c r="Q165" s="15" t="s">
        <v>43</v>
      </c>
      <c r="R165" s="15" t="s">
        <v>43</v>
      </c>
      <c r="S165" s="15" t="s">
        <v>44</v>
      </c>
      <c r="T165" s="15" t="s">
        <v>67</v>
      </c>
      <c r="U165" s="16">
        <v>2018</v>
      </c>
      <c r="V165" s="17">
        <v>1.1249100000000001</v>
      </c>
      <c r="W165" s="17">
        <v>0.39380999999999999</v>
      </c>
      <c r="X165" s="17"/>
      <c r="Y165" s="17"/>
      <c r="Z165" s="16">
        <v>523</v>
      </c>
      <c r="AA165" s="16"/>
      <c r="AB165" s="16" t="s">
        <v>51</v>
      </c>
      <c r="AC165" s="89">
        <v>5.5358277942617303E-3</v>
      </c>
      <c r="AD165" s="89">
        <v>6.6981872210339398E-3</v>
      </c>
      <c r="AE165" s="89">
        <v>8.1035186795247998E-3</v>
      </c>
      <c r="AF165" s="89">
        <v>9.8021059986549593E-3</v>
      </c>
      <c r="AG165" s="89">
        <v>1.18544048754586E-2</v>
      </c>
      <c r="AH165" s="89">
        <v>1.43329915031584E-2</v>
      </c>
      <c r="AI165" s="89">
        <v>1.7324833323433701E-2</v>
      </c>
      <c r="AJ165" s="89">
        <v>2.0933910310803001E-2</v>
      </c>
      <c r="AK165" s="89">
        <v>2.52842041287962E-2</v>
      </c>
      <c r="AL165" s="89">
        <v>3.0523052146926501E-2</v>
      </c>
      <c r="AM165" s="89">
        <v>3.6824829209148098E-2</v>
      </c>
      <c r="AN165" s="89">
        <v>4.4394866136592402E-2</v>
      </c>
      <c r="AO165" s="89">
        <v>5.3473432279762499E-2</v>
      </c>
      <c r="AP165" s="89">
        <v>6.4339490043200998E-2</v>
      </c>
      <c r="AQ165" s="89">
        <v>7.7313760510787602E-2</v>
      </c>
      <c r="AR165" s="89">
        <v>9.2760408868717906E-2</v>
      </c>
      <c r="AS165" s="89">
        <v>0.111086356186407</v>
      </c>
      <c r="AT165" s="89">
        <v>0.13273684766218599</v>
      </c>
      <c r="AU165" s="89">
        <v>0.158185470697114</v>
      </c>
      <c r="AV165" s="89">
        <v>0.18791636417274099</v>
      </c>
      <c r="AW165" s="89">
        <v>0.22239598929990601</v>
      </c>
      <c r="AX165" s="89">
        <v>0.26203171387912699</v>
      </c>
      <c r="AY165" s="89">
        <v>0.30711486358746998</v>
      </c>
      <c r="AZ165" s="89">
        <v>0.35774718202630601</v>
      </c>
      <c r="BA165" s="89">
        <v>0.413752234502551</v>
      </c>
      <c r="BB165" s="89">
        <v>0.474577528780189</v>
      </c>
      <c r="BC165" s="89">
        <v>0.53919901861846398</v>
      </c>
      <c r="BD165" s="89">
        <v>0.606046517578679</v>
      </c>
      <c r="BE165" s="89">
        <v>0.67297463538725499</v>
      </c>
      <c r="BF165" s="89">
        <v>0.73730624587198701</v>
      </c>
      <c r="BG165" s="89">
        <v>0.79597067054362902</v>
      </c>
      <c r="BH165" s="89">
        <v>0.84574404025497396</v>
      </c>
      <c r="BI165" s="89">
        <v>0.88357506469079505</v>
      </c>
      <c r="BJ165" s="89">
        <v>0.90695098310439304</v>
      </c>
      <c r="BK165" s="89">
        <v>0.914235734976246</v>
      </c>
      <c r="BL165" s="89">
        <v>0.90490645942904901</v>
      </c>
      <c r="BM165" s="89">
        <v>0.87963165201663396</v>
      </c>
      <c r="BN165" s="89">
        <v>0.84017145720427</v>
      </c>
      <c r="BO165" s="89">
        <v>0.78912493438874698</v>
      </c>
      <c r="BP165" s="89">
        <v>0.72958435017100398</v>
      </c>
      <c r="BQ165" s="89">
        <v>0.66477085896889598</v>
      </c>
      <c r="BR165" s="89">
        <v>0.59771742464017596</v>
      </c>
      <c r="BS165" s="89">
        <v>0.53104076342549</v>
      </c>
      <c r="BT165" s="89">
        <v>0.46681569064033002</v>
      </c>
      <c r="BU165" s="89">
        <v>0.40654202074013002</v>
      </c>
      <c r="BV165" s="89">
        <v>0.35118073732198102</v>
      </c>
      <c r="BW165" s="89">
        <v>0.30123240059496098</v>
      </c>
      <c r="BX165" s="89">
        <v>0.25683380226619201</v>
      </c>
      <c r="BY165" s="89">
        <v>0.21785519475326301</v>
      </c>
      <c r="BZ165" s="89">
        <v>0.18398723372463599</v>
      </c>
      <c r="CA165" s="89">
        <v>0.15481247995228301</v>
      </c>
      <c r="CB165" s="89">
        <v>0.12986033073912201</v>
      </c>
      <c r="CC165" s="89">
        <v>0.108646660940573</v>
      </c>
      <c r="CD165" s="89">
        <v>9.0700609522968906E-2</v>
      </c>
      <c r="CE165" s="89">
        <v>7.5581266932525398E-2</v>
      </c>
      <c r="CF165" s="89">
        <v>6.28868563351032E-2</v>
      </c>
      <c r="CG165" s="89">
        <v>5.2258613215154501E-2</v>
      </c>
      <c r="CH165" s="89">
        <v>4.3381113764408799E-2</v>
      </c>
      <c r="CI165" s="89">
        <v>3.59803715674561E-2</v>
      </c>
      <c r="CJ165" s="89">
        <v>2.9820654529440001E-2</v>
      </c>
      <c r="CK165" s="89">
        <v>2.47006810936596E-2</v>
      </c>
    </row>
    <row r="166" spans="1:89" ht="37.5" customHeight="1" x14ac:dyDescent="0.2">
      <c r="A166" s="9" t="s">
        <v>374</v>
      </c>
      <c r="B166" s="28" t="s">
        <v>375</v>
      </c>
      <c r="C166" s="29" t="s">
        <v>31</v>
      </c>
      <c r="D166" s="9" t="s">
        <v>32</v>
      </c>
      <c r="E166" s="11" t="s">
        <v>333</v>
      </c>
      <c r="F166" s="10" t="s">
        <v>359</v>
      </c>
      <c r="G166" s="12" t="s">
        <v>35</v>
      </c>
      <c r="H166" s="13" t="s">
        <v>36</v>
      </c>
      <c r="I166" s="14" t="s">
        <v>537</v>
      </c>
      <c r="J166" s="14" t="s">
        <v>538</v>
      </c>
      <c r="K166" s="14">
        <f t="shared" si="2"/>
        <v>0</v>
      </c>
      <c r="L166" s="15" t="s">
        <v>37</v>
      </c>
      <c r="M166" s="15" t="s">
        <v>63</v>
      </c>
      <c r="N166" s="15" t="s">
        <v>54</v>
      </c>
      <c r="O166" s="15" t="s">
        <v>87</v>
      </c>
      <c r="P166" s="15" t="s">
        <v>65</v>
      </c>
      <c r="Q166" s="15" t="s">
        <v>42</v>
      </c>
      <c r="R166" s="15" t="s">
        <v>42</v>
      </c>
      <c r="S166" s="15" t="s">
        <v>376</v>
      </c>
      <c r="T166" s="15" t="s">
        <v>377</v>
      </c>
      <c r="U166" s="16">
        <v>2009</v>
      </c>
      <c r="V166" s="17">
        <v>1.1447499999999999</v>
      </c>
      <c r="W166" s="17">
        <v>-0.11491</v>
      </c>
      <c r="X166" s="17"/>
      <c r="Y166" s="17"/>
      <c r="Z166" s="16">
        <v>456</v>
      </c>
      <c r="AA166" s="16"/>
      <c r="AB166" s="16" t="s">
        <v>75</v>
      </c>
      <c r="AC166" s="89">
        <v>1.37015303338404E-2</v>
      </c>
      <c r="AD166" s="89">
        <v>1.6619147598937199E-2</v>
      </c>
      <c r="AE166" s="89">
        <v>2.0151325454342402E-2</v>
      </c>
      <c r="AF166" s="89">
        <v>2.4424344774448801E-2</v>
      </c>
      <c r="AG166" s="89">
        <v>2.9588941898137801E-2</v>
      </c>
      <c r="AH166" s="89">
        <v>3.5824337529670597E-2</v>
      </c>
      <c r="AI166" s="89">
        <v>4.3342584812156602E-2</v>
      </c>
      <c r="AJ166" s="89">
        <v>5.2393072882168601E-2</v>
      </c>
      <c r="AK166" s="89">
        <v>6.3266897125027602E-2</v>
      </c>
      <c r="AL166" s="89">
        <v>7.6300627383997496E-2</v>
      </c>
      <c r="AM166" s="89">
        <v>9.1878755453242297E-2</v>
      </c>
      <c r="AN166" s="89">
        <v>0.110433769593033</v>
      </c>
      <c r="AO166" s="89">
        <v>0.13244237979016199</v>
      </c>
      <c r="AP166" s="89">
        <v>0.15841591333503199</v>
      </c>
      <c r="AQ166" s="89">
        <v>0.18888235972002901</v>
      </c>
      <c r="AR166" s="89">
        <v>0.22435706787433099</v>
      </c>
      <c r="AS166" s="89">
        <v>0.26529887554063403</v>
      </c>
      <c r="AT166" s="89">
        <v>0.31204878434411598</v>
      </c>
      <c r="AU166" s="89">
        <v>0.36474961438136799</v>
      </c>
      <c r="AV166" s="89">
        <v>0.42324789017131298</v>
      </c>
      <c r="AW166" s="89">
        <v>0.48698397234626301</v>
      </c>
      <c r="AX166" s="89">
        <v>0.55488324273683998</v>
      </c>
      <c r="AY166" s="89">
        <v>0.62526925272104505</v>
      </c>
      <c r="AZ166" s="89">
        <v>0.69582715040722898</v>
      </c>
      <c r="BA166" s="89">
        <v>0.76364894134317696</v>
      </c>
      <c r="BB166" s="89">
        <v>0.82538688572435004</v>
      </c>
      <c r="BC166" s="89">
        <v>0.87752421845213802</v>
      </c>
      <c r="BD166" s="89">
        <v>0.91674373829832101</v>
      </c>
      <c r="BE166" s="89">
        <v>0.940341065358553</v>
      </c>
      <c r="BF166" s="89">
        <v>0.94660271983132105</v>
      </c>
      <c r="BG166" s="89">
        <v>0.93506314616400399</v>
      </c>
      <c r="BH166" s="89">
        <v>0.90657677263944703</v>
      </c>
      <c r="BI166" s="89">
        <v>0.86318648080117799</v>
      </c>
      <c r="BJ166" s="89">
        <v>0.80782225598352997</v>
      </c>
      <c r="BK166" s="89">
        <v>0.74390339044051701</v>
      </c>
      <c r="BL166" s="89">
        <v>0.67493111052536703</v>
      </c>
      <c r="BM166" s="89">
        <v>0.60414512208853999</v>
      </c>
      <c r="BN166" s="89">
        <v>0.53428731951525898</v>
      </c>
      <c r="BO166" s="89">
        <v>0.46748261722055701</v>
      </c>
      <c r="BP166" s="89">
        <v>0.405221289651431</v>
      </c>
      <c r="BQ166" s="89">
        <v>0.34841381697384499</v>
      </c>
      <c r="BR166" s="89">
        <v>0.29748695778449202</v>
      </c>
      <c r="BS166" s="89">
        <v>0.252494688949637</v>
      </c>
      <c r="BT166" s="89">
        <v>0.213225565452559</v>
      </c>
      <c r="BU166" s="89">
        <v>0.17929590888949801</v>
      </c>
      <c r="BV166" s="89">
        <v>0.15022445012435701</v>
      </c>
      <c r="BW166" s="89">
        <v>0.12548820148530301</v>
      </c>
      <c r="BX166" s="89">
        <v>0.104561651379801</v>
      </c>
      <c r="BY166" s="89">
        <v>8.6942348812604403E-2</v>
      </c>
      <c r="BZ166" s="89">
        <v>7.2166073480118706E-2</v>
      </c>
      <c r="CA166" s="89">
        <v>5.9814462404135099E-2</v>
      </c>
      <c r="CB166" s="89">
        <v>4.9517453688659799E-2</v>
      </c>
      <c r="CC166" s="89">
        <v>4.0952370838291001E-2</v>
      </c>
      <c r="CD166" s="89">
        <v>3.38409881523467E-2</v>
      </c>
      <c r="CE166" s="89">
        <v>2.7945520606216301E-2</v>
      </c>
      <c r="CF166" s="89">
        <v>2.3064174158879399E-2</v>
      </c>
      <c r="CG166" s="89">
        <v>1.90266649365388E-2</v>
      </c>
      <c r="CH166" s="89">
        <v>1.5689953690972001E-2</v>
      </c>
      <c r="CI166" s="89">
        <v>1.29343304490718E-2</v>
      </c>
      <c r="CJ166" s="89">
        <v>1.06599102637803E-2</v>
      </c>
      <c r="CK166" s="89">
        <v>8.7835538239288604E-3</v>
      </c>
    </row>
    <row r="167" spans="1:89" ht="37.5" customHeight="1" x14ac:dyDescent="0.2">
      <c r="A167" s="9" t="s">
        <v>378</v>
      </c>
      <c r="B167" s="28" t="s">
        <v>375</v>
      </c>
      <c r="C167" s="29" t="s">
        <v>31</v>
      </c>
      <c r="D167" s="9" t="s">
        <v>32</v>
      </c>
      <c r="E167" s="11" t="s">
        <v>333</v>
      </c>
      <c r="F167" s="10" t="s">
        <v>359</v>
      </c>
      <c r="G167" s="12" t="s">
        <v>35</v>
      </c>
      <c r="H167" s="13" t="s">
        <v>48</v>
      </c>
      <c r="I167" s="14" t="s">
        <v>539</v>
      </c>
      <c r="J167" s="14" t="s">
        <v>535</v>
      </c>
      <c r="K167" s="14">
        <f t="shared" si="2"/>
        <v>1</v>
      </c>
      <c r="L167" s="15" t="s">
        <v>37</v>
      </c>
      <c r="M167" s="15" t="s">
        <v>63</v>
      </c>
      <c r="N167" s="15" t="s">
        <v>54</v>
      </c>
      <c r="O167" s="15" t="s">
        <v>99</v>
      </c>
      <c r="P167" s="15" t="s">
        <v>41</v>
      </c>
      <c r="Q167" s="15" t="s">
        <v>42</v>
      </c>
      <c r="R167" s="15" t="s">
        <v>42</v>
      </c>
      <c r="S167" s="15" t="s">
        <v>376</v>
      </c>
      <c r="T167" s="15" t="s">
        <v>377</v>
      </c>
      <c r="U167" s="16">
        <v>2009</v>
      </c>
      <c r="V167" s="17">
        <v>1</v>
      </c>
      <c r="W167" s="17">
        <v>-0.63512000000000002</v>
      </c>
      <c r="X167" s="17"/>
      <c r="Y167" s="17"/>
      <c r="Z167" s="16">
        <v>392</v>
      </c>
      <c r="AA167" s="16"/>
      <c r="AB167" s="16" t="s">
        <v>55</v>
      </c>
      <c r="AC167" s="89">
        <v>5.0055820513663703E-2</v>
      </c>
      <c r="AD167" s="89">
        <v>5.8945609481458001E-2</v>
      </c>
      <c r="AE167" s="89">
        <v>6.9332244939847104E-2</v>
      </c>
      <c r="AF167" s="89">
        <v>8.1435845257089606E-2</v>
      </c>
      <c r="AG167" s="89">
        <v>9.5496443018875707E-2</v>
      </c>
      <c r="AH167" s="89">
        <v>0.11177063269493601</v>
      </c>
      <c r="AI167" s="89">
        <v>0.13052557050271699</v>
      </c>
      <c r="AJ167" s="89">
        <v>0.15202946597255401</v>
      </c>
      <c r="AK167" s="89">
        <v>0.17653761417310401</v>
      </c>
      <c r="AL167" s="89">
        <v>0.20427302100337799</v>
      </c>
      <c r="AM167" s="89">
        <v>0.235400845747291</v>
      </c>
      <c r="AN167" s="89">
        <v>0.269996320460544</v>
      </c>
      <c r="AO167" s="89">
        <v>0.308006609564421</v>
      </c>
      <c r="AP167" s="89">
        <v>0.34920833224616199</v>
      </c>
      <c r="AQ167" s="89">
        <v>0.39316420492414</v>
      </c>
      <c r="AR167" s="89">
        <v>0.439184353700452</v>
      </c>
      <c r="AS167" s="89">
        <v>0.48629996448842799</v>
      </c>
      <c r="AT167" s="89">
        <v>0.53325848251024599</v>
      </c>
      <c r="AU167" s="89">
        <v>0.57854971289099499</v>
      </c>
      <c r="AV167" s="89">
        <v>0.62047003132977896</v>
      </c>
      <c r="AW167" s="89">
        <v>0.65722691787105403</v>
      </c>
      <c r="AX167" s="89">
        <v>0.68707837580334696</v>
      </c>
      <c r="AY167" s="89">
        <v>0.70849281727087898</v>
      </c>
      <c r="AZ167" s="89">
        <v>0.72030710689257704</v>
      </c>
      <c r="BA167" s="89">
        <v>0.72185653228911695</v>
      </c>
      <c r="BB167" s="89">
        <v>0.71305270433928303</v>
      </c>
      <c r="BC167" s="89">
        <v>0.69439410804385704</v>
      </c>
      <c r="BD167" s="89">
        <v>0.66690718695910201</v>
      </c>
      <c r="BE167" s="89">
        <v>0.63202963873242102</v>
      </c>
      <c r="BF167" s="89">
        <v>0.59145795486305597</v>
      </c>
      <c r="BG167" s="89">
        <v>0.54698547341138104</v>
      </c>
      <c r="BH167" s="89">
        <v>0.500354959108256</v>
      </c>
      <c r="BI167" s="89">
        <v>0.45314272134196398</v>
      </c>
      <c r="BJ167" s="89">
        <v>0.406682333006539</v>
      </c>
      <c r="BK167" s="89">
        <v>0.36202777303785799</v>
      </c>
      <c r="BL167" s="89">
        <v>0.31994996232188899</v>
      </c>
      <c r="BM167" s="89">
        <v>0.28095770469699</v>
      </c>
      <c r="BN167" s="89">
        <v>0.24533359166298799</v>
      </c>
      <c r="BO167" s="89">
        <v>0.21317664964357899</v>
      </c>
      <c r="BP167" s="89">
        <v>0.184445530459274</v>
      </c>
      <c r="BQ167" s="89">
        <v>0.15899819213633601</v>
      </c>
      <c r="BR167" s="89">
        <v>0.136625878948956</v>
      </c>
      <c r="BS167" s="89">
        <v>0.117080612915734</v>
      </c>
      <c r="BT167" s="89">
        <v>0.100096341092675</v>
      </c>
      <c r="BU167" s="89">
        <v>8.5404417169544194E-2</v>
      </c>
      <c r="BV167" s="89">
        <v>7.2744335386350001E-2</v>
      </c>
      <c r="BW167" s="89">
        <v>6.1870679526025402E-2</v>
      </c>
      <c r="BX167" s="89">
        <v>5.2557180759649699E-2</v>
      </c>
      <c r="BY167" s="89">
        <v>4.4598653845707097E-2</v>
      </c>
      <c r="BZ167" s="89">
        <v>3.7811439674947898E-2</v>
      </c>
      <c r="CA167" s="89">
        <v>3.2032845670060102E-2</v>
      </c>
      <c r="CB167" s="89">
        <v>2.7119955308922399E-2</v>
      </c>
      <c r="CC167" s="89">
        <v>2.29480781902772E-2</v>
      </c>
      <c r="CD167" s="89">
        <v>1.94090326418217E-2</v>
      </c>
      <c r="CE167" s="89">
        <v>1.64093918225286E-2</v>
      </c>
      <c r="CF167" s="89">
        <v>1.3868778689047401E-2</v>
      </c>
      <c r="CG167" s="89">
        <v>1.17182620591956E-2</v>
      </c>
      <c r="CH167" s="89">
        <v>9.8988825462303903E-3</v>
      </c>
      <c r="CI167" s="89">
        <v>8.3603210005450106E-3</v>
      </c>
      <c r="CJ167" s="89">
        <v>7.0597113682246901E-3</v>
      </c>
      <c r="CK167" s="89">
        <v>5.9605930598903298E-3</v>
      </c>
    </row>
    <row r="168" spans="1:89" ht="37.5" customHeight="1" x14ac:dyDescent="0.2">
      <c r="A168" s="9" t="s">
        <v>379</v>
      </c>
      <c r="B168" s="28" t="s">
        <v>375</v>
      </c>
      <c r="C168" s="29" t="s">
        <v>31</v>
      </c>
      <c r="D168" s="9" t="s">
        <v>32</v>
      </c>
      <c r="E168" s="11" t="s">
        <v>333</v>
      </c>
      <c r="F168" s="10" t="s">
        <v>359</v>
      </c>
      <c r="G168" s="12" t="s">
        <v>35</v>
      </c>
      <c r="H168" s="13" t="s">
        <v>53</v>
      </c>
      <c r="I168" s="14" t="s">
        <v>539</v>
      </c>
      <c r="J168" s="14" t="s">
        <v>535</v>
      </c>
      <c r="K168" s="14">
        <f t="shared" si="2"/>
        <v>1</v>
      </c>
      <c r="L168" s="15" t="s">
        <v>37</v>
      </c>
      <c r="M168" s="15" t="s">
        <v>63</v>
      </c>
      <c r="N168" s="15" t="s">
        <v>54</v>
      </c>
      <c r="O168" s="15" t="s">
        <v>99</v>
      </c>
      <c r="P168" s="15" t="s">
        <v>41</v>
      </c>
      <c r="Q168" s="15" t="s">
        <v>42</v>
      </c>
      <c r="R168" s="15" t="s">
        <v>42</v>
      </c>
      <c r="S168" s="15" t="s">
        <v>376</v>
      </c>
      <c r="T168" s="15" t="s">
        <v>377</v>
      </c>
      <c r="U168" s="16">
        <v>2009</v>
      </c>
      <c r="V168" s="17">
        <v>0.82571000000000006</v>
      </c>
      <c r="W168" s="17">
        <v>2.7310000000000001E-2</v>
      </c>
      <c r="X168" s="17"/>
      <c r="Y168" s="17"/>
      <c r="Z168" s="16">
        <v>487</v>
      </c>
      <c r="AA168" s="16"/>
      <c r="AB168" s="16" t="s">
        <v>51</v>
      </c>
      <c r="AC168" s="89">
        <v>2.73356036921319E-2</v>
      </c>
      <c r="AD168" s="89">
        <v>3.1322107216690598E-2</v>
      </c>
      <c r="AE168" s="89">
        <v>3.58674754344291E-2</v>
      </c>
      <c r="AF168" s="89">
        <v>4.10429577407634E-2</v>
      </c>
      <c r="AG168" s="89">
        <v>4.6926642706571001E-2</v>
      </c>
      <c r="AH168" s="89">
        <v>5.36033762489889E-2</v>
      </c>
      <c r="AI168" s="89">
        <v>6.1164379261871599E-2</v>
      </c>
      <c r="AJ168" s="89">
        <v>6.9706459244703894E-2</v>
      </c>
      <c r="AK168" s="89">
        <v>7.9330689331330403E-2</v>
      </c>
      <c r="AL168" s="89">
        <v>9.0140407516617699E-2</v>
      </c>
      <c r="AM168" s="89">
        <v>0.10223837168335299</v>
      </c>
      <c r="AN168" s="89">
        <v>0.11572289659342901</v>
      </c>
      <c r="AO168" s="89">
        <v>0.13068280346425801</v>
      </c>
      <c r="AP168" s="89">
        <v>0.147191039189697</v>
      </c>
      <c r="AQ168" s="89">
        <v>0.16529688054300401</v>
      </c>
      <c r="AR168" s="89">
        <v>0.18501673967433199</v>
      </c>
      <c r="AS168" s="89">
        <v>0.206323741051603</v>
      </c>
      <c r="AT168" s="89">
        <v>0.22913645324943099</v>
      </c>
      <c r="AU168" s="89">
        <v>0.253307430331002</v>
      </c>
      <c r="AV168" s="89">
        <v>0.27861253233989203</v>
      </c>
      <c r="AW168" s="89">
        <v>0.30474231901433102</v>
      </c>
      <c r="AX168" s="89">
        <v>0.33129708871116198</v>
      </c>
      <c r="AY168" s="89">
        <v>0.35778728672794102</v>
      </c>
      <c r="AZ168" s="89">
        <v>0.38364094075811001</v>
      </c>
      <c r="BA168" s="89">
        <v>0.40821940790621503</v>
      </c>
      <c r="BB168" s="89">
        <v>0.43084198315114502</v>
      </c>
      <c r="BC168" s="89">
        <v>0.45081883697152098</v>
      </c>
      <c r="BD168" s="89">
        <v>0.46749042982104499</v>
      </c>
      <c r="BE168" s="89">
        <v>0.48027020640811102</v>
      </c>
      <c r="BF168" s="89">
        <v>0.48868629244456802</v>
      </c>
      <c r="BG168" s="89">
        <v>0.49241740032388998</v>
      </c>
      <c r="BH168" s="89">
        <v>0.49131841764527401</v>
      </c>
      <c r="BI168" s="89">
        <v>0.48543225742572998</v>
      </c>
      <c r="BJ168" s="89">
        <v>0.47498633502077803</v>
      </c>
      <c r="BK168" s="89">
        <v>0.46037416106172102</v>
      </c>
      <c r="BL168" s="89">
        <v>0.44212456202119899</v>
      </c>
      <c r="BM168" s="89">
        <v>0.42086254975277998</v>
      </c>
      <c r="BN168" s="89">
        <v>0.39726659267484699</v>
      </c>
      <c r="BO168" s="89">
        <v>0.37202693480516602</v>
      </c>
      <c r="BP168" s="89">
        <v>0.34580880242310802</v>
      </c>
      <c r="BQ168" s="89">
        <v>0.31922309941031801</v>
      </c>
      <c r="BR168" s="89">
        <v>0.29280582642393399</v>
      </c>
      <c r="BS168" s="89">
        <v>0.26700622656821499</v>
      </c>
      <c r="BT168" s="89">
        <v>0.24218272846792299</v>
      </c>
      <c r="BU168" s="89">
        <v>0.218605190221455</v>
      </c>
      <c r="BV168" s="89">
        <v>0.19646172319884</v>
      </c>
      <c r="BW168" s="89">
        <v>0.17586841920815299</v>
      </c>
      <c r="BX168" s="89">
        <v>0.15688052477653</v>
      </c>
      <c r="BY168" s="89">
        <v>0.13950391389656</v>
      </c>
      <c r="BZ168" s="89">
        <v>0.123706036301709</v>
      </c>
      <c r="CA168" s="89">
        <v>0.109425816300975</v>
      </c>
      <c r="CB168" s="89">
        <v>9.6582223065601394E-2</v>
      </c>
      <c r="CC168" s="89">
        <v>8.5081419127818705E-2</v>
      </c>
      <c r="CD168" s="89">
        <v>7.4822522586411894E-2</v>
      </c>
      <c r="CE168" s="89">
        <v>6.5702098759199995E-2</v>
      </c>
      <c r="CF168" s="89">
        <v>5.7617539539273399E-2</v>
      </c>
      <c r="CG168" s="89">
        <v>5.0469504049708402E-2</v>
      </c>
      <c r="CH168" s="89">
        <v>4.41635914586683E-2</v>
      </c>
      <c r="CI168" s="89">
        <v>3.8611403210900598E-2</v>
      </c>
      <c r="CJ168" s="89">
        <v>3.3731132747179697E-2</v>
      </c>
      <c r="CK168" s="89">
        <v>2.9447799657304201E-2</v>
      </c>
    </row>
    <row r="169" spans="1:89" ht="37.5" customHeight="1" x14ac:dyDescent="0.2">
      <c r="A169" s="9" t="s">
        <v>380</v>
      </c>
      <c r="B169" s="10" t="s">
        <v>381</v>
      </c>
      <c r="C169" s="9" t="s">
        <v>31</v>
      </c>
      <c r="D169" s="9" t="s">
        <v>32</v>
      </c>
      <c r="E169" s="11" t="s">
        <v>333</v>
      </c>
      <c r="F169" s="10" t="s">
        <v>382</v>
      </c>
      <c r="G169" s="12" t="s">
        <v>35</v>
      </c>
      <c r="H169" s="13" t="s">
        <v>36</v>
      </c>
      <c r="I169" s="14" t="s">
        <v>537</v>
      </c>
      <c r="J169" s="14" t="s">
        <v>538</v>
      </c>
      <c r="K169" s="14">
        <f t="shared" si="2"/>
        <v>0</v>
      </c>
      <c r="L169" s="15" t="s">
        <v>120</v>
      </c>
      <c r="M169" s="15" t="s">
        <v>121</v>
      </c>
      <c r="N169" s="15" t="s">
        <v>54</v>
      </c>
      <c r="O169" s="15" t="s">
        <v>99</v>
      </c>
      <c r="P169" s="15" t="s">
        <v>41</v>
      </c>
      <c r="Q169" s="15" t="s">
        <v>42</v>
      </c>
      <c r="R169" s="15" t="s">
        <v>42</v>
      </c>
      <c r="S169" s="15" t="s">
        <v>168</v>
      </c>
      <c r="T169" s="15" t="s">
        <v>169</v>
      </c>
      <c r="U169" s="16">
        <v>2012</v>
      </c>
      <c r="V169" s="17">
        <v>1.03274</v>
      </c>
      <c r="W169" s="17">
        <v>-2.1999999999999999E-2</v>
      </c>
      <c r="X169" s="17"/>
      <c r="Y169" s="17"/>
      <c r="Z169" s="16">
        <v>472</v>
      </c>
      <c r="AA169" s="16"/>
      <c r="AB169" s="16" t="s">
        <v>75</v>
      </c>
      <c r="AC169" s="89">
        <v>1.6352766722272798E-2</v>
      </c>
      <c r="AD169" s="89">
        <v>1.9451353011002499E-2</v>
      </c>
      <c r="AE169" s="89">
        <v>2.3128050114602901E-2</v>
      </c>
      <c r="AF169" s="89">
        <v>2.7486968380882E-2</v>
      </c>
      <c r="AG169" s="89">
        <v>3.2649409901238699E-2</v>
      </c>
      <c r="AH169" s="89">
        <v>3.8756054502100699E-2</v>
      </c>
      <c r="AI169" s="89">
        <v>4.5969136807639498E-2</v>
      </c>
      <c r="AJ169" s="89">
        <v>5.4474458558538899E-2</v>
      </c>
      <c r="AK169" s="89">
        <v>6.4483002267220799E-2</v>
      </c>
      <c r="AL169" s="89">
        <v>7.6231809022169097E-2</v>
      </c>
      <c r="AM169" s="89">
        <v>8.9983651401501594E-2</v>
      </c>
      <c r="AN169" s="89">
        <v>0.106024871309994</v>
      </c>
      <c r="AO169" s="89">
        <v>0.12466056700693399</v>
      </c>
      <c r="AP169" s="89">
        <v>0.14620611851027299</v>
      </c>
      <c r="AQ169" s="89">
        <v>0.17097386680757001</v>
      </c>
      <c r="AR169" s="89">
        <v>0.19925366406487599</v>
      </c>
      <c r="AS169" s="89">
        <v>0.231286073990109</v>
      </c>
      <c r="AT169" s="89">
        <v>0.26722734249514102</v>
      </c>
      <c r="AU169" s="89">
        <v>0.30710602564711598</v>
      </c>
      <c r="AV169" s="89">
        <v>0.35077250440357499</v>
      </c>
      <c r="AW169" s="89">
        <v>0.397844631945444</v>
      </c>
      <c r="AX169" s="89">
        <v>0.44765540534638898</v>
      </c>
      <c r="AY169" s="89">
        <v>0.49921152346946601</v>
      </c>
      <c r="AZ169" s="89">
        <v>0.55117431109237902</v>
      </c>
      <c r="BA169" s="89">
        <v>0.60187568402432201</v>
      </c>
      <c r="BB169" s="89">
        <v>0.64938030152183102</v>
      </c>
      <c r="BC169" s="89">
        <v>0.6915997108752</v>
      </c>
      <c r="BD169" s="89">
        <v>0.72645492867373695</v>
      </c>
      <c r="BE169" s="89">
        <v>0.75207186242803103</v>
      </c>
      <c r="BF169" s="89">
        <v>0.76698233962071805</v>
      </c>
      <c r="BG169" s="89">
        <v>0.77029642581399305</v>
      </c>
      <c r="BH169" s="89">
        <v>0.76181278590179602</v>
      </c>
      <c r="BI169" s="89">
        <v>0.74204424698094196</v>
      </c>
      <c r="BJ169" s="89">
        <v>0.71215311544476201</v>
      </c>
      <c r="BK169" s="89">
        <v>0.67380992036616705</v>
      </c>
      <c r="BL169" s="89">
        <v>0.62900408544786901</v>
      </c>
      <c r="BM169" s="89">
        <v>0.57984140322114897</v>
      </c>
      <c r="BN169" s="89">
        <v>0.52836033991912601</v>
      </c>
      <c r="BO169" s="89">
        <v>0.47638959012875598</v>
      </c>
      <c r="BP169" s="89">
        <v>0.42545700980440299</v>
      </c>
      <c r="BQ169" s="89">
        <v>0.376748913740583</v>
      </c>
      <c r="BR169" s="89">
        <v>0.33111107025921899</v>
      </c>
      <c r="BS169" s="89">
        <v>0.28907915694450198</v>
      </c>
      <c r="BT169" s="89">
        <v>0.25092627121823802</v>
      </c>
      <c r="BU169" s="89">
        <v>0.21671706404591901</v>
      </c>
      <c r="BV169" s="89">
        <v>0.186360947862344</v>
      </c>
      <c r="BW169" s="89">
        <v>0.15965971669502099</v>
      </c>
      <c r="BX169" s="89">
        <v>0.136347304637221</v>
      </c>
      <c r="BY169" s="89">
        <v>0.116121123173169</v>
      </c>
      <c r="BZ169" s="89">
        <v>9.8665490249747495E-2</v>
      </c>
      <c r="CA169" s="89">
        <v>8.3668224299989394E-2</v>
      </c>
      <c r="CB169" s="89">
        <v>7.0831677894489603E-2</v>
      </c>
      <c r="CC169" s="89">
        <v>5.9879464558241502E-2</v>
      </c>
      <c r="CD169" s="89">
        <v>5.0559992340000498E-2</v>
      </c>
      <c r="CE169" s="89">
        <v>4.2647729463927003E-2</v>
      </c>
      <c r="CF169" s="89">
        <v>3.59429338083792E-2</v>
      </c>
      <c r="CG169" s="89">
        <v>3.0270402025035701E-2</v>
      </c>
      <c r="CH169" s="89">
        <v>2.54776456656973E-2</v>
      </c>
      <c r="CI169" s="89">
        <v>2.1432782708781399E-2</v>
      </c>
      <c r="CJ169" s="89">
        <v>1.80223411898165E-2</v>
      </c>
      <c r="CK169" s="89">
        <v>1.5149103235799599E-2</v>
      </c>
    </row>
    <row r="170" spans="1:89" ht="37.5" customHeight="1" x14ac:dyDescent="0.2">
      <c r="A170" s="9" t="s">
        <v>383</v>
      </c>
      <c r="B170" s="10" t="s">
        <v>381</v>
      </c>
      <c r="C170" s="9" t="s">
        <v>31</v>
      </c>
      <c r="D170" s="9" t="s">
        <v>32</v>
      </c>
      <c r="E170" s="11" t="s">
        <v>333</v>
      </c>
      <c r="F170" s="10" t="s">
        <v>382</v>
      </c>
      <c r="G170" s="12" t="s">
        <v>35</v>
      </c>
      <c r="H170" s="13" t="s">
        <v>48</v>
      </c>
      <c r="I170" s="14" t="s">
        <v>537</v>
      </c>
      <c r="J170" s="14" t="s">
        <v>538</v>
      </c>
      <c r="K170" s="14">
        <f t="shared" si="2"/>
        <v>0</v>
      </c>
      <c r="L170" s="15" t="s">
        <v>120</v>
      </c>
      <c r="M170" s="15" t="s">
        <v>121</v>
      </c>
      <c r="N170" s="15" t="s">
        <v>54</v>
      </c>
      <c r="O170" s="15" t="s">
        <v>99</v>
      </c>
      <c r="P170" s="15" t="s">
        <v>41</v>
      </c>
      <c r="Q170" s="15" t="s">
        <v>42</v>
      </c>
      <c r="R170" s="15" t="s">
        <v>42</v>
      </c>
      <c r="S170" s="15" t="s">
        <v>168</v>
      </c>
      <c r="T170" s="15" t="s">
        <v>169</v>
      </c>
      <c r="U170" s="16">
        <v>2012</v>
      </c>
      <c r="V170" s="17">
        <v>1</v>
      </c>
      <c r="W170" s="17">
        <v>-0.32146000000000002</v>
      </c>
      <c r="X170" s="17"/>
      <c r="Y170" s="17"/>
      <c r="Z170" s="16">
        <v>434</v>
      </c>
      <c r="AA170" s="16"/>
      <c r="AB170" s="16" t="s">
        <v>75</v>
      </c>
      <c r="AC170" s="89">
        <v>2.9801052245381401E-2</v>
      </c>
      <c r="AD170" s="89">
        <v>3.5187311111822099E-2</v>
      </c>
      <c r="AE170" s="89">
        <v>4.1517791832227001E-2</v>
      </c>
      <c r="AF170" s="89">
        <v>4.8946427623687103E-2</v>
      </c>
      <c r="AG170" s="89">
        <v>5.7647660825185902E-2</v>
      </c>
      <c r="AH170" s="89">
        <v>6.7817315682568005E-2</v>
      </c>
      <c r="AI170" s="89">
        <v>7.9672643803249593E-2</v>
      </c>
      <c r="AJ170" s="89">
        <v>9.3451105342915397E-2</v>
      </c>
      <c r="AK170" s="89">
        <v>0.10940731867395199</v>
      </c>
      <c r="AL170" s="89">
        <v>0.127807469975799</v>
      </c>
      <c r="AM170" s="89">
        <v>0.14892033879527999</v>
      </c>
      <c r="AN170" s="89">
        <v>0.17300399674709699</v>
      </c>
      <c r="AO170" s="89">
        <v>0.200287223263037</v>
      </c>
      <c r="AP170" s="89">
        <v>0.230944825881785</v>
      </c>
      <c r="AQ170" s="89">
        <v>0.26506644577139898</v>
      </c>
      <c r="AR170" s="89">
        <v>0.30261917671791799</v>
      </c>
      <c r="AS170" s="89">
        <v>0.34340551950076298</v>
      </c>
      <c r="AT170" s="89">
        <v>0.38701986631423602</v>
      </c>
      <c r="AU170" s="89">
        <v>0.43280876772100402</v>
      </c>
      <c r="AV170" s="89">
        <v>0.47984237817186398</v>
      </c>
      <c r="AW170" s="89">
        <v>0.52690614342466202</v>
      </c>
      <c r="AX170" s="89">
        <v>0.57252217871831601</v>
      </c>
      <c r="AY170" s="89">
        <v>0.61500800080305895</v>
      </c>
      <c r="AZ170" s="89">
        <v>0.65257568097794805</v>
      </c>
      <c r="BA170" s="89">
        <v>0.68346714701050204</v>
      </c>
      <c r="BB170" s="89">
        <v>0.70611244097958803</v>
      </c>
      <c r="BC170" s="89">
        <v>0.71928953106813298</v>
      </c>
      <c r="BD170" s="89">
        <v>0.72225965294268901</v>
      </c>
      <c r="BE170" s="89">
        <v>0.71485347878858696</v>
      </c>
      <c r="BF170" s="89">
        <v>0.69749131280086296</v>
      </c>
      <c r="BG170" s="89">
        <v>0.67113326505693904</v>
      </c>
      <c r="BH170" s="89">
        <v>0.63716931677352195</v>
      </c>
      <c r="BI170" s="89">
        <v>0.59727021878539499</v>
      </c>
      <c r="BJ170" s="89">
        <v>0.55322531301914801</v>
      </c>
      <c r="BK170" s="89">
        <v>0.50679193512098597</v>
      </c>
      <c r="BL170" s="89">
        <v>0.45957454612985899</v>
      </c>
      <c r="BM170" s="89">
        <v>0.41294288813924401</v>
      </c>
      <c r="BN170" s="89">
        <v>0.36798999658387699</v>
      </c>
      <c r="BO170" s="89">
        <v>0.32552466775789202</v>
      </c>
      <c r="BP170" s="89">
        <v>0.28608963423247402</v>
      </c>
      <c r="BQ170" s="89">
        <v>0.249995949534248</v>
      </c>
      <c r="BR170" s="89">
        <v>0.217365128869275</v>
      </c>
      <c r="BS170" s="89">
        <v>0.18817255064425301</v>
      </c>
      <c r="BT170" s="89">
        <v>0.16228778308285099</v>
      </c>
      <c r="BU170" s="89">
        <v>0.139509415706283</v>
      </c>
      <c r="BV170" s="89">
        <v>0.11959344490464301</v>
      </c>
      <c r="BW170" s="89">
        <v>0.10227525622948599</v>
      </c>
      <c r="BX170" s="89">
        <v>8.7285828700382095E-2</v>
      </c>
      <c r="BY170" s="89">
        <v>7.4363059984251897E-2</v>
      </c>
      <c r="BZ170" s="89">
        <v>6.3259177372974804E-2</v>
      </c>
      <c r="CA170" s="89">
        <v>5.3745142094760799E-2</v>
      </c>
      <c r="CB170" s="89">
        <v>4.5612835116907398E-2</v>
      </c>
      <c r="CC170" s="89">
        <v>3.8675671827665403E-2</v>
      </c>
      <c r="CD170" s="89">
        <v>3.2768154953548199E-2</v>
      </c>
      <c r="CE170" s="89">
        <v>2.7744752242325098E-2</v>
      </c>
      <c r="CF170" s="89">
        <v>2.3478382736996699E-2</v>
      </c>
      <c r="CG170" s="89">
        <v>1.98587133470399E-2</v>
      </c>
      <c r="CH170" s="89">
        <v>1.6790404027409399E-2</v>
      </c>
      <c r="CI170" s="89">
        <v>1.41913923618157E-2</v>
      </c>
      <c r="CJ170" s="89">
        <v>1.1991273681158401E-2</v>
      </c>
      <c r="CK170" s="89">
        <v>1.0129808215640201E-2</v>
      </c>
    </row>
    <row r="171" spans="1:89" ht="37.5" customHeight="1" x14ac:dyDescent="0.2">
      <c r="A171" s="9" t="s">
        <v>384</v>
      </c>
      <c r="B171" s="10" t="s">
        <v>381</v>
      </c>
      <c r="C171" s="9" t="s">
        <v>31</v>
      </c>
      <c r="D171" s="9" t="s">
        <v>32</v>
      </c>
      <c r="E171" s="11" t="s">
        <v>333</v>
      </c>
      <c r="F171" s="10" t="s">
        <v>382</v>
      </c>
      <c r="G171" s="12" t="s">
        <v>35</v>
      </c>
      <c r="H171" s="13" t="s">
        <v>53</v>
      </c>
      <c r="I171" s="14" t="s">
        <v>537</v>
      </c>
      <c r="J171" s="14" t="s">
        <v>538</v>
      </c>
      <c r="K171" s="14">
        <f t="shared" si="2"/>
        <v>0</v>
      </c>
      <c r="L171" s="15" t="s">
        <v>120</v>
      </c>
      <c r="M171" s="15" t="s">
        <v>121</v>
      </c>
      <c r="N171" s="15" t="s">
        <v>54</v>
      </c>
      <c r="O171" s="15" t="s">
        <v>99</v>
      </c>
      <c r="P171" s="15" t="s">
        <v>41</v>
      </c>
      <c r="Q171" s="15" t="s">
        <v>42</v>
      </c>
      <c r="R171" s="15" t="s">
        <v>42</v>
      </c>
      <c r="S171" s="15" t="s">
        <v>168</v>
      </c>
      <c r="T171" s="15" t="s">
        <v>169</v>
      </c>
      <c r="U171" s="16">
        <v>2012</v>
      </c>
      <c r="V171" s="17">
        <v>0.76217000000000001</v>
      </c>
      <c r="W171" s="17">
        <v>1.0862400000000001</v>
      </c>
      <c r="X171" s="17"/>
      <c r="Y171" s="17"/>
      <c r="Z171" s="16">
        <v>631</v>
      </c>
      <c r="AA171" s="16"/>
      <c r="AB171" s="16" t="s">
        <v>110</v>
      </c>
      <c r="AC171" s="89">
        <v>8.3422343057281394E-3</v>
      </c>
      <c r="AD171" s="89">
        <v>9.4831707104313795E-3</v>
      </c>
      <c r="AE171" s="89">
        <v>1.07781015797963E-2</v>
      </c>
      <c r="AF171" s="89">
        <v>1.22472119210775E-2</v>
      </c>
      <c r="AG171" s="89">
        <v>1.3913156584501801E-2</v>
      </c>
      <c r="AH171" s="89">
        <v>1.5801310389628599E-2</v>
      </c>
      <c r="AI171" s="89">
        <v>1.79400275518482E-2</v>
      </c>
      <c r="AJ171" s="89">
        <v>2.03609050212794E-2</v>
      </c>
      <c r="AK171" s="89">
        <v>2.3099041988813299E-2</v>
      </c>
      <c r="AL171" s="89">
        <v>2.6193284810795799E-2</v>
      </c>
      <c r="AM171" s="89">
        <v>2.9686442836288199E-2</v>
      </c>
      <c r="AN171" s="89">
        <v>3.3625455970542603E-2</v>
      </c>
      <c r="AO171" s="89">
        <v>3.8061489170300097E-2</v>
      </c>
      <c r="AP171" s="89">
        <v>4.3049922370369802E-2</v>
      </c>
      <c r="AQ171" s="89">
        <v>4.8650196582383502E-2</v>
      </c>
      <c r="AR171" s="89">
        <v>5.4925468192585002E-2</v>
      </c>
      <c r="AS171" s="89">
        <v>6.1942014095577598E-2</v>
      </c>
      <c r="AT171" s="89">
        <v>6.9768320767181105E-2</v>
      </c>
      <c r="AU171" s="89">
        <v>7.84737815843701E-2</v>
      </c>
      <c r="AV171" s="89">
        <v>8.8126919988098601E-2</v>
      </c>
      <c r="AW171" s="89">
        <v>9.8793053374858705E-2</v>
      </c>
      <c r="AX171" s="89">
        <v>0.11053131647981899</v>
      </c>
      <c r="AY171" s="89">
        <v>0.12339097675854301</v>
      </c>
      <c r="AZ171" s="89">
        <v>0.137407001771195</v>
      </c>
      <c r="BA171" s="89">
        <v>0.152594884026545</v>
      </c>
      <c r="BB171" s="89">
        <v>0.168944796098037</v>
      </c>
      <c r="BC171" s="89">
        <v>0.186415240814855</v>
      </c>
      <c r="BD171" s="89">
        <v>0.20492647810578299</v>
      </c>
      <c r="BE171" s="89">
        <v>0.22435414744846299</v>
      </c>
      <c r="BF171" s="89">
        <v>0.24452365243235499</v>
      </c>
      <c r="BG171" s="89">
        <v>0.26520601342526101</v>
      </c>
      <c r="BH171" s="89">
        <v>0.28611599907389901</v>
      </c>
      <c r="BI171" s="89">
        <v>0.30691338366828702</v>
      </c>
      <c r="BJ171" s="89">
        <v>0.32720810876728001</v>
      </c>
      <c r="BK171" s="89">
        <v>0.34656992222696498</v>
      </c>
      <c r="BL171" s="89">
        <v>0.364542709451947</v>
      </c>
      <c r="BM171" s="89">
        <v>0.380663230471386</v>
      </c>
      <c r="BN171" s="89">
        <v>0.39448337789587701</v>
      </c>
      <c r="BO171" s="89">
        <v>0.405594457700299</v>
      </c>
      <c r="BP171" s="89">
        <v>0.41365147804987301</v>
      </c>
      <c r="BQ171" s="89">
        <v>0.41839512923640698</v>
      </c>
      <c r="BR171" s="89">
        <v>0.41966914609372702</v>
      </c>
      <c r="BS171" s="89">
        <v>0.41743110634768998</v>
      </c>
      <c r="BT171" s="89">
        <v>0.41175540469198002</v>
      </c>
      <c r="BU171" s="89">
        <v>0.40282804918481802</v>
      </c>
      <c r="BV171" s="89">
        <v>0.39093389653885802</v>
      </c>
      <c r="BW171" s="89">
        <v>0.37643780301105501</v>
      </c>
      <c r="BX171" s="89">
        <v>0.35976177210369598</v>
      </c>
      <c r="BY171" s="89">
        <v>0.34136044466093102</v>
      </c>
      <c r="BZ171" s="89">
        <v>0.32169719276703901</v>
      </c>
      <c r="CA171" s="89">
        <v>0.30122270655752298</v>
      </c>
      <c r="CB171" s="89">
        <v>0.28035740782966501</v>
      </c>
      <c r="CC171" s="89">
        <v>0.25947840507910802</v>
      </c>
      <c r="CD171" s="89">
        <v>0.23891112608644799</v>
      </c>
      <c r="CE171" s="89">
        <v>0.21892529934878899</v>
      </c>
      <c r="CF171" s="89">
        <v>0.199734639765274</v>
      </c>
      <c r="CG171" s="89">
        <v>0.18149942882571199</v>
      </c>
      <c r="CH171" s="89">
        <v>0.16433114333211299</v>
      </c>
      <c r="CI171" s="89">
        <v>0.148298345448688</v>
      </c>
      <c r="CJ171" s="89">
        <v>0.13343316429093099</v>
      </c>
      <c r="CK171" s="89">
        <v>0.119737843276013</v>
      </c>
    </row>
    <row r="172" spans="1:89" ht="37.5" customHeight="1" x14ac:dyDescent="0.2">
      <c r="A172" s="19" t="s">
        <v>385</v>
      </c>
      <c r="B172" s="20" t="s">
        <v>386</v>
      </c>
      <c r="C172" s="21" t="s">
        <v>58</v>
      </c>
      <c r="D172" s="9" t="s">
        <v>59</v>
      </c>
      <c r="E172" s="11" t="s">
        <v>333</v>
      </c>
      <c r="F172" s="10" t="s">
        <v>387</v>
      </c>
      <c r="G172" s="12" t="s">
        <v>35</v>
      </c>
      <c r="H172" s="13" t="s">
        <v>81</v>
      </c>
      <c r="I172" s="14" t="s">
        <v>534</v>
      </c>
      <c r="J172" s="14" t="s">
        <v>535</v>
      </c>
      <c r="K172" s="14">
        <f t="shared" si="2"/>
        <v>1</v>
      </c>
      <c r="L172" s="15" t="s">
        <v>120</v>
      </c>
      <c r="M172" s="15" t="s">
        <v>121</v>
      </c>
      <c r="N172" s="15" t="s">
        <v>54</v>
      </c>
      <c r="O172" s="15" t="s">
        <v>40</v>
      </c>
      <c r="P172" s="15" t="s">
        <v>41</v>
      </c>
      <c r="Q172" s="15" t="s">
        <v>42</v>
      </c>
      <c r="R172" s="15" t="s">
        <v>42</v>
      </c>
      <c r="S172" s="15" t="s">
        <v>66</v>
      </c>
      <c r="T172" s="15" t="s">
        <v>67</v>
      </c>
      <c r="U172" s="16">
        <v>2018</v>
      </c>
      <c r="V172" s="17">
        <v>1.4127700000000001</v>
      </c>
      <c r="W172" s="17">
        <v>-0.80078000000000005</v>
      </c>
      <c r="X172" s="17"/>
      <c r="Y172" s="17"/>
      <c r="Z172" s="16">
        <v>359</v>
      </c>
      <c r="AA172" s="16"/>
      <c r="AB172" s="16" t="s">
        <v>55</v>
      </c>
      <c r="AC172" s="89">
        <v>2.9023040897778699E-2</v>
      </c>
      <c r="AD172" s="89">
        <v>3.6800709687018401E-2</v>
      </c>
      <c r="AE172" s="89">
        <v>4.6628167414476597E-2</v>
      </c>
      <c r="AF172" s="89">
        <v>5.9024679543295301E-2</v>
      </c>
      <c r="AG172" s="89">
        <v>7.4628365592142795E-2</v>
      </c>
      <c r="AH172" s="89">
        <v>9.4215667943275405E-2</v>
      </c>
      <c r="AI172" s="89">
        <v>0.118719055625596</v>
      </c>
      <c r="AJ172" s="89">
        <v>0.14923895720246999</v>
      </c>
      <c r="AK172" s="89">
        <v>0.18704342132684701</v>
      </c>
      <c r="AL172" s="89">
        <v>0.23354562663637199</v>
      </c>
      <c r="AM172" s="89">
        <v>0.29024524069683899</v>
      </c>
      <c r="AN172" s="89">
        <v>0.35861543854337902</v>
      </c>
      <c r="AO172" s="89">
        <v>0.43991481423023598</v>
      </c>
      <c r="AP172" s="89">
        <v>0.534905667049278</v>
      </c>
      <c r="AQ172" s="89">
        <v>0.64347222335760201</v>
      </c>
      <c r="AR172" s="89">
        <v>0.76416024770217195</v>
      </c>
      <c r="AS172" s="89">
        <v>0.89370703253829697</v>
      </c>
      <c r="AT172" s="89">
        <v>1.0266932275949401</v>
      </c>
      <c r="AU172" s="89">
        <v>1.1555039434255201</v>
      </c>
      <c r="AV172" s="89">
        <v>1.2707945597866499</v>
      </c>
      <c r="AW172" s="89">
        <v>1.3625684724928</v>
      </c>
      <c r="AX172" s="89">
        <v>1.4217717483744601</v>
      </c>
      <c r="AY172" s="89">
        <v>1.44205026499551</v>
      </c>
      <c r="AZ172" s="89">
        <v>1.4211352646350699</v>
      </c>
      <c r="BA172" s="89">
        <v>1.36136595296517</v>
      </c>
      <c r="BB172" s="89">
        <v>1.26915090125445</v>
      </c>
      <c r="BC172" s="89">
        <v>1.1535724582344999</v>
      </c>
      <c r="BD172" s="89">
        <v>1.0246282821496</v>
      </c>
      <c r="BE172" s="89">
        <v>0.89164268517712797</v>
      </c>
      <c r="BF172" s="89">
        <v>0.76219835622431098</v>
      </c>
      <c r="BG172" s="89">
        <v>0.64167963151166196</v>
      </c>
      <c r="BH172" s="89">
        <v>0.53331779694950299</v>
      </c>
      <c r="BI172" s="89">
        <v>0.438542488925527</v>
      </c>
      <c r="BJ172" s="89">
        <v>0.35745239333151202</v>
      </c>
      <c r="BK172" s="89">
        <v>0.28927478912718202</v>
      </c>
      <c r="BL172" s="89">
        <v>0.232745833082461</v>
      </c>
      <c r="BM172" s="89">
        <v>0.186390714844378</v>
      </c>
      <c r="BN172" s="89">
        <v>0.14871041604652799</v>
      </c>
      <c r="BO172" s="89">
        <v>0.11829368721971099</v>
      </c>
      <c r="BP172" s="89">
        <v>9.3874995251913104E-2</v>
      </c>
      <c r="BQ172" s="89">
        <v>7.4356571797126403E-2</v>
      </c>
      <c r="BR172" s="89">
        <v>5.8808495329801397E-2</v>
      </c>
      <c r="BS172" s="89">
        <v>4.64566259176869E-2</v>
      </c>
      <c r="BT172" s="89">
        <v>3.6664848528686102E-2</v>
      </c>
      <c r="BU172" s="89">
        <v>2.8915598396181699E-2</v>
      </c>
      <c r="BV172" s="89">
        <v>2.2790935012427599E-2</v>
      </c>
      <c r="BW172" s="89">
        <v>1.79553225437145E-2</v>
      </c>
      <c r="BX172" s="89">
        <v>1.4140591763676999E-2</v>
      </c>
      <c r="BY172" s="89">
        <v>1.11331625862157E-2</v>
      </c>
      <c r="BZ172" s="89">
        <v>8.7633943803016694E-3</v>
      </c>
      <c r="CA172" s="89">
        <v>6.8968325369522902E-3</v>
      </c>
      <c r="CB172" s="89">
        <v>5.4270873738173596E-3</v>
      </c>
      <c r="CC172" s="89">
        <v>4.2700856025075602E-3</v>
      </c>
      <c r="CD172" s="89">
        <v>3.3594569637039901E-3</v>
      </c>
      <c r="CE172" s="89">
        <v>2.64284846598614E-3</v>
      </c>
      <c r="CF172" s="89">
        <v>2.0789898900398902E-3</v>
      </c>
      <c r="CG172" s="89">
        <v>1.63536367766833E-3</v>
      </c>
      <c r="CH172" s="89">
        <v>1.28635857208159E-3</v>
      </c>
      <c r="CI172" s="89">
        <v>1.0118089469360199E-3</v>
      </c>
      <c r="CJ172" s="89">
        <v>7.9584071729081303E-4</v>
      </c>
      <c r="CK172" s="89">
        <v>6.2596038478895499E-4</v>
      </c>
    </row>
    <row r="173" spans="1:89" ht="37.5" customHeight="1" x14ac:dyDescent="0.2">
      <c r="A173" s="19" t="s">
        <v>388</v>
      </c>
      <c r="B173" s="20" t="s">
        <v>386</v>
      </c>
      <c r="C173" s="21" t="s">
        <v>58</v>
      </c>
      <c r="D173" s="9" t="s">
        <v>59</v>
      </c>
      <c r="E173" s="11" t="s">
        <v>333</v>
      </c>
      <c r="F173" s="10" t="s">
        <v>387</v>
      </c>
      <c r="G173" s="12" t="s">
        <v>35</v>
      </c>
      <c r="H173" s="13" t="s">
        <v>84</v>
      </c>
      <c r="I173" s="14" t="s">
        <v>534</v>
      </c>
      <c r="J173" s="14" t="s">
        <v>535</v>
      </c>
      <c r="K173" s="14">
        <f t="shared" si="2"/>
        <v>1</v>
      </c>
      <c r="L173" s="15" t="s">
        <v>120</v>
      </c>
      <c r="M173" s="15" t="s">
        <v>121</v>
      </c>
      <c r="N173" s="15" t="s">
        <v>54</v>
      </c>
      <c r="O173" s="15" t="s">
        <v>87</v>
      </c>
      <c r="P173" s="15" t="s">
        <v>65</v>
      </c>
      <c r="Q173" s="15" t="s">
        <v>42</v>
      </c>
      <c r="R173" s="15" t="s">
        <v>42</v>
      </c>
      <c r="S173" s="15" t="s">
        <v>66</v>
      </c>
      <c r="T173" s="15" t="s">
        <v>67</v>
      </c>
      <c r="U173" s="16">
        <v>2018</v>
      </c>
      <c r="V173" s="17">
        <v>0.84430000000000005</v>
      </c>
      <c r="W173" s="17">
        <v>-0.32734999999999997</v>
      </c>
      <c r="X173" s="17"/>
      <c r="Y173" s="17"/>
      <c r="Z173" s="16">
        <v>440</v>
      </c>
      <c r="AA173" s="16"/>
      <c r="AB173" s="16" t="s">
        <v>75</v>
      </c>
      <c r="AC173" s="89">
        <v>4.25950796346364E-2</v>
      </c>
      <c r="AD173" s="89">
        <v>4.8850286033175302E-2</v>
      </c>
      <c r="AE173" s="89">
        <v>5.5969297293248801E-2</v>
      </c>
      <c r="AF173" s="89">
        <v>6.4053926296124206E-2</v>
      </c>
      <c r="AG173" s="89">
        <v>7.3212378240503598E-2</v>
      </c>
      <c r="AH173" s="89">
        <v>8.3557704431563407E-2</v>
      </c>
      <c r="AI173" s="89">
        <v>9.5205441166631002E-2</v>
      </c>
      <c r="AJ173" s="89">
        <v>0.10827023256315201</v>
      </c>
      <c r="AK173" s="89">
        <v>0.122861224963322</v>
      </c>
      <c r="AL173" s="89">
        <v>0.13907602755485499</v>
      </c>
      <c r="AM173" s="89">
        <v>0.156993069772039</v>
      </c>
      <c r="AN173" s="89">
        <v>0.17666226389790499</v>
      </c>
      <c r="AO173" s="89">
        <v>0.19809401524803799</v>
      </c>
      <c r="AP173" s="89">
        <v>0.22124682523617101</v>
      </c>
      <c r="AQ173" s="89">
        <v>0.24601401183030699</v>
      </c>
      <c r="AR173" s="89">
        <v>0.27221042309270399</v>
      </c>
      <c r="AS173" s="89">
        <v>0.29956041915735898</v>
      </c>
      <c r="AT173" s="89">
        <v>0.327688796004315</v>
      </c>
      <c r="AU173" s="89">
        <v>0.35611663959524698</v>
      </c>
      <c r="AV173" s="89">
        <v>0.38426422214358702</v>
      </c>
      <c r="AW173" s="89">
        <v>0.41146286123722497</v>
      </c>
      <c r="AX173" s="89">
        <v>0.43697705174503698</v>
      </c>
      <c r="AY173" s="89">
        <v>0.46003710394442299</v>
      </c>
      <c r="AZ173" s="89">
        <v>0.47988103823158801</v>
      </c>
      <c r="BA173" s="89">
        <v>0.49580279176995101</v>
      </c>
      <c r="BB173" s="89">
        <v>0.50720220922716297</v>
      </c>
      <c r="BC173" s="89">
        <v>0.51363121272837298</v>
      </c>
      <c r="BD173" s="89">
        <v>0.51483033359450103</v>
      </c>
      <c r="BE173" s="89">
        <v>0.510750636842076</v>
      </c>
      <c r="BF173" s="89">
        <v>0.50155791784088699</v>
      </c>
      <c r="BG173" s="89">
        <v>0.487618562662963</v>
      </c>
      <c r="BH173" s="89">
        <v>0.46946910808022801</v>
      </c>
      <c r="BI173" s="89">
        <v>0.44777374256149699</v>
      </c>
      <c r="BJ173" s="89">
        <v>0.42327531580743</v>
      </c>
      <c r="BK173" s="89">
        <v>0.39674568199784299</v>
      </c>
      <c r="BL173" s="89">
        <v>0.36894047898632398</v>
      </c>
      <c r="BM173" s="89">
        <v>0.34056204218029201</v>
      </c>
      <c r="BN173" s="89">
        <v>0.31223246115282199</v>
      </c>
      <c r="BO173" s="89">
        <v>0.28447717538931599</v>
      </c>
      <c r="BP173" s="89">
        <v>0.257718229827539</v>
      </c>
      <c r="BQ173" s="89">
        <v>0.23227548947629501</v>
      </c>
      <c r="BR173" s="89">
        <v>0.20837374179468601</v>
      </c>
      <c r="BS173" s="89">
        <v>0.18615361136682901</v>
      </c>
      <c r="BT173" s="89">
        <v>0.165684454462418</v>
      </c>
      <c r="BU173" s="89">
        <v>0.14697777349178201</v>
      </c>
      <c r="BV173" s="89">
        <v>0.13000009830548201</v>
      </c>
      <c r="BW173" s="89">
        <v>0.11468465878641999</v>
      </c>
      <c r="BX173" s="89">
        <v>0.100941486497305</v>
      </c>
      <c r="BY173" s="89">
        <v>8.8665820252954997E-2</v>
      </c>
      <c r="BZ173" s="89">
        <v>7.7744854304505395E-2</v>
      </c>
      <c r="CA173" s="89">
        <v>6.8062969341594406E-2</v>
      </c>
      <c r="CB173" s="89">
        <v>5.9505639717301502E-2</v>
      </c>
      <c r="CC173" s="89">
        <v>5.1962228927231402E-2</v>
      </c>
      <c r="CD173" s="89">
        <v>4.5327881255280499E-2</v>
      </c>
      <c r="CE173" s="89">
        <v>3.9504699914963401E-2</v>
      </c>
      <c r="CF173" s="89">
        <v>3.4402377723221099E-2</v>
      </c>
      <c r="CG173" s="89">
        <v>2.99384199236493E-2</v>
      </c>
      <c r="CH173" s="89">
        <v>2.6038073094547899E-2</v>
      </c>
      <c r="CI173" s="89">
        <v>2.2634050743956999E-2</v>
      </c>
      <c r="CJ173" s="89">
        <v>1.9666125953296199E-2</v>
      </c>
      <c r="CK173" s="89">
        <v>1.70806444689376E-2</v>
      </c>
    </row>
    <row r="174" spans="1:89" ht="37.5" customHeight="1" x14ac:dyDescent="0.2">
      <c r="A174" s="19" t="s">
        <v>389</v>
      </c>
      <c r="B174" s="20" t="s">
        <v>386</v>
      </c>
      <c r="C174" s="21" t="s">
        <v>58</v>
      </c>
      <c r="D174" s="9" t="s">
        <v>59</v>
      </c>
      <c r="E174" s="11" t="s">
        <v>333</v>
      </c>
      <c r="F174" s="10" t="s">
        <v>387</v>
      </c>
      <c r="G174" s="12" t="s">
        <v>35</v>
      </c>
      <c r="H174" s="13" t="s">
        <v>86</v>
      </c>
      <c r="I174" s="14" t="s">
        <v>534</v>
      </c>
      <c r="J174" s="14" t="s">
        <v>535</v>
      </c>
      <c r="K174" s="14">
        <f t="shared" si="2"/>
        <v>1</v>
      </c>
      <c r="L174" s="15" t="s">
        <v>120</v>
      </c>
      <c r="M174" s="15" t="s">
        <v>121</v>
      </c>
      <c r="N174" s="15" t="s">
        <v>54</v>
      </c>
      <c r="O174" s="15" t="s">
        <v>99</v>
      </c>
      <c r="P174" s="15" t="s">
        <v>41</v>
      </c>
      <c r="Q174" s="15" t="s">
        <v>42</v>
      </c>
      <c r="R174" s="15" t="s">
        <v>42</v>
      </c>
      <c r="S174" s="15" t="s">
        <v>66</v>
      </c>
      <c r="T174" s="15" t="s">
        <v>67</v>
      </c>
      <c r="U174" s="16">
        <v>2018</v>
      </c>
      <c r="V174" s="17">
        <v>0.94967000000000001</v>
      </c>
      <c r="W174" s="17">
        <v>-0.20499000000000001</v>
      </c>
      <c r="X174" s="17"/>
      <c r="Y174" s="17"/>
      <c r="Z174" s="16">
        <v>451</v>
      </c>
      <c r="AA174" s="16"/>
      <c r="AB174" s="16" t="s">
        <v>75</v>
      </c>
      <c r="AC174" s="89">
        <v>2.7981173946905E-2</v>
      </c>
      <c r="AD174" s="89">
        <v>3.27589529479064E-2</v>
      </c>
      <c r="AE174" s="89">
        <v>3.8327366603531497E-2</v>
      </c>
      <c r="AF174" s="89">
        <v>4.4807878534865599E-2</v>
      </c>
      <c r="AG174" s="89">
        <v>5.2337121024614498E-2</v>
      </c>
      <c r="AH174" s="89">
        <v>6.1067453824221497E-2</v>
      </c>
      <c r="AI174" s="89">
        <v>7.1166954404504296E-2</v>
      </c>
      <c r="AJ174" s="89">
        <v>8.28185604109134E-2</v>
      </c>
      <c r="AK174" s="89">
        <v>9.6218006797574598E-2</v>
      </c>
      <c r="AL174" s="89">
        <v>0.111570115508562</v>
      </c>
      <c r="AM174" s="89">
        <v>0.12908291359397001</v>
      </c>
      <c r="AN174" s="89">
        <v>0.14895899213123601</v>
      </c>
      <c r="AO174" s="89">
        <v>0.17138349838296299</v>
      </c>
      <c r="AP174" s="89">
        <v>0.19650821359397</v>
      </c>
      <c r="AQ174" s="89">
        <v>0.224431356550683</v>
      </c>
      <c r="AR174" s="89">
        <v>0.25517312449027302</v>
      </c>
      <c r="AS174" s="89">
        <v>0.28864759264265799</v>
      </c>
      <c r="AT174" s="89">
        <v>0.32463247578404097</v>
      </c>
      <c r="AU174" s="89">
        <v>0.36273939404781802</v>
      </c>
      <c r="AV174" s="89">
        <v>0.40238857770631298</v>
      </c>
      <c r="AW174" s="89">
        <v>0.44279316469651703</v>
      </c>
      <c r="AX174" s="89">
        <v>0.48295902427354798</v>
      </c>
      <c r="AY174" s="89">
        <v>0.52170590919654003</v>
      </c>
      <c r="AZ174" s="89">
        <v>0.55771423063773595</v>
      </c>
      <c r="BA174" s="89">
        <v>0.58959859255409597</v>
      </c>
      <c r="BB174" s="89">
        <v>0.616004567576526</v>
      </c>
      <c r="BC174" s="89">
        <v>0.63571978985277</v>
      </c>
      <c r="BD174" s="89">
        <v>0.64778559701663097</v>
      </c>
      <c r="BE174" s="89">
        <v>0.65159274903863196</v>
      </c>
      <c r="BF174" s="89">
        <v>0.64694546189353197</v>
      </c>
      <c r="BG174" s="89">
        <v>0.63408249456687404</v>
      </c>
      <c r="BH174" s="89">
        <v>0.61365146618972</v>
      </c>
      <c r="BI174" s="89">
        <v>0.58664105243943698</v>
      </c>
      <c r="BJ174" s="89">
        <v>0.55428292754614905</v>
      </c>
      <c r="BK174" s="89">
        <v>0.51793945815807496</v>
      </c>
      <c r="BL174" s="89">
        <v>0.47899348905828498</v>
      </c>
      <c r="BM174" s="89">
        <v>0.43875357557197397</v>
      </c>
      <c r="BN174" s="89">
        <v>0.39838304775789102</v>
      </c>
      <c r="BO174" s="89">
        <v>0.35885590878544998</v>
      </c>
      <c r="BP174" s="89">
        <v>0.32093804158925898</v>
      </c>
      <c r="BQ174" s="89">
        <v>0.28518920691602601</v>
      </c>
      <c r="BR174" s="89">
        <v>0.251979962319965</v>
      </c>
      <c r="BS174" s="89">
        <v>0.22151761384456001</v>
      </c>
      <c r="BT174" s="89">
        <v>0.19387615560619101</v>
      </c>
      <c r="BU174" s="89">
        <v>0.16902639308943901</v>
      </c>
      <c r="BV174" s="89">
        <v>0.14686373103154099</v>
      </c>
      <c r="BW174" s="89">
        <v>0.12723222289505901</v>
      </c>
      <c r="BX174" s="89">
        <v>0.10994433344285701</v>
      </c>
      <c r="BY174" s="89">
        <v>9.4796449784515902E-2</v>
      </c>
      <c r="BZ174" s="89">
        <v>8.1580526804673301E-2</v>
      </c>
      <c r="CA174" s="89">
        <v>7.0092425423606303E-2</v>
      </c>
      <c r="CB174" s="89">
        <v>6.0137552167007002E-2</v>
      </c>
      <c r="CC174" s="89">
        <v>5.1534382796486797E-2</v>
      </c>
      <c r="CD174" s="89">
        <v>4.41163864353286E-2</v>
      </c>
      <c r="CE174" s="89">
        <v>3.7732783801848503E-2</v>
      </c>
      <c r="CF174" s="89">
        <v>3.2248488879186597E-2</v>
      </c>
      <c r="CG174" s="89">
        <v>2.7543505987458101E-2</v>
      </c>
      <c r="CH174" s="89">
        <v>2.3511987648743099E-2</v>
      </c>
      <c r="CI174" s="89">
        <v>2.00611038938978E-2</v>
      </c>
      <c r="CJ174" s="89">
        <v>1.7109830195527E-2</v>
      </c>
      <c r="CK174" s="89">
        <v>1.45877276805672E-2</v>
      </c>
    </row>
    <row r="175" spans="1:89" ht="37.5" customHeight="1" x14ac:dyDescent="0.2">
      <c r="A175" s="19" t="s">
        <v>390</v>
      </c>
      <c r="B175" s="20" t="s">
        <v>386</v>
      </c>
      <c r="C175" s="21" t="s">
        <v>58</v>
      </c>
      <c r="D175" s="9" t="s">
        <v>59</v>
      </c>
      <c r="E175" s="11" t="s">
        <v>333</v>
      </c>
      <c r="F175" s="10" t="s">
        <v>387</v>
      </c>
      <c r="G175" s="12" t="s">
        <v>35</v>
      </c>
      <c r="H175" s="13" t="s">
        <v>90</v>
      </c>
      <c r="I175" s="14" t="s">
        <v>534</v>
      </c>
      <c r="J175" s="14" t="s">
        <v>535</v>
      </c>
      <c r="K175" s="14">
        <f t="shared" si="2"/>
        <v>1</v>
      </c>
      <c r="L175" s="15" t="s">
        <v>120</v>
      </c>
      <c r="M175" s="15" t="s">
        <v>121</v>
      </c>
      <c r="N175" s="15" t="s">
        <v>54</v>
      </c>
      <c r="O175" s="15" t="s">
        <v>99</v>
      </c>
      <c r="P175" s="15" t="s">
        <v>41</v>
      </c>
      <c r="Q175" s="15" t="s">
        <v>42</v>
      </c>
      <c r="R175" s="15" t="s">
        <v>42</v>
      </c>
      <c r="S175" s="15" t="s">
        <v>66</v>
      </c>
      <c r="T175" s="15" t="s">
        <v>67</v>
      </c>
      <c r="U175" s="16">
        <v>2018</v>
      </c>
      <c r="V175" s="17">
        <v>1.05521</v>
      </c>
      <c r="W175" s="17">
        <v>-0.10691000000000001</v>
      </c>
      <c r="X175" s="17"/>
      <c r="Y175" s="17"/>
      <c r="Z175" s="16">
        <v>460</v>
      </c>
      <c r="AA175" s="16"/>
      <c r="AB175" s="16" t="s">
        <v>75</v>
      </c>
      <c r="AC175" s="89">
        <v>1.7735818165019401E-2</v>
      </c>
      <c r="AD175" s="89">
        <v>2.1174448235258801E-2</v>
      </c>
      <c r="AE175" s="89">
        <v>2.5269030751614598E-2</v>
      </c>
      <c r="AF175" s="89">
        <v>3.0140122995454599E-2</v>
      </c>
      <c r="AG175" s="89">
        <v>3.5928492859187401E-2</v>
      </c>
      <c r="AH175" s="89">
        <v>4.2797670101720801E-2</v>
      </c>
      <c r="AI175" s="89">
        <v>5.0936441361817297E-2</v>
      </c>
      <c r="AJ175" s="89">
        <v>6.0561074296826001E-2</v>
      </c>
      <c r="AK175" s="89">
        <v>7.1916950256485299E-2</v>
      </c>
      <c r="AL175" s="89">
        <v>8.5279145495845698E-2</v>
      </c>
      <c r="AM175" s="89">
        <v>0.100951324537614</v>
      </c>
      <c r="AN175" s="89">
        <v>0.11926209709841901</v>
      </c>
      <c r="AO175" s="89">
        <v>0.14055775247591001</v>
      </c>
      <c r="AP175" s="89">
        <v>0.16519004896800199</v>
      </c>
      <c r="AQ175" s="89">
        <v>0.193497552243904</v>
      </c>
      <c r="AR175" s="89">
        <v>0.22577897218061099</v>
      </c>
      <c r="AS175" s="89">
        <v>0.26225717241062102</v>
      </c>
      <c r="AT175" s="89">
        <v>0.30303319384302901</v>
      </c>
      <c r="AU175" s="89">
        <v>0.34803094000567703</v>
      </c>
      <c r="AV175" s="89">
        <v>0.39693528709169401</v>
      </c>
      <c r="AW175" s="89">
        <v>0.44912934637842</v>
      </c>
      <c r="AX175" s="89">
        <v>0.50364018881169603</v>
      </c>
      <c r="AY175" s="89">
        <v>0.55910587357762698</v>
      </c>
      <c r="AZ175" s="89">
        <v>0.61377890893848697</v>
      </c>
      <c r="BA175" s="89">
        <v>0.66558070184504803</v>
      </c>
      <c r="BB175" s="89">
        <v>0.712216545953262</v>
      </c>
      <c r="BC175" s="89">
        <v>0.75135053229872795</v>
      </c>
      <c r="BD175" s="89">
        <v>0.78082551575445103</v>
      </c>
      <c r="BE175" s="89">
        <v>0.79889831809119805</v>
      </c>
      <c r="BF175" s="89">
        <v>0.80444983284647897</v>
      </c>
      <c r="BG175" s="89">
        <v>0.79712863380836696</v>
      </c>
      <c r="BH175" s="89">
        <v>0.77739741612136104</v>
      </c>
      <c r="BI175" s="89">
        <v>0.74647198309520801</v>
      </c>
      <c r="BJ175" s="89">
        <v>0.70616625753496698</v>
      </c>
      <c r="BK175" s="89">
        <v>0.65867614493601001</v>
      </c>
      <c r="BL175" s="89">
        <v>0.60634419162882203</v>
      </c>
      <c r="BM175" s="89">
        <v>0.55144438565874199</v>
      </c>
      <c r="BN175" s="89">
        <v>0.496014991603695</v>
      </c>
      <c r="BO175" s="89">
        <v>0.44175217459412103</v>
      </c>
      <c r="BP175" s="89">
        <v>0.38996333314849302</v>
      </c>
      <c r="BQ175" s="89">
        <v>0.34156959348960497</v>
      </c>
      <c r="BR175" s="89">
        <v>0.29714259668090498</v>
      </c>
      <c r="BS175" s="89">
        <v>0.25696063503529798</v>
      </c>
      <c r="BT175" s="89">
        <v>0.22107174244398001</v>
      </c>
      <c r="BU175" s="89">
        <v>0.18935494140138101</v>
      </c>
      <c r="BV175" s="89">
        <v>0.16157437469306801</v>
      </c>
      <c r="BW175" s="89">
        <v>0.13742390296854201</v>
      </c>
      <c r="BX175" s="89">
        <v>0.11656174603437</v>
      </c>
      <c r="BY175" s="89">
        <v>9.8635952388905698E-2</v>
      </c>
      <c r="BZ175" s="89">
        <v>8.3302075840398102E-2</v>
      </c>
      <c r="CA175" s="89">
        <v>7.0234616166920602E-2</v>
      </c>
      <c r="CB175" s="89">
        <v>5.9133710425696102E-2</v>
      </c>
      <c r="CC175" s="89">
        <v>4.9728366330601403E-2</v>
      </c>
      <c r="CD175" s="89">
        <v>4.1777290229731701E-2</v>
      </c>
      <c r="CE175" s="89">
        <v>3.5068127065150001E-2</v>
      </c>
      <c r="CF175" s="89">
        <v>2.94157220950747E-2</v>
      </c>
      <c r="CG175" s="89">
        <v>2.4659842952343299E-2</v>
      </c>
      <c r="CH175" s="89">
        <v>2.0662666106346799E-2</v>
      </c>
      <c r="CI175" s="89">
        <v>1.73062300523028E-2</v>
      </c>
      <c r="CJ175" s="89">
        <v>1.4489983024741099E-2</v>
      </c>
      <c r="CK175" s="89">
        <v>1.21285000345344E-2</v>
      </c>
    </row>
    <row r="176" spans="1:89" ht="37.5" customHeight="1" x14ac:dyDescent="0.2">
      <c r="A176" s="19" t="s">
        <v>391</v>
      </c>
      <c r="B176" s="20" t="s">
        <v>386</v>
      </c>
      <c r="C176" s="21" t="s">
        <v>58</v>
      </c>
      <c r="D176" s="9" t="s">
        <v>59</v>
      </c>
      <c r="E176" s="11" t="s">
        <v>333</v>
      </c>
      <c r="F176" s="10" t="s">
        <v>387</v>
      </c>
      <c r="G176" s="12" t="s">
        <v>35</v>
      </c>
      <c r="H176" s="13" t="s">
        <v>92</v>
      </c>
      <c r="I176" s="14" t="s">
        <v>537</v>
      </c>
      <c r="J176" s="14" t="s">
        <v>538</v>
      </c>
      <c r="K176" s="14">
        <f t="shared" si="2"/>
        <v>0</v>
      </c>
      <c r="L176" s="15" t="s">
        <v>120</v>
      </c>
      <c r="M176" s="15" t="s">
        <v>121</v>
      </c>
      <c r="N176" s="15" t="s">
        <v>54</v>
      </c>
      <c r="O176" s="15" t="s">
        <v>99</v>
      </c>
      <c r="P176" s="15" t="s">
        <v>41</v>
      </c>
      <c r="Q176" s="15" t="s">
        <v>42</v>
      </c>
      <c r="R176" s="15" t="s">
        <v>42</v>
      </c>
      <c r="S176" s="15" t="s">
        <v>66</v>
      </c>
      <c r="T176" s="15" t="s">
        <v>67</v>
      </c>
      <c r="U176" s="16">
        <v>2018</v>
      </c>
      <c r="V176" s="17">
        <v>0.82233000000000001</v>
      </c>
      <c r="W176" s="17">
        <v>1.1695500000000001</v>
      </c>
      <c r="X176" s="17">
        <v>-0.52483999999999997</v>
      </c>
      <c r="Y176" s="17">
        <v>0.52483999999999997</v>
      </c>
      <c r="Z176" s="16">
        <v>592</v>
      </c>
      <c r="AA176" s="16">
        <v>643</v>
      </c>
      <c r="AB176" s="16" t="s">
        <v>110</v>
      </c>
      <c r="AC176" s="89">
        <v>1.18939704152235E-2</v>
      </c>
      <c r="AD176" s="89">
        <v>1.3665043860442899E-2</v>
      </c>
      <c r="AE176" s="89">
        <v>1.5697526461650499E-2</v>
      </c>
      <c r="AF176" s="89">
        <v>1.80292613747173E-2</v>
      </c>
      <c r="AG176" s="89">
        <v>2.0703333053613E-2</v>
      </c>
      <c r="AH176" s="89">
        <v>2.37687169054621E-2</v>
      </c>
      <c r="AI176" s="89">
        <v>2.7280984404893498E-2</v>
      </c>
      <c r="AJ176" s="89">
        <v>3.1303059494023303E-2</v>
      </c>
      <c r="AK176" s="89">
        <v>3.5906017964096003E-2</v>
      </c>
      <c r="AL176" s="89">
        <v>4.1169915890448501E-2</v>
      </c>
      <c r="AM176" s="89">
        <v>4.7184625688601101E-2</v>
      </c>
      <c r="AN176" s="89">
        <v>5.4050648533997998E-2</v>
      </c>
      <c r="AO176" s="89">
        <v>6.1879859257351198E-2</v>
      </c>
      <c r="AP176" s="89">
        <v>7.0796123896193996E-2</v>
      </c>
      <c r="AQ176" s="89">
        <v>8.0935710400186794E-2</v>
      </c>
      <c r="AR176" s="89">
        <v>9.2447389239022404E-2</v>
      </c>
      <c r="AS176" s="89">
        <v>0.105492092812804</v>
      </c>
      <c r="AT176" s="89">
        <v>0.12024197106748</v>
      </c>
      <c r="AU176" s="89">
        <v>0.13687864679603901</v>
      </c>
      <c r="AV176" s="89">
        <v>0.155590440125108</v>
      </c>
      <c r="AW176" s="89">
        <v>0.176568301599031</v>
      </c>
      <c r="AX176" s="89">
        <v>0.200000173101192</v>
      </c>
      <c r="AY176" s="89">
        <v>0.22606349411999499</v>
      </c>
      <c r="AZ176" s="89">
        <v>0.25491559882911402</v>
      </c>
      <c r="BA176" s="89">
        <v>0.28668182087472799</v>
      </c>
      <c r="BB176" s="89">
        <v>0.32144125292501102</v>
      </c>
      <c r="BC176" s="89">
        <v>0.35921031156315503</v>
      </c>
      <c r="BD176" s="89">
        <v>0.39992454527737398</v>
      </c>
      <c r="BE176" s="89">
        <v>0.44341949472250802</v>
      </c>
      <c r="BF176" s="89">
        <v>0.48941185438985702</v>
      </c>
      <c r="BG176" s="89">
        <v>0.53748265454126298</v>
      </c>
      <c r="BH176" s="89">
        <v>0.58706461517439701</v>
      </c>
      <c r="BI176" s="89">
        <v>0.63743612601864197</v>
      </c>
      <c r="BJ176" s="89">
        <v>0.68772436599459996</v>
      </c>
      <c r="BK176" s="89">
        <v>0.73691978172652495</v>
      </c>
      <c r="BL176" s="89">
        <v>0.78390341867030999</v>
      </c>
      <c r="BM176" s="89">
        <v>0.82748742733056002</v>
      </c>
      <c r="BN176" s="89">
        <v>0.866467532617481</v>
      </c>
      <c r="BO176" s="89">
        <v>0.89968454288381305</v>
      </c>
      <c r="BP176" s="89">
        <v>0.92609035850713495</v>
      </c>
      <c r="BQ176" s="89">
        <v>0.94481272650928605</v>
      </c>
      <c r="BR176" s="89">
        <v>0.95521245339364802</v>
      </c>
      <c r="BS176" s="89">
        <v>0.95692710639699596</v>
      </c>
      <c r="BT176" s="89">
        <v>0.94989642552559395</v>
      </c>
      <c r="BU176" s="89">
        <v>0.93436659182590498</v>
      </c>
      <c r="BV176" s="89">
        <v>0.91087286729109795</v>
      </c>
      <c r="BW176" s="89">
        <v>0.88020256826472398</v>
      </c>
      <c r="BX176" s="89">
        <v>0.84334247204977497</v>
      </c>
      <c r="BY176" s="89">
        <v>0.80141626012929201</v>
      </c>
      <c r="BZ176" s="89">
        <v>0.755618267845373</v>
      </c>
      <c r="CA176" s="89">
        <v>0.70714959630920204</v>
      </c>
      <c r="CB176" s="89">
        <v>0.65716166586140601</v>
      </c>
      <c r="CC176" s="89">
        <v>0.606710794850015</v>
      </c>
      <c r="CD176" s="89">
        <v>0.55672567729314404</v>
      </c>
      <c r="CE176" s="89">
        <v>0.50798800166722602</v>
      </c>
      <c r="CF176" s="89">
        <v>0.46112512435612302</v>
      </c>
      <c r="CG176" s="89">
        <v>0.41661280805683598</v>
      </c>
      <c r="CH176" s="89">
        <v>0.37478557911975402</v>
      </c>
      <c r="CI176" s="89">
        <v>0.33585219126427601</v>
      </c>
      <c r="CJ176" s="89">
        <v>0.29991390422821601</v>
      </c>
      <c r="CK176" s="89">
        <v>0.266983680219471</v>
      </c>
    </row>
    <row r="177" spans="1:89" ht="37.5" customHeight="1" x14ac:dyDescent="0.2">
      <c r="A177" s="19" t="s">
        <v>392</v>
      </c>
      <c r="B177" s="20" t="s">
        <v>393</v>
      </c>
      <c r="C177" s="21" t="s">
        <v>58</v>
      </c>
      <c r="D177" s="9" t="s">
        <v>59</v>
      </c>
      <c r="E177" s="11" t="s">
        <v>333</v>
      </c>
      <c r="F177" s="10" t="s">
        <v>394</v>
      </c>
      <c r="G177" s="12" t="s">
        <v>35</v>
      </c>
      <c r="H177" s="13" t="s">
        <v>342</v>
      </c>
      <c r="I177" s="14" t="s">
        <v>534</v>
      </c>
      <c r="J177" s="14" t="s">
        <v>535</v>
      </c>
      <c r="K177" s="14">
        <f t="shared" si="2"/>
        <v>1</v>
      </c>
      <c r="L177" s="15" t="s">
        <v>37</v>
      </c>
      <c r="M177" s="15" t="s">
        <v>70</v>
      </c>
      <c r="N177" s="15" t="s">
        <v>54</v>
      </c>
      <c r="O177" s="15" t="s">
        <v>87</v>
      </c>
      <c r="P177" s="15" t="s">
        <v>65</v>
      </c>
      <c r="Q177" s="15" t="s">
        <v>42</v>
      </c>
      <c r="R177" s="15" t="s">
        <v>43</v>
      </c>
      <c r="S177" s="15" t="s">
        <v>343</v>
      </c>
      <c r="T177" s="15" t="s">
        <v>67</v>
      </c>
      <c r="U177" s="16">
        <v>2018</v>
      </c>
      <c r="V177" s="17">
        <v>0.88780999999999999</v>
      </c>
      <c r="W177" s="17">
        <v>-0.15447</v>
      </c>
      <c r="X177" s="17"/>
      <c r="Y177" s="17"/>
      <c r="Z177" s="16">
        <v>460</v>
      </c>
      <c r="AA177" s="16"/>
      <c r="AB177" s="16" t="s">
        <v>75</v>
      </c>
      <c r="AC177" s="89">
        <v>3.0241847103402501E-2</v>
      </c>
      <c r="AD177" s="89">
        <v>3.5014926374050098E-2</v>
      </c>
      <c r="AE177" s="89">
        <v>4.0512912078777698E-2</v>
      </c>
      <c r="AF177" s="89">
        <v>4.6836153198140697E-2</v>
      </c>
      <c r="AG177" s="89">
        <v>5.4095542858152802E-2</v>
      </c>
      <c r="AH177" s="89">
        <v>6.2412433433357797E-2</v>
      </c>
      <c r="AI177" s="89">
        <v>7.1918029698186003E-2</v>
      </c>
      <c r="AJ177" s="89">
        <v>8.2752059710248904E-2</v>
      </c>
      <c r="AK177" s="89">
        <v>9.5060479665304995E-2</v>
      </c>
      <c r="AL177" s="89">
        <v>0.108991926934093</v>
      </c>
      <c r="AM177" s="89">
        <v>0.124692601958624</v>
      </c>
      <c r="AN177" s="89">
        <v>0.14229924559547</v>
      </c>
      <c r="AO177" s="89">
        <v>0.16192989945500899</v>
      </c>
      <c r="AP177" s="89">
        <v>0.18367221332998801</v>
      </c>
      <c r="AQ177" s="89">
        <v>0.20756922046100301</v>
      </c>
      <c r="AR177" s="89">
        <v>0.23360276367340699</v>
      </c>
      <c r="AS177" s="89">
        <v>0.261675143772371</v>
      </c>
      <c r="AT177" s="89">
        <v>0.29159008138804998</v>
      </c>
      <c r="AU177" s="89">
        <v>0.32303471135392198</v>
      </c>
      <c r="AV177" s="89">
        <v>0.35556499708587203</v>
      </c>
      <c r="AW177" s="89">
        <v>0.38859753716500101</v>
      </c>
      <c r="AX177" s="89">
        <v>0.42141105577892102</v>
      </c>
      <c r="AY177" s="89">
        <v>0.45316070443040402</v>
      </c>
      <c r="AZ177" s="89">
        <v>0.48290744979802103</v>
      </c>
      <c r="BA177" s="89">
        <v>0.50966317085358703</v>
      </c>
      <c r="BB177" s="89">
        <v>0.53244971162702803</v>
      </c>
      <c r="BC177" s="89">
        <v>0.55036736113597995</v>
      </c>
      <c r="BD177" s="89">
        <v>0.56266563372546596</v>
      </c>
      <c r="BE177" s="89">
        <v>0.56880751296472198</v>
      </c>
      <c r="BF177" s="89">
        <v>0.56851813691347797</v>
      </c>
      <c r="BG177" s="89">
        <v>0.56181055547307102</v>
      </c>
      <c r="BH177" s="89">
        <v>0.54898449490645396</v>
      </c>
      <c r="BI177" s="89">
        <v>0.53059832699605203</v>
      </c>
      <c r="BJ177" s="89">
        <v>0.50741865545020803</v>
      </c>
      <c r="BK177" s="89">
        <v>0.48035511045124202</v>
      </c>
      <c r="BL177" s="89">
        <v>0.45038943035767898</v>
      </c>
      <c r="BM177" s="89">
        <v>0.418507568761392</v>
      </c>
      <c r="BN177" s="89">
        <v>0.385641746796893</v>
      </c>
      <c r="BO177" s="89">
        <v>0.35262672834568898</v>
      </c>
      <c r="BP177" s="89">
        <v>0.32017183632683899</v>
      </c>
      <c r="BQ177" s="89">
        <v>0.28884790703714103</v>
      </c>
      <c r="BR177" s="89">
        <v>0.25908679950380997</v>
      </c>
      <c r="BS177" s="89">
        <v>0.23119029237418001</v>
      </c>
      <c r="BT177" s="89">
        <v>0.20534508888470701</v>
      </c>
      <c r="BU177" s="89">
        <v>0.18164100222822499</v>
      </c>
      <c r="BV177" s="89">
        <v>0.16008999246306399</v>
      </c>
      <c r="BW177" s="89">
        <v>0.14064439503474899</v>
      </c>
      <c r="BX177" s="89">
        <v>0.123213301200747</v>
      </c>
      <c r="BY177" s="89">
        <v>0.10767655911923101</v>
      </c>
      <c r="BZ177" s="89">
        <v>9.3896240916164095E-2</v>
      </c>
      <c r="CA177" s="89">
        <v>8.1725672923057893E-2</v>
      </c>
      <c r="CB177" s="89">
        <v>7.1016274713869204E-2</v>
      </c>
      <c r="CC177" s="89">
        <v>6.1622523191533801E-2</v>
      </c>
      <c r="CD177" s="89">
        <v>5.3405375037902297E-2</v>
      </c>
      <c r="CE177" s="89">
        <v>4.6234464450172902E-2</v>
      </c>
      <c r="CF177" s="89">
        <v>3.99893584128857E-2</v>
      </c>
      <c r="CG177" s="89">
        <v>3.45601093600384E-2</v>
      </c>
      <c r="CH177" s="89">
        <v>2.98473017502018E-2</v>
      </c>
      <c r="CI177" s="89">
        <v>2.5761748753246601E-2</v>
      </c>
      <c r="CJ177" s="89">
        <v>2.2223959893105001E-2</v>
      </c>
      <c r="CK177" s="89">
        <v>1.9163470780900801E-2</v>
      </c>
    </row>
    <row r="178" spans="1:89" ht="37.5" customHeight="1" x14ac:dyDescent="0.2">
      <c r="A178" s="19" t="s">
        <v>395</v>
      </c>
      <c r="B178" s="20" t="s">
        <v>393</v>
      </c>
      <c r="C178" s="21" t="s">
        <v>58</v>
      </c>
      <c r="D178" s="9" t="s">
        <v>59</v>
      </c>
      <c r="E178" s="11" t="s">
        <v>333</v>
      </c>
      <c r="F178" s="10" t="s">
        <v>394</v>
      </c>
      <c r="G178" s="12" t="s">
        <v>35</v>
      </c>
      <c r="H178" s="22" t="s">
        <v>345</v>
      </c>
      <c r="I178" s="14" t="s">
        <v>534</v>
      </c>
      <c r="J178" s="14" t="s">
        <v>535</v>
      </c>
      <c r="K178" s="14">
        <f t="shared" si="2"/>
        <v>1</v>
      </c>
      <c r="L178" s="15" t="s">
        <v>37</v>
      </c>
      <c r="M178" s="15" t="s">
        <v>70</v>
      </c>
      <c r="N178" s="15" t="s">
        <v>54</v>
      </c>
      <c r="O178" s="15" t="s">
        <v>49</v>
      </c>
      <c r="P178" s="15" t="s">
        <v>50</v>
      </c>
      <c r="Q178" s="15" t="s">
        <v>42</v>
      </c>
      <c r="R178" s="15" t="s">
        <v>43</v>
      </c>
      <c r="S178" s="15" t="s">
        <v>66</v>
      </c>
      <c r="T178" s="15" t="s">
        <v>67</v>
      </c>
      <c r="U178" s="16">
        <v>2018</v>
      </c>
      <c r="V178" s="17">
        <v>0.72004999999999997</v>
      </c>
      <c r="W178" s="17">
        <v>-0.25403999999999999</v>
      </c>
      <c r="X178" s="17"/>
      <c r="Y178" s="17"/>
      <c r="Z178" s="16">
        <v>457</v>
      </c>
      <c r="AA178" s="16"/>
      <c r="AB178" s="16" t="s">
        <v>75</v>
      </c>
      <c r="AC178" s="89">
        <v>4.85526766004057E-2</v>
      </c>
      <c r="AD178" s="89">
        <v>5.4398970476933303E-2</v>
      </c>
      <c r="AE178" s="89">
        <v>6.0882884419048398E-2</v>
      </c>
      <c r="AF178" s="89">
        <v>6.8056629565465904E-2</v>
      </c>
      <c r="AG178" s="89">
        <v>7.5972074544334106E-2</v>
      </c>
      <c r="AH178" s="89">
        <v>8.4679264231455997E-2</v>
      </c>
      <c r="AI178" s="89">
        <v>9.4224544001734897E-2</v>
      </c>
      <c r="AJ178" s="89">
        <v>0.104648245809183</v>
      </c>
      <c r="AK178" s="89">
        <v>0.115981905329788</v>
      </c>
      <c r="AL178" s="89">
        <v>0.12824500116628201</v>
      </c>
      <c r="AM178" s="89">
        <v>0.141441239847823</v>
      </c>
      <c r="AN178" s="89">
        <v>0.155554455793872</v>
      </c>
      <c r="AO178" s="89">
        <v>0.170544254370843</v>
      </c>
      <c r="AP178" s="89">
        <v>0.18634159784220999</v>
      </c>
      <c r="AQ178" s="89">
        <v>0.202844615107902</v>
      </c>
      <c r="AR178" s="89">
        <v>0.21991500003195399</v>
      </c>
      <c r="AS178" s="89">
        <v>0.237375439310825</v>
      </c>
      <c r="AT178" s="89">
        <v>0.255008564683258</v>
      </c>
      <c r="AU178" s="89">
        <v>0.27255793816923302</v>
      </c>
      <c r="AV178" s="89">
        <v>0.28973153439544103</v>
      </c>
      <c r="AW178" s="89">
        <v>0.30620806511916299</v>
      </c>
      <c r="AX178" s="89">
        <v>0.32164628961022801</v>
      </c>
      <c r="AY178" s="89">
        <v>0.335697175211772</v>
      </c>
      <c r="AZ178" s="89">
        <v>0.34801843672242599</v>
      </c>
      <c r="BA178" s="89">
        <v>0.35829063091544899</v>
      </c>
      <c r="BB178" s="89">
        <v>0.36623366804245799</v>
      </c>
      <c r="BC178" s="89">
        <v>0.37162238633514899</v>
      </c>
      <c r="BD178" s="89">
        <v>0.37429977252269098</v>
      </c>
      <c r="BE178" s="89">
        <v>0.37418653458353901</v>
      </c>
      <c r="BF178" s="89">
        <v>0.371286043317679</v>
      </c>
      <c r="BG178" s="89">
        <v>0.36568412082887197</v>
      </c>
      <c r="BH178" s="89">
        <v>0.35754369844879302</v>
      </c>
      <c r="BI178" s="89">
        <v>0.34709490745990201</v>
      </c>
      <c r="BJ178" s="89">
        <v>0.33462161743561503</v>
      </c>
      <c r="BK178" s="89">
        <v>0.320445733107947</v>
      </c>
      <c r="BL178" s="89">
        <v>0.30491066830711699</v>
      </c>
      <c r="BM178" s="89">
        <v>0.28836533856750202</v>
      </c>
      <c r="BN178" s="89">
        <v>0.271149787996884</v>
      </c>
      <c r="BO178" s="89">
        <v>0.25358324623245798</v>
      </c>
      <c r="BP178" s="89">
        <v>0.23595505845804701</v>
      </c>
      <c r="BQ178" s="89">
        <v>0.21851859909246499</v>
      </c>
      <c r="BR178" s="89">
        <v>0.201488006157446</v>
      </c>
      <c r="BS178" s="89">
        <v>0.18503737857931901</v>
      </c>
      <c r="BT178" s="89">
        <v>0.16930196617777099</v>
      </c>
      <c r="BU178" s="89">
        <v>0.15438084284526801</v>
      </c>
      <c r="BV178" s="89">
        <v>0.140340571233002</v>
      </c>
      <c r="BW178" s="89">
        <v>0.127219423534358</v>
      </c>
      <c r="BX178" s="89">
        <v>0.11503180022633</v>
      </c>
      <c r="BY178" s="89">
        <v>0.10377257264248101</v>
      </c>
      <c r="BZ178" s="89">
        <v>9.3421155781026902E-2</v>
      </c>
      <c r="CA178" s="89">
        <v>8.3945188479871494E-2</v>
      </c>
      <c r="CB178" s="89">
        <v>7.5303755960117902E-2</v>
      </c>
      <c r="CC178" s="89">
        <v>6.7450134102609804E-2</v>
      </c>
      <c r="CD178" s="89">
        <v>6.0334066597478801E-2</v>
      </c>
      <c r="CE178" s="89">
        <v>5.3903607074915601E-2</v>
      </c>
      <c r="CF178" s="89">
        <v>4.8106570601900302E-2</v>
      </c>
      <c r="CG178" s="89">
        <v>4.2891644614066401E-2</v>
      </c>
      <c r="CH178" s="89">
        <v>3.82092103247638E-2</v>
      </c>
      <c r="CI178" s="89">
        <v>3.4011923481506397E-2</v>
      </c>
      <c r="CJ178" s="89">
        <v>3.0255099254930799E-2</v>
      </c>
      <c r="CK178" s="89">
        <v>2.6896940966229601E-2</v>
      </c>
    </row>
    <row r="179" spans="1:89" ht="37.5" customHeight="1" x14ac:dyDescent="0.2">
      <c r="A179" s="19" t="s">
        <v>396</v>
      </c>
      <c r="B179" s="20" t="s">
        <v>393</v>
      </c>
      <c r="C179" s="21" t="s">
        <v>58</v>
      </c>
      <c r="D179" s="9" t="s">
        <v>59</v>
      </c>
      <c r="E179" s="11" t="s">
        <v>333</v>
      </c>
      <c r="F179" s="10" t="s">
        <v>394</v>
      </c>
      <c r="G179" s="12" t="s">
        <v>35</v>
      </c>
      <c r="H179" s="22" t="s">
        <v>347</v>
      </c>
      <c r="I179" s="14" t="s">
        <v>534</v>
      </c>
      <c r="J179" s="14" t="s">
        <v>535</v>
      </c>
      <c r="K179" s="14">
        <f t="shared" si="2"/>
        <v>1</v>
      </c>
      <c r="L179" s="15" t="s">
        <v>37</v>
      </c>
      <c r="M179" s="15" t="s">
        <v>38</v>
      </c>
      <c r="N179" s="15" t="s">
        <v>54</v>
      </c>
      <c r="O179" s="15" t="s">
        <v>40</v>
      </c>
      <c r="P179" s="15" t="s">
        <v>41</v>
      </c>
      <c r="Q179" s="15" t="s">
        <v>42</v>
      </c>
      <c r="R179" s="15" t="s">
        <v>43</v>
      </c>
      <c r="S179" s="15" t="s">
        <v>343</v>
      </c>
      <c r="T179" s="15" t="s">
        <v>67</v>
      </c>
      <c r="U179" s="16">
        <v>2018</v>
      </c>
      <c r="V179" s="17">
        <v>0.37691999999999998</v>
      </c>
      <c r="W179" s="17">
        <v>1.5508999999999999</v>
      </c>
      <c r="X179" s="17"/>
      <c r="Y179" s="17"/>
      <c r="Z179" s="16">
        <v>743</v>
      </c>
      <c r="AA179" s="16"/>
      <c r="AB179" s="16" t="s">
        <v>245</v>
      </c>
      <c r="AC179" s="89">
        <v>2.00063647899619E-2</v>
      </c>
      <c r="AD179" s="89">
        <v>2.1185993058730802E-2</v>
      </c>
      <c r="AE179" s="89">
        <v>2.24256688751205E-2</v>
      </c>
      <c r="AF179" s="89">
        <v>2.37272361828328E-2</v>
      </c>
      <c r="AG179" s="89">
        <v>2.5092432412841301E-2</v>
      </c>
      <c r="AH179" s="89">
        <v>2.6522861379305099E-2</v>
      </c>
      <c r="AI179" s="89">
        <v>2.80199634852786E-2</v>
      </c>
      <c r="AJ179" s="89">
        <v>2.9584983202381999E-2</v>
      </c>
      <c r="AK179" s="89">
        <v>3.12189338335737E-2</v>
      </c>
      <c r="AL179" s="89">
        <v>3.2922559622873201E-2</v>
      </c>
      <c r="AM179" s="89">
        <v>3.4696295341094703E-2</v>
      </c>
      <c r="AN179" s="89">
        <v>3.6540223552876901E-2</v>
      </c>
      <c r="AO179" s="89">
        <v>3.8454029857818803E-2</v>
      </c>
      <c r="AP179" s="89">
        <v>4.0436956497291003E-2</v>
      </c>
      <c r="AQ179" s="89">
        <v>4.2487754827895498E-2</v>
      </c>
      <c r="AR179" s="89">
        <v>4.4604637281505301E-2</v>
      </c>
      <c r="AS179" s="89">
        <v>4.6785229558519201E-2</v>
      </c>
      <c r="AT179" s="89">
        <v>4.9026523932825299E-2</v>
      </c>
      <c r="AU179" s="89">
        <v>5.1324834680552697E-2</v>
      </c>
      <c r="AV179" s="89">
        <v>5.3675756775585101E-2</v>
      </c>
      <c r="AW179" s="89">
        <v>5.6074129117697699E-2</v>
      </c>
      <c r="AX179" s="89">
        <v>5.8514003667747803E-2</v>
      </c>
      <c r="AY179" s="89">
        <v>6.0988621951484003E-2</v>
      </c>
      <c r="AZ179" s="89">
        <v>6.3490400451410495E-2</v>
      </c>
      <c r="BA179" s="89">
        <v>6.6010926426517694E-2</v>
      </c>
      <c r="BB179" s="89">
        <v>6.8540965674254203E-2</v>
      </c>
      <c r="BC179" s="89">
        <v>7.10704836699554E-2</v>
      </c>
      <c r="BD179" s="89">
        <v>7.3588681379026799E-2</v>
      </c>
      <c r="BE179" s="89">
        <v>7.60840468310824E-2</v>
      </c>
      <c r="BF179" s="89">
        <v>7.8544423269684999E-2</v>
      </c>
      <c r="BG179" s="89">
        <v>8.0957094345913597E-2</v>
      </c>
      <c r="BH179" s="89">
        <v>8.3308886411814498E-2</v>
      </c>
      <c r="BI179" s="89">
        <v>8.5586287497885605E-2</v>
      </c>
      <c r="BJ179" s="89">
        <v>8.7775582038487204E-2</v>
      </c>
      <c r="BK179" s="89">
        <v>8.9862999856148304E-2</v>
      </c>
      <c r="BL179" s="89">
        <v>9.1834877350022895E-2</v>
      </c>
      <c r="BM179" s="89">
        <v>9.3677828278633593E-2</v>
      </c>
      <c r="BN179" s="89">
        <v>9.5378921008588302E-2</v>
      </c>
      <c r="BO179" s="89">
        <v>9.69258586465261E-2</v>
      </c>
      <c r="BP179" s="89">
        <v>9.8307158108295795E-2</v>
      </c>
      <c r="BQ179" s="89">
        <v>9.9512323932480801E-2</v>
      </c>
      <c r="BR179" s="89">
        <v>0.100532012536107</v>
      </c>
      <c r="BS179" s="89">
        <v>0.10135818265443</v>
      </c>
      <c r="BT179" s="89">
        <v>0.10198422791256</v>
      </c>
      <c r="BU179" s="89">
        <v>0.102405087844659</v>
      </c>
      <c r="BV179" s="89">
        <v>0.102617334197734</v>
      </c>
      <c r="BW179" s="89">
        <v>0.10261923001425401</v>
      </c>
      <c r="BX179" s="89">
        <v>0.102410759755176</v>
      </c>
      <c r="BY179" s="89">
        <v>0.10199362956999899</v>
      </c>
      <c r="BZ179" s="89">
        <v>0.10137123770581501</v>
      </c>
      <c r="CA179" s="89">
        <v>0.100548615933039</v>
      </c>
      <c r="CB179" s="89">
        <v>9.9532343711606699E-2</v>
      </c>
      <c r="CC179" s="89">
        <v>9.8330437590483502E-2</v>
      </c>
      <c r="CD179" s="89">
        <v>9.6952218992764197E-2</v>
      </c>
      <c r="CE179" s="89">
        <v>9.5408164062563194E-2</v>
      </c>
      <c r="CF179" s="89">
        <v>9.3709739620736796E-2</v>
      </c>
      <c r="CG179" s="89">
        <v>9.1869229485271098E-2</v>
      </c>
      <c r="CH179" s="89">
        <v>8.9899555459105995E-2</v>
      </c>
      <c r="CI179" s="89">
        <v>8.7814097181517003E-2</v>
      </c>
      <c r="CJ179" s="89">
        <v>8.5626514794595293E-2</v>
      </c>
      <c r="CK179" s="89">
        <v>8.3350578014993307E-2</v>
      </c>
    </row>
    <row r="180" spans="1:89" ht="37.5" customHeight="1" x14ac:dyDescent="0.2">
      <c r="A180" s="19" t="s">
        <v>397</v>
      </c>
      <c r="B180" s="20" t="s">
        <v>393</v>
      </c>
      <c r="C180" s="21" t="s">
        <v>58</v>
      </c>
      <c r="D180" s="9" t="s">
        <v>59</v>
      </c>
      <c r="E180" s="11" t="s">
        <v>333</v>
      </c>
      <c r="F180" s="10" t="s">
        <v>394</v>
      </c>
      <c r="G180" s="12" t="s">
        <v>35</v>
      </c>
      <c r="H180" s="22" t="s">
        <v>349</v>
      </c>
      <c r="I180" s="14" t="s">
        <v>534</v>
      </c>
      <c r="J180" s="14" t="s">
        <v>535</v>
      </c>
      <c r="K180" s="14">
        <f t="shared" si="2"/>
        <v>1</v>
      </c>
      <c r="L180" s="15" t="s">
        <v>37</v>
      </c>
      <c r="M180" s="15" t="s">
        <v>38</v>
      </c>
      <c r="N180" s="15" t="s">
        <v>54</v>
      </c>
      <c r="O180" s="15" t="s">
        <v>49</v>
      </c>
      <c r="P180" s="15" t="s">
        <v>50</v>
      </c>
      <c r="Q180" s="15" t="s">
        <v>42</v>
      </c>
      <c r="R180" s="15" t="s">
        <v>43</v>
      </c>
      <c r="S180" s="15" t="s">
        <v>343</v>
      </c>
      <c r="T180" s="15" t="s">
        <v>67</v>
      </c>
      <c r="U180" s="16">
        <v>2018</v>
      </c>
      <c r="V180" s="17">
        <v>1.3190299999999999</v>
      </c>
      <c r="W180" s="17">
        <v>-0.63222</v>
      </c>
      <c r="X180" s="17"/>
      <c r="Y180" s="17"/>
      <c r="Z180" s="16">
        <v>383</v>
      </c>
      <c r="AA180" s="16"/>
      <c r="AB180" s="16" t="s">
        <v>55</v>
      </c>
      <c r="AC180" s="89">
        <v>2.4619669383730301E-2</v>
      </c>
      <c r="AD180" s="89">
        <v>3.0732127011382799E-2</v>
      </c>
      <c r="AE180" s="89">
        <v>3.8338490321574797E-2</v>
      </c>
      <c r="AF180" s="89">
        <v>4.7790663292741398E-2</v>
      </c>
      <c r="AG180" s="89">
        <v>5.95160859518356E-2</v>
      </c>
      <c r="AH180" s="89">
        <v>7.4029821395646594E-2</v>
      </c>
      <c r="AI180" s="89">
        <v>9.1946153829769006E-2</v>
      </c>
      <c r="AJ180" s="89">
        <v>0.11398791674653801</v>
      </c>
      <c r="AK180" s="89">
        <v>0.140990675904197</v>
      </c>
      <c r="AL180" s="89">
        <v>0.17389739204233001</v>
      </c>
      <c r="AM180" s="89">
        <v>0.21373727834127901</v>
      </c>
      <c r="AN180" s="89">
        <v>0.26158039329094501</v>
      </c>
      <c r="AO180" s="89">
        <v>0.31845751266825001</v>
      </c>
      <c r="AP180" s="89">
        <v>0.38523394180383402</v>
      </c>
      <c r="AQ180" s="89">
        <v>0.462427794185995</v>
      </c>
      <c r="AR180" s="89">
        <v>0.54997024747765799</v>
      </c>
      <c r="AS180" s="89">
        <v>0.64692007600259305</v>
      </c>
      <c r="AT180" s="89">
        <v>0.75116899047623698</v>
      </c>
      <c r="AU180" s="89">
        <v>0.85920600937465597</v>
      </c>
      <c r="AV180" s="89">
        <v>0.96603934512047696</v>
      </c>
      <c r="AW180" s="89">
        <v>1.06538555246944</v>
      </c>
      <c r="AX180" s="89">
        <v>1.1502056265906699</v>
      </c>
      <c r="AY180" s="89">
        <v>1.21358214569586</v>
      </c>
      <c r="AZ180" s="89">
        <v>1.2498030125178301</v>
      </c>
      <c r="BA180" s="89">
        <v>1.2553955440531099</v>
      </c>
      <c r="BB180" s="89">
        <v>1.2298100886180501</v>
      </c>
      <c r="BC180" s="89">
        <v>1.17553181563211</v>
      </c>
      <c r="BD180" s="89">
        <v>1.0975830110288201</v>
      </c>
      <c r="BE180" s="89">
        <v>1.00258047099765</v>
      </c>
      <c r="BF180" s="89">
        <v>0.89763541763823795</v>
      </c>
      <c r="BG180" s="89">
        <v>0.78938034737615503</v>
      </c>
      <c r="BH180" s="89">
        <v>0.68330490405941902</v>
      </c>
      <c r="BI180" s="89">
        <v>0.58344926742905001</v>
      </c>
      <c r="BJ180" s="89">
        <v>0.492399342467851</v>
      </c>
      <c r="BK180" s="89">
        <v>0.41147886763366998</v>
      </c>
      <c r="BL180" s="89">
        <v>0.341032635727049</v>
      </c>
      <c r="BM180" s="89">
        <v>0.280720949725702</v>
      </c>
      <c r="BN180" s="89">
        <v>0.22977808573649899</v>
      </c>
      <c r="BO180" s="89">
        <v>0.18721493628567401</v>
      </c>
      <c r="BP180" s="89">
        <v>0.15196408572474099</v>
      </c>
      <c r="BQ180" s="89">
        <v>0.122975035239694</v>
      </c>
      <c r="BR180" s="89">
        <v>9.9270676353463705E-2</v>
      </c>
      <c r="BS180" s="89">
        <v>7.9975978830070807E-2</v>
      </c>
      <c r="BT180" s="89">
        <v>6.4328118523610797E-2</v>
      </c>
      <c r="BU180" s="89">
        <v>5.1675087836739401E-2</v>
      </c>
      <c r="BV180" s="89">
        <v>4.14677991790319E-2</v>
      </c>
      <c r="BW180" s="89">
        <v>3.3249041392941298E-2</v>
      </c>
      <c r="BX180" s="89">
        <v>2.6641416328652998E-2</v>
      </c>
      <c r="BY180" s="89">
        <v>2.1335515744356898E-2</v>
      </c>
      <c r="BZ180" s="89">
        <v>1.7079018380139199E-2</v>
      </c>
      <c r="CA180" s="89">
        <v>1.3667016223606099E-2</v>
      </c>
      <c r="CB180" s="89">
        <v>1.0933653682626001E-2</v>
      </c>
      <c r="CC180" s="89">
        <v>8.74503507388333E-3</v>
      </c>
      <c r="CD180" s="89">
        <v>6.9932897684235398E-3</v>
      </c>
      <c r="CE180" s="89">
        <v>5.5916566480339004E-3</v>
      </c>
      <c r="CF180" s="89">
        <v>4.47044439455786E-3</v>
      </c>
      <c r="CG180" s="89">
        <v>3.57373138921629E-3</v>
      </c>
      <c r="CH180" s="89">
        <v>2.8566823096228002E-3</v>
      </c>
      <c r="CI180" s="89">
        <v>2.2833740832325501E-3</v>
      </c>
      <c r="CJ180" s="89">
        <v>1.82503952025583E-3</v>
      </c>
      <c r="CK180" s="89">
        <v>1.45865155969554E-3</v>
      </c>
    </row>
    <row r="181" spans="1:89" ht="37.5" customHeight="1" x14ac:dyDescent="0.2">
      <c r="A181" s="19" t="s">
        <v>398</v>
      </c>
      <c r="B181" s="20" t="s">
        <v>393</v>
      </c>
      <c r="C181" s="21" t="s">
        <v>58</v>
      </c>
      <c r="D181" s="9" t="s">
        <v>59</v>
      </c>
      <c r="E181" s="11" t="s">
        <v>333</v>
      </c>
      <c r="F181" s="10" t="s">
        <v>394</v>
      </c>
      <c r="G181" s="12" t="s">
        <v>35</v>
      </c>
      <c r="H181" s="22" t="s">
        <v>351</v>
      </c>
      <c r="I181" s="14" t="s">
        <v>537</v>
      </c>
      <c r="J181" s="14" t="s">
        <v>538</v>
      </c>
      <c r="K181" s="14">
        <f t="shared" si="2"/>
        <v>0</v>
      </c>
      <c r="L181" s="15" t="s">
        <v>37</v>
      </c>
      <c r="M181" s="15" t="s">
        <v>38</v>
      </c>
      <c r="N181" s="15" t="s">
        <v>54</v>
      </c>
      <c r="O181" s="15" t="s">
        <v>40</v>
      </c>
      <c r="P181" s="15" t="s">
        <v>41</v>
      </c>
      <c r="Q181" s="15" t="s">
        <v>42</v>
      </c>
      <c r="R181" s="15" t="s">
        <v>43</v>
      </c>
      <c r="S181" s="15" t="s">
        <v>343</v>
      </c>
      <c r="T181" s="15" t="s">
        <v>67</v>
      </c>
      <c r="U181" s="16">
        <v>2018</v>
      </c>
      <c r="V181" s="17">
        <v>1.3787499999999999</v>
      </c>
      <c r="W181" s="17">
        <v>5.9130000000000002E-2</v>
      </c>
      <c r="X181" s="17"/>
      <c r="Y181" s="17"/>
      <c r="Z181" s="16">
        <v>473</v>
      </c>
      <c r="AA181" s="16"/>
      <c r="AB181" s="16" t="s">
        <v>75</v>
      </c>
      <c r="AC181" s="89">
        <v>4.2190514050842098E-3</v>
      </c>
      <c r="AD181" s="89">
        <v>5.3312826179783097E-3</v>
      </c>
      <c r="AE181" s="89">
        <v>6.7359999661869997E-3</v>
      </c>
      <c r="AF181" s="89">
        <v>8.5096886881023195E-3</v>
      </c>
      <c r="AG181" s="89">
        <v>1.07485781538346E-2</v>
      </c>
      <c r="AH181" s="89">
        <v>1.35735854285621E-2</v>
      </c>
      <c r="AI181" s="89">
        <v>1.71364047479786E-2</v>
      </c>
      <c r="AJ181" s="89">
        <v>2.16269525424506E-2</v>
      </c>
      <c r="AK181" s="89">
        <v>2.7282379945359401E-2</v>
      </c>
      <c r="AL181" s="89">
        <v>3.4397838437910597E-2</v>
      </c>
      <c r="AM181" s="89">
        <v>4.3339106910752802E-2</v>
      </c>
      <c r="AN181" s="89">
        <v>5.4557024959561301E-2</v>
      </c>
      <c r="AO181" s="89">
        <v>6.8603375172607201E-2</v>
      </c>
      <c r="AP181" s="89">
        <v>8.6147341078019496E-2</v>
      </c>
      <c r="AQ181" s="89">
        <v>0.107990834994173</v>
      </c>
      <c r="AR181" s="89">
        <v>0.13507971415812101</v>
      </c>
      <c r="AS181" s="89">
        <v>0.16850604947203299</v>
      </c>
      <c r="AT181" s="89">
        <v>0.20949408538162101</v>
      </c>
      <c r="AU181" s="89">
        <v>0.25935938505712902</v>
      </c>
      <c r="AV181" s="89">
        <v>0.31942728727495201</v>
      </c>
      <c r="AW181" s="89">
        <v>0.39089425327217803</v>
      </c>
      <c r="AX181" s="89">
        <v>0.47461602842275902</v>
      </c>
      <c r="AY181" s="89">
        <v>0.57081317347506999</v>
      </c>
      <c r="AZ181" s="89">
        <v>0.67870186085828998</v>
      </c>
      <c r="BA181" s="89">
        <v>0.79608973256098603</v>
      </c>
      <c r="BB181" s="89">
        <v>0.91902256097803803</v>
      </c>
      <c r="BC181" s="89">
        <v>1.0416167960175899</v>
      </c>
      <c r="BD181" s="89">
        <v>1.15624038595454</v>
      </c>
      <c r="BE181" s="89">
        <v>1.25417286667004</v>
      </c>
      <c r="BF181" s="89">
        <v>1.32675722998881</v>
      </c>
      <c r="BG181" s="89">
        <v>1.36686327549398</v>
      </c>
      <c r="BH181" s="89">
        <v>1.3702914713213501</v>
      </c>
      <c r="BI181" s="89">
        <v>1.33667428671843</v>
      </c>
      <c r="BJ181" s="89">
        <v>1.26955754748148</v>
      </c>
      <c r="BK181" s="89">
        <v>1.17563206684854</v>
      </c>
      <c r="BL181" s="89">
        <v>1.0633893672302199</v>
      </c>
      <c r="BM181" s="89">
        <v>0.941637116625057</v>
      </c>
      <c r="BN181" s="89">
        <v>0.81827064964384</v>
      </c>
      <c r="BO181" s="89">
        <v>0.69951906995272295</v>
      </c>
      <c r="BP181" s="89">
        <v>0.58968445187938201</v>
      </c>
      <c r="BQ181" s="89">
        <v>0.49125790296987198</v>
      </c>
      <c r="BR181" s="89">
        <v>0.405250335586197</v>
      </c>
      <c r="BS181" s="89">
        <v>0.33159524227271903</v>
      </c>
      <c r="BT181" s="89">
        <v>0.26952843955487998</v>
      </c>
      <c r="BU181" s="89">
        <v>0.21789750110896999</v>
      </c>
      <c r="BV181" s="89">
        <v>0.17538831920290501</v>
      </c>
      <c r="BW181" s="89">
        <v>0.140676008902789</v>
      </c>
      <c r="BX181" s="89">
        <v>0.11251560944638</v>
      </c>
      <c r="BY181" s="89">
        <v>8.9789238672170396E-2</v>
      </c>
      <c r="BZ181" s="89">
        <v>7.1524145524687999E-2</v>
      </c>
      <c r="CA181" s="89">
        <v>5.6892784639170101E-2</v>
      </c>
      <c r="CB181" s="89">
        <v>4.5202808071908601E-2</v>
      </c>
      <c r="CC181" s="89">
        <v>3.5882219668852702E-2</v>
      </c>
      <c r="CD181" s="89">
        <v>2.8462965370127699E-2</v>
      </c>
      <c r="CE181" s="89">
        <v>2.2564861053602999E-2</v>
      </c>
      <c r="CF181" s="89">
        <v>1.7880856191593401E-2</v>
      </c>
      <c r="CG181" s="89">
        <v>1.4164066189777299E-2</v>
      </c>
      <c r="CH181" s="89">
        <v>1.1216671521965999E-2</v>
      </c>
      <c r="CI181" s="89">
        <v>8.8805975250127196E-3</v>
      </c>
      <c r="CJ181" s="89">
        <v>7.0297986810077496E-3</v>
      </c>
      <c r="CK181" s="89">
        <v>5.5639375894470698E-3</v>
      </c>
    </row>
    <row r="182" spans="1:89" ht="37.5" customHeight="1" x14ac:dyDescent="0.2">
      <c r="A182" s="19" t="s">
        <v>399</v>
      </c>
      <c r="B182" s="20" t="s">
        <v>393</v>
      </c>
      <c r="C182" s="21" t="s">
        <v>58</v>
      </c>
      <c r="D182" s="9" t="s">
        <v>59</v>
      </c>
      <c r="E182" s="11" t="s">
        <v>333</v>
      </c>
      <c r="F182" s="10" t="s">
        <v>394</v>
      </c>
      <c r="G182" s="12" t="s">
        <v>35</v>
      </c>
      <c r="H182" s="22" t="s">
        <v>353</v>
      </c>
      <c r="I182" s="14" t="s">
        <v>534</v>
      </c>
      <c r="J182" s="14" t="s">
        <v>535</v>
      </c>
      <c r="K182" s="14">
        <f t="shared" si="2"/>
        <v>1</v>
      </c>
      <c r="L182" s="15" t="s">
        <v>37</v>
      </c>
      <c r="M182" s="15" t="s">
        <v>38</v>
      </c>
      <c r="N182" s="15" t="s">
        <v>54</v>
      </c>
      <c r="O182" s="15" t="s">
        <v>99</v>
      </c>
      <c r="P182" s="15" t="s">
        <v>41</v>
      </c>
      <c r="Q182" s="15" t="s">
        <v>42</v>
      </c>
      <c r="R182" s="15" t="s">
        <v>43</v>
      </c>
      <c r="S182" s="15" t="s">
        <v>343</v>
      </c>
      <c r="T182" s="15" t="s">
        <v>67</v>
      </c>
      <c r="U182" s="16">
        <v>2018</v>
      </c>
      <c r="V182" s="17">
        <v>0.88693999999999995</v>
      </c>
      <c r="W182" s="17">
        <v>-4.2540000000000001E-2</v>
      </c>
      <c r="X182" s="17"/>
      <c r="Y182" s="17"/>
      <c r="Z182" s="16">
        <v>475</v>
      </c>
      <c r="AA182" s="16"/>
      <c r="AB182" s="16" t="s">
        <v>75</v>
      </c>
      <c r="AC182" s="89">
        <v>2.5707800390320099E-2</v>
      </c>
      <c r="AD182" s="89">
        <v>2.97805250155419E-2</v>
      </c>
      <c r="AE182" s="89">
        <v>3.4477888311878903E-2</v>
      </c>
      <c r="AF182" s="89">
        <v>3.9888617095506E-2</v>
      </c>
      <c r="AG182" s="89">
        <v>4.61116057265556E-2</v>
      </c>
      <c r="AH182" s="89">
        <v>5.3256218346196801E-2</v>
      </c>
      <c r="AI182" s="89">
        <v>6.1442244502566599E-2</v>
      </c>
      <c r="AJ182" s="89">
        <v>7.0799353506041204E-2</v>
      </c>
      <c r="AK182" s="89">
        <v>8.1465852942516806E-2</v>
      </c>
      <c r="AL182" s="89">
        <v>9.3586513870341101E-2</v>
      </c>
      <c r="AM182" s="89">
        <v>0.107309183216073</v>
      </c>
      <c r="AN182" s="89">
        <v>0.122779869447289</v>
      </c>
      <c r="AO182" s="89">
        <v>0.14013597114364501</v>
      </c>
      <c r="AP182" s="89">
        <v>0.15949733456012999</v>
      </c>
      <c r="AQ182" s="89">
        <v>0.180954895503911</v>
      </c>
      <c r="AR182" s="89">
        <v>0.204556806767277</v>
      </c>
      <c r="AS182" s="89">
        <v>0.23029220031794401</v>
      </c>
      <c r="AT182" s="89">
        <v>0.25807310454217702</v>
      </c>
      <c r="AU182" s="89">
        <v>0.28771553850497</v>
      </c>
      <c r="AV182" s="89">
        <v>0.31892141802128798</v>
      </c>
      <c r="AW182" s="89">
        <v>0.35126357080430898</v>
      </c>
      <c r="AX182" s="89">
        <v>0.38417675362972697</v>
      </c>
      <c r="AY182" s="89">
        <v>0.41695791936783799</v>
      </c>
      <c r="AZ182" s="89">
        <v>0.44877888207046801</v>
      </c>
      <c r="BA182" s="89">
        <v>0.47871376693247297</v>
      </c>
      <c r="BB182" s="89">
        <v>0.50578208448968798</v>
      </c>
      <c r="BC182" s="89">
        <v>0.52900598384087605</v>
      </c>
      <c r="BD182" s="89">
        <v>0.54747751154213498</v>
      </c>
      <c r="BE182" s="89">
        <v>0.56042907497146099</v>
      </c>
      <c r="BF182" s="89">
        <v>0.56729847846180403</v>
      </c>
      <c r="BG182" s="89">
        <v>0.56777951785046998</v>
      </c>
      <c r="BH182" s="89">
        <v>0.56185054256839495</v>
      </c>
      <c r="BI182" s="89">
        <v>0.54977650136738898</v>
      </c>
      <c r="BJ182" s="89">
        <v>0.53208414534541204</v>
      </c>
      <c r="BK182" s="89">
        <v>0.50951429741769105</v>
      </c>
      <c r="BL182" s="89">
        <v>0.48295841237989701</v>
      </c>
      <c r="BM182" s="89">
        <v>0.45338834718992799</v>
      </c>
      <c r="BN182" s="89">
        <v>0.42178813531765902</v>
      </c>
      <c r="BO182" s="89">
        <v>0.38909490759551801</v>
      </c>
      <c r="BP182" s="89">
        <v>0.35615354734506199</v>
      </c>
      <c r="BQ182" s="89">
        <v>0.323686914492547</v>
      </c>
      <c r="BR182" s="89">
        <v>0.29228109754384901</v>
      </c>
      <c r="BS182" s="89">
        <v>0.262383486393442</v>
      </c>
      <c r="BT182" s="89">
        <v>0.234310584992827</v>
      </c>
      <c r="BU182" s="89">
        <v>0.20826229662756199</v>
      </c>
      <c r="BV182" s="89">
        <v>0.18433971572743599</v>
      </c>
      <c r="BW182" s="89">
        <v>0.162564032219156</v>
      </c>
      <c r="BX182" s="89">
        <v>0.142894815770156</v>
      </c>
      <c r="BY182" s="89">
        <v>0.125246572632394</v>
      </c>
      <c r="BZ182" s="89">
        <v>0.109502988131312</v>
      </c>
      <c r="CA182" s="89">
        <v>9.5528658437189606E-2</v>
      </c>
      <c r="CB182" s="89">
        <v>8.3178380454177303E-2</v>
      </c>
      <c r="CC182" s="89">
        <v>7.2304228221825403E-2</v>
      </c>
      <c r="CD182" s="89">
        <v>6.2760723298140003E-2</v>
      </c>
      <c r="CE182" s="89">
        <v>5.4408429562826099E-2</v>
      </c>
      <c r="CF182" s="89">
        <v>4.7116290268215899E-2</v>
      </c>
      <c r="CG182" s="89">
        <v>4.0762992647976698E-2</v>
      </c>
      <c r="CH182" s="89">
        <v>3.52376040091473E-2</v>
      </c>
      <c r="CI182" s="89">
        <v>3.0439680158773699E-2</v>
      </c>
      <c r="CJ182" s="89">
        <v>2.6279006496904199E-2</v>
      </c>
      <c r="CK182" s="89">
        <v>2.26750963180791E-2</v>
      </c>
    </row>
    <row r="183" spans="1:89" ht="37.5" customHeight="1" x14ac:dyDescent="0.2">
      <c r="A183" s="19" t="s">
        <v>400</v>
      </c>
      <c r="B183" s="20" t="s">
        <v>393</v>
      </c>
      <c r="C183" s="21" t="s">
        <v>58</v>
      </c>
      <c r="D183" s="9" t="s">
        <v>59</v>
      </c>
      <c r="E183" s="11" t="s">
        <v>333</v>
      </c>
      <c r="F183" s="10" t="s">
        <v>394</v>
      </c>
      <c r="G183" s="12" t="s">
        <v>35</v>
      </c>
      <c r="H183" s="22" t="s">
        <v>356</v>
      </c>
      <c r="I183" s="14" t="s">
        <v>536</v>
      </c>
      <c r="J183" s="14" t="s">
        <v>535</v>
      </c>
      <c r="K183" s="14">
        <f t="shared" si="2"/>
        <v>1</v>
      </c>
      <c r="L183" s="15" t="s">
        <v>37</v>
      </c>
      <c r="M183" s="15" t="s">
        <v>43</v>
      </c>
      <c r="N183" s="15" t="s">
        <v>54</v>
      </c>
      <c r="O183" s="15" t="s">
        <v>49</v>
      </c>
      <c r="P183" s="15" t="s">
        <v>50</v>
      </c>
      <c r="Q183" s="15" t="s">
        <v>42</v>
      </c>
      <c r="R183" s="15" t="s">
        <v>43</v>
      </c>
      <c r="S183" s="15" t="s">
        <v>343</v>
      </c>
      <c r="T183" s="15" t="s">
        <v>67</v>
      </c>
      <c r="U183" s="16">
        <v>2018</v>
      </c>
      <c r="V183" s="17">
        <v>0.68340000000000001</v>
      </c>
      <c r="W183" s="17">
        <v>0.54976999999999998</v>
      </c>
      <c r="X183" s="17">
        <v>-0.17354</v>
      </c>
      <c r="Y183" s="17">
        <v>0.17354</v>
      </c>
      <c r="Z183" s="16">
        <v>510</v>
      </c>
      <c r="AA183" s="16">
        <v>595</v>
      </c>
      <c r="AB183" s="16" t="s">
        <v>46</v>
      </c>
      <c r="AC183" s="89">
        <v>2.70397758167506E-2</v>
      </c>
      <c r="AD183" s="89">
        <v>3.04112119060004E-2</v>
      </c>
      <c r="AE183" s="89">
        <v>3.4207181676313203E-2</v>
      </c>
      <c r="AF183" s="89">
        <v>3.8481846757854501E-2</v>
      </c>
      <c r="AG183" s="89">
        <v>4.3296311950768697E-2</v>
      </c>
      <c r="AH183" s="89">
        <v>4.87194671519963E-2</v>
      </c>
      <c r="AI183" s="89">
        <v>5.4828897755584902E-2</v>
      </c>
      <c r="AJ183" s="89">
        <v>6.17118514652263E-2</v>
      </c>
      <c r="AK183" s="89">
        <v>6.9466239017055204E-2</v>
      </c>
      <c r="AL183" s="89">
        <v>7.8201631357688803E-2</v>
      </c>
      <c r="AM183" s="89">
        <v>8.8040194916820996E-2</v>
      </c>
      <c r="AN183" s="89">
        <v>9.9117478052620306E-2</v>
      </c>
      <c r="AO183" s="89">
        <v>0.11158292364498799</v>
      </c>
      <c r="AP183" s="89">
        <v>0.125599933288494</v>
      </c>
      <c r="AQ183" s="89">
        <v>0.14134524610610899</v>
      </c>
      <c r="AR183" s="89">
        <v>0.15900731943431901</v>
      </c>
      <c r="AS183" s="89">
        <v>0.17878331121022101</v>
      </c>
      <c r="AT183" s="89">
        <v>0.20087417022311399</v>
      </c>
      <c r="AU183" s="89">
        <v>0.22547725177201799</v>
      </c>
      <c r="AV183" s="89">
        <v>0.25277581259848297</v>
      </c>
      <c r="AW183" s="89">
        <v>0.28292473162841197</v>
      </c>
      <c r="AX183" s="89">
        <v>0.31603189709399498</v>
      </c>
      <c r="AY183" s="89">
        <v>0.35213495447230397</v>
      </c>
      <c r="AZ183" s="89">
        <v>0.39117358997851298</v>
      </c>
      <c r="BA183" s="89">
        <v>0.432958292075308</v>
      </c>
      <c r="BB183" s="89">
        <v>0.47713761831678703</v>
      </c>
      <c r="BC183" s="89">
        <v>0.523167356619195</v>
      </c>
      <c r="BD183" s="89">
        <v>0.57028645176299397</v>
      </c>
      <c r="BE183" s="89">
        <v>0.61750585590736395</v>
      </c>
      <c r="BF183" s="89">
        <v>0.66361708056416202</v>
      </c>
      <c r="BG183" s="89">
        <v>0.70722660501482304</v>
      </c>
      <c r="BH183" s="89">
        <v>0.74681992906268002</v>
      </c>
      <c r="BI183" s="89">
        <v>0.78085476570887602</v>
      </c>
      <c r="BJ183" s="89">
        <v>0.80787706379116897</v>
      </c>
      <c r="BK183" s="89">
        <v>0.826647377193934</v>
      </c>
      <c r="BL183" s="89">
        <v>0.83626028640667704</v>
      </c>
      <c r="BM183" s="89">
        <v>0.83623793890635301</v>
      </c>
      <c r="BN183" s="89">
        <v>0.82658145671087302</v>
      </c>
      <c r="BO183" s="89">
        <v>0.80777081406185403</v>
      </c>
      <c r="BP183" s="89">
        <v>0.78071320796320198</v>
      </c>
      <c r="BQ183" s="89">
        <v>0.74664935774674801</v>
      </c>
      <c r="BR183" s="89">
        <v>0.70703400790444404</v>
      </c>
      <c r="BS183" s="89">
        <v>0.66340956960665198</v>
      </c>
      <c r="BT183" s="89">
        <v>0.61729017900671002</v>
      </c>
      <c r="BU183" s="89">
        <v>0.57006862898532296</v>
      </c>
      <c r="BV183" s="89">
        <v>0.52295245559514403</v>
      </c>
      <c r="BW183" s="89">
        <v>0.47692965981628299</v>
      </c>
      <c r="BX183" s="89">
        <v>0.432760261382928</v>
      </c>
      <c r="BY183" s="89">
        <v>0.39098752314645402</v>
      </c>
      <c r="BZ183" s="89">
        <v>0.351962068978104</v>
      </c>
      <c r="CA183" s="89">
        <v>0.31587274124081299</v>
      </c>
      <c r="CB183" s="89">
        <v>0.28277933370400299</v>
      </c>
      <c r="CC183" s="89">
        <v>0.25264381752326498</v>
      </c>
      <c r="CD183" s="89">
        <v>0.22535803865920501</v>
      </c>
      <c r="CE183" s="89">
        <v>0.20076694852853599</v>
      </c>
      <c r="CF183" s="89">
        <v>0.17868719597709201</v>
      </c>
      <c r="CG183" s="89">
        <v>0.158921387772617</v>
      </c>
      <c r="CH183" s="89">
        <v>0.14126857779544499</v>
      </c>
      <c r="CI183" s="89">
        <v>0.125531638551618</v>
      </c>
      <c r="CJ183" s="89">
        <v>0.111522160946258</v>
      </c>
      <c r="CK183" s="89">
        <v>9.9063464405862306E-2</v>
      </c>
    </row>
    <row r="184" spans="1:89" ht="37.5" customHeight="1" x14ac:dyDescent="0.2">
      <c r="A184" s="19" t="s">
        <v>401</v>
      </c>
      <c r="B184" s="20" t="s">
        <v>402</v>
      </c>
      <c r="C184" s="21" t="s">
        <v>58</v>
      </c>
      <c r="D184" s="9" t="s">
        <v>59</v>
      </c>
      <c r="E184" s="11" t="s">
        <v>333</v>
      </c>
      <c r="F184" s="10" t="s">
        <v>403</v>
      </c>
      <c r="G184" s="12" t="s">
        <v>35</v>
      </c>
      <c r="H184" s="22" t="s">
        <v>342</v>
      </c>
      <c r="I184" s="14" t="s">
        <v>534</v>
      </c>
      <c r="J184" s="14" t="s">
        <v>535</v>
      </c>
      <c r="K184" s="14">
        <f t="shared" si="2"/>
        <v>1</v>
      </c>
      <c r="L184" s="15" t="s">
        <v>62</v>
      </c>
      <c r="M184" s="15" t="s">
        <v>38</v>
      </c>
      <c r="N184" s="15" t="s">
        <v>54</v>
      </c>
      <c r="O184" s="15" t="s">
        <v>99</v>
      </c>
      <c r="P184" s="15" t="s">
        <v>41</v>
      </c>
      <c r="Q184" s="15" t="s">
        <v>42</v>
      </c>
      <c r="R184" s="15" t="s">
        <v>43</v>
      </c>
      <c r="S184" s="15" t="s">
        <v>343</v>
      </c>
      <c r="T184" s="15" t="s">
        <v>67</v>
      </c>
      <c r="U184" s="16">
        <v>2018</v>
      </c>
      <c r="V184" s="17">
        <v>1.2758</v>
      </c>
      <c r="W184" s="17">
        <v>-0.39872000000000002</v>
      </c>
      <c r="X184" s="17"/>
      <c r="Y184" s="17"/>
      <c r="Z184" s="16">
        <v>415</v>
      </c>
      <c r="AA184" s="16"/>
      <c r="AB184" s="16" t="s">
        <v>75</v>
      </c>
      <c r="AC184" s="89">
        <v>1.6564571732033299E-2</v>
      </c>
      <c r="AD184" s="89">
        <v>2.0541373536504499E-2</v>
      </c>
      <c r="AE184" s="89">
        <v>2.5462418164678501E-2</v>
      </c>
      <c r="AF184" s="89">
        <v>3.1546254929260303E-2</v>
      </c>
      <c r="AG184" s="89">
        <v>3.90589830276604E-2</v>
      </c>
      <c r="AH184" s="89">
        <v>4.8322959792722997E-2</v>
      </c>
      <c r="AI184" s="89">
        <v>5.9726195166723499E-2</v>
      </c>
      <c r="AJ184" s="89">
        <v>7.37319152541316E-2</v>
      </c>
      <c r="AK184" s="89">
        <v>9.0887357679931294E-2</v>
      </c>
      <c r="AL184" s="89">
        <v>0.111830241897282</v>
      </c>
      <c r="AM184" s="89">
        <v>0.137290485010756</v>
      </c>
      <c r="AN184" s="89">
        <v>0.16808357115612499</v>
      </c>
      <c r="AO184" s="89">
        <v>0.20509054632505799</v>
      </c>
      <c r="AP184" s="89">
        <v>0.249218035364662</v>
      </c>
      <c r="AQ184" s="89">
        <v>0.30133031745162903</v>
      </c>
      <c r="AR184" s="89">
        <v>0.36214505450568701</v>
      </c>
      <c r="AS184" s="89">
        <v>0.43208591881799402</v>
      </c>
      <c r="AT184" s="89">
        <v>0.51109076173725998</v>
      </c>
      <c r="AU184" s="89">
        <v>0.59838491415151196</v>
      </c>
      <c r="AV184" s="89">
        <v>0.69224677351592501</v>
      </c>
      <c r="AW184" s="89">
        <v>0.78981565413716404</v>
      </c>
      <c r="AX184" s="89">
        <v>0.88701407208432603</v>
      </c>
      <c r="AY184" s="89">
        <v>0.97866659117258104</v>
      </c>
      <c r="AZ184" s="89">
        <v>1.0588798961294701</v>
      </c>
      <c r="BA184" s="89">
        <v>1.1216928496495</v>
      </c>
      <c r="BB184" s="89">
        <v>1.1619159423184899</v>
      </c>
      <c r="BC184" s="89">
        <v>1.1759861590796299</v>
      </c>
      <c r="BD184" s="89">
        <v>1.1626130179860299</v>
      </c>
      <c r="BE184" s="89">
        <v>1.12302360517578</v>
      </c>
      <c r="BF184" s="89">
        <v>1.06072944345069</v>
      </c>
      <c r="BG184" s="89">
        <v>0.98088865981195605</v>
      </c>
      <c r="BH184" s="89">
        <v>0.88945361001244905</v>
      </c>
      <c r="BI184" s="89">
        <v>0.79232851606243904</v>
      </c>
      <c r="BJ184" s="89">
        <v>0.69471313006139401</v>
      </c>
      <c r="BK184" s="89">
        <v>0.60071553390602805</v>
      </c>
      <c r="BL184" s="89">
        <v>0.513227259771182</v>
      </c>
      <c r="BM184" s="89">
        <v>0.433996993917662</v>
      </c>
      <c r="BN184" s="89">
        <v>0.36382077751726399</v>
      </c>
      <c r="BO184" s="89">
        <v>0.30277606442064797</v>
      </c>
      <c r="BP184" s="89">
        <v>0.25044904578808702</v>
      </c>
      <c r="BQ184" s="89">
        <v>0.20612755437597899</v>
      </c>
      <c r="BR184" s="89">
        <v>0.168949591659184</v>
      </c>
      <c r="BS184" s="89">
        <v>0.138008632113787</v>
      </c>
      <c r="BT184" s="89">
        <v>0.112422374803356</v>
      </c>
      <c r="BU184" s="89">
        <v>9.1373337754160094E-2</v>
      </c>
      <c r="BV184" s="89">
        <v>7.4129285525580596E-2</v>
      </c>
      <c r="BW184" s="89">
        <v>6.0050132895929101E-2</v>
      </c>
      <c r="BX184" s="89">
        <v>4.8586392310576501E-2</v>
      </c>
      <c r="BY184" s="89">
        <v>3.92727906593398E-2</v>
      </c>
      <c r="BZ184" s="89">
        <v>3.1719510876903299E-2</v>
      </c>
      <c r="CA184" s="89">
        <v>2.5602634190900399E-2</v>
      </c>
      <c r="CB184" s="89">
        <v>2.0654733429665E-2</v>
      </c>
      <c r="CC184" s="89">
        <v>1.6656143244720301E-2</v>
      </c>
      <c r="CD184" s="89">
        <v>1.3427157113672501E-2</v>
      </c>
      <c r="CE184" s="89">
        <v>1.0821229740656999E-2</v>
      </c>
      <c r="CF184" s="89">
        <v>8.7191632337383206E-3</v>
      </c>
      <c r="CG184" s="89">
        <v>7.0242016606455702E-3</v>
      </c>
      <c r="CH184" s="89">
        <v>5.6579341125182099E-3</v>
      </c>
      <c r="CI184" s="89">
        <v>4.55689964428381E-3</v>
      </c>
      <c r="CJ184" s="89">
        <v>3.6697908007454999E-3</v>
      </c>
      <c r="CK184" s="89">
        <v>2.9551610301519799E-3</v>
      </c>
    </row>
    <row r="185" spans="1:89" ht="37.5" customHeight="1" x14ac:dyDescent="0.2">
      <c r="A185" s="19" t="s">
        <v>404</v>
      </c>
      <c r="B185" s="20" t="s">
        <v>402</v>
      </c>
      <c r="C185" s="21" t="s">
        <v>58</v>
      </c>
      <c r="D185" s="9" t="s">
        <v>59</v>
      </c>
      <c r="E185" s="11" t="s">
        <v>333</v>
      </c>
      <c r="F185" s="10" t="s">
        <v>403</v>
      </c>
      <c r="G185" s="12" t="s">
        <v>35</v>
      </c>
      <c r="H185" s="22" t="s">
        <v>345</v>
      </c>
      <c r="I185" s="14" t="s">
        <v>534</v>
      </c>
      <c r="J185" s="14" t="s">
        <v>535</v>
      </c>
      <c r="K185" s="14">
        <f t="shared" si="2"/>
        <v>1</v>
      </c>
      <c r="L185" s="15" t="s">
        <v>62</v>
      </c>
      <c r="M185" s="15" t="s">
        <v>38</v>
      </c>
      <c r="N185" s="15" t="s">
        <v>54</v>
      </c>
      <c r="O185" s="15" t="s">
        <v>99</v>
      </c>
      <c r="P185" s="15" t="s">
        <v>41</v>
      </c>
      <c r="Q185" s="15" t="s">
        <v>42</v>
      </c>
      <c r="R185" s="15" t="s">
        <v>43</v>
      </c>
      <c r="S185" s="15" t="s">
        <v>343</v>
      </c>
      <c r="T185" s="15" t="s">
        <v>67</v>
      </c>
      <c r="U185" s="16">
        <v>2018</v>
      </c>
      <c r="V185" s="17">
        <v>1.3005599999999999</v>
      </c>
      <c r="W185" s="17">
        <v>-0.51649999999999996</v>
      </c>
      <c r="X185" s="17"/>
      <c r="Y185" s="17"/>
      <c r="Z185" s="16">
        <v>399</v>
      </c>
      <c r="AA185" s="16"/>
      <c r="AB185" s="16" t="s">
        <v>55</v>
      </c>
      <c r="AC185" s="89">
        <v>1.9994776520003602E-2</v>
      </c>
      <c r="AD185" s="89">
        <v>2.4891707377991901E-2</v>
      </c>
      <c r="AE185" s="89">
        <v>3.09724640571978E-2</v>
      </c>
      <c r="AF185" s="89">
        <v>3.8514720389867099E-2</v>
      </c>
      <c r="AG185" s="89">
        <v>4.7856607235042398E-2</v>
      </c>
      <c r="AH185" s="89">
        <v>5.9407296680132601E-2</v>
      </c>
      <c r="AI185" s="89">
        <v>7.3657965341059603E-2</v>
      </c>
      <c r="AJ185" s="89">
        <v>9.1192156918336695E-2</v>
      </c>
      <c r="AK185" s="89">
        <v>0.112693873008697</v>
      </c>
      <c r="AL185" s="89">
        <v>0.138950731279123</v>
      </c>
      <c r="AM185" s="89">
        <v>0.17084818841142899</v>
      </c>
      <c r="AN185" s="89">
        <v>0.20934913587631299</v>
      </c>
      <c r="AO185" s="89">
        <v>0.25545127840041598</v>
      </c>
      <c r="AP185" s="89">
        <v>0.31011299523067198</v>
      </c>
      <c r="AQ185" s="89">
        <v>0.374137685359827</v>
      </c>
      <c r="AR185" s="89">
        <v>0.44800832054884099</v>
      </c>
      <c r="AS185" s="89">
        <v>0.53167010108712698</v>
      </c>
      <c r="AT185" s="89">
        <v>0.62427200338868505</v>
      </c>
      <c r="AU185" s="89">
        <v>0.72389902142281204</v>
      </c>
      <c r="AV185" s="89">
        <v>0.82735442109319102</v>
      </c>
      <c r="AW185" s="89">
        <v>0.93007799548334502</v>
      </c>
      <c r="AX185" s="89">
        <v>1.0262975012451701</v>
      </c>
      <c r="AY185" s="89">
        <v>1.1094872031591001</v>
      </c>
      <c r="AZ185" s="89">
        <v>1.17313669479827</v>
      </c>
      <c r="BA185" s="89">
        <v>1.2117231869890099</v>
      </c>
      <c r="BB185" s="89">
        <v>1.2216706788163201</v>
      </c>
      <c r="BC185" s="89">
        <v>1.2020294481529099</v>
      </c>
      <c r="BD185" s="89">
        <v>1.1546637390803001</v>
      </c>
      <c r="BE185" s="89">
        <v>1.08388616363519</v>
      </c>
      <c r="BF185" s="89">
        <v>0.99565747012345596</v>
      </c>
      <c r="BG185" s="89">
        <v>0.89659415051459401</v>
      </c>
      <c r="BH185" s="89">
        <v>0.79304410288251403</v>
      </c>
      <c r="BI185" s="89">
        <v>0.69041428912126801</v>
      </c>
      <c r="BJ185" s="89">
        <v>0.59281836093023099</v>
      </c>
      <c r="BK185" s="89">
        <v>0.50301239091457395</v>
      </c>
      <c r="BL185" s="89">
        <v>0.422532213307168</v>
      </c>
      <c r="BM185" s="89">
        <v>0.35193601964458698</v>
      </c>
      <c r="BN185" s="89">
        <v>0.291074172445209</v>
      </c>
      <c r="BO185" s="89">
        <v>0.23933641050596899</v>
      </c>
      <c r="BP185" s="89">
        <v>0.195852467492765</v>
      </c>
      <c r="BQ185" s="89">
        <v>0.15964043588094601</v>
      </c>
      <c r="BR185" s="89">
        <v>0.12970765270552201</v>
      </c>
      <c r="BS185" s="89">
        <v>0.10511333318482501</v>
      </c>
      <c r="BT185" s="89">
        <v>8.5002905603570905E-2</v>
      </c>
      <c r="BU185" s="89">
        <v>6.8622843883950901E-2</v>
      </c>
      <c r="BV185" s="89">
        <v>5.5322955964384801E-2</v>
      </c>
      <c r="BW185" s="89">
        <v>4.4551228654953902E-2</v>
      </c>
      <c r="BX185" s="89">
        <v>3.58447483272177E-2</v>
      </c>
      <c r="BY185" s="89">
        <v>2.88189947290701E-2</v>
      </c>
      <c r="BZ185" s="89">
        <v>2.3156921108218102E-2</v>
      </c>
      <c r="CA185" s="89">
        <v>1.8598626326716598E-2</v>
      </c>
      <c r="CB185" s="89">
        <v>1.49320258163543E-2</v>
      </c>
      <c r="CC185" s="89">
        <v>1.19846782180892E-2</v>
      </c>
      <c r="CD185" s="89">
        <v>9.6167761651190006E-3</v>
      </c>
      <c r="CE185" s="89">
        <v>7.7152281011140097E-3</v>
      </c>
      <c r="CF185" s="89">
        <v>6.18871878533994E-3</v>
      </c>
      <c r="CG185" s="89">
        <v>4.9636226194064896E-3</v>
      </c>
      <c r="CH185" s="89">
        <v>3.9806452250394598E-3</v>
      </c>
      <c r="CI185" s="89">
        <v>3.1920778516025599E-3</v>
      </c>
      <c r="CJ185" s="89">
        <v>2.55956190697808E-3</v>
      </c>
      <c r="CK185" s="89">
        <v>2.0522746413803201E-3</v>
      </c>
    </row>
    <row r="186" spans="1:89" ht="37.5" customHeight="1" x14ac:dyDescent="0.2">
      <c r="A186" s="19" t="s">
        <v>405</v>
      </c>
      <c r="B186" s="20" t="s">
        <v>402</v>
      </c>
      <c r="C186" s="21" t="s">
        <v>58</v>
      </c>
      <c r="D186" s="9" t="s">
        <v>59</v>
      </c>
      <c r="E186" s="11" t="s">
        <v>333</v>
      </c>
      <c r="F186" s="10" t="s">
        <v>403</v>
      </c>
      <c r="G186" s="12" t="s">
        <v>35</v>
      </c>
      <c r="H186" s="22" t="s">
        <v>347</v>
      </c>
      <c r="I186" s="14" t="s">
        <v>537</v>
      </c>
      <c r="J186" s="14" t="s">
        <v>538</v>
      </c>
      <c r="K186" s="14">
        <f t="shared" si="2"/>
        <v>0</v>
      </c>
      <c r="L186" s="15" t="s">
        <v>62</v>
      </c>
      <c r="M186" s="15" t="s">
        <v>38</v>
      </c>
      <c r="N186" s="15" t="s">
        <v>54</v>
      </c>
      <c r="O186" s="15" t="s">
        <v>232</v>
      </c>
      <c r="P186" s="15" t="s">
        <v>50</v>
      </c>
      <c r="Q186" s="15" t="s">
        <v>42</v>
      </c>
      <c r="R186" s="15" t="s">
        <v>43</v>
      </c>
      <c r="S186" s="15" t="s">
        <v>343</v>
      </c>
      <c r="T186" s="15" t="s">
        <v>67</v>
      </c>
      <c r="U186" s="16">
        <v>2018</v>
      </c>
      <c r="V186" s="17">
        <v>1.0265500000000001</v>
      </c>
      <c r="W186" s="17">
        <v>1.2608200000000001</v>
      </c>
      <c r="X186" s="17"/>
      <c r="Y186" s="17"/>
      <c r="Z186" s="16">
        <v>641</v>
      </c>
      <c r="AA186" s="16"/>
      <c r="AB186" s="16" t="s">
        <v>110</v>
      </c>
      <c r="AC186" s="89">
        <v>1.7941542202879401E-3</v>
      </c>
      <c r="AD186" s="89">
        <v>2.1357597845332102E-3</v>
      </c>
      <c r="AE186" s="89">
        <v>2.54229790998631E-3</v>
      </c>
      <c r="AF186" s="89">
        <v>3.0260655978401698E-3</v>
      </c>
      <c r="AG186" s="89">
        <v>3.6016697279042499E-3</v>
      </c>
      <c r="AH186" s="89">
        <v>4.2864530418732002E-3</v>
      </c>
      <c r="AI186" s="89">
        <v>5.1009953743560901E-3</v>
      </c>
      <c r="AJ186" s="89">
        <v>6.06970202206148E-3</v>
      </c>
      <c r="AK186" s="89">
        <v>7.22149240851961E-3</v>
      </c>
      <c r="AL186" s="89">
        <v>8.5906033100157791E-3</v>
      </c>
      <c r="AM186" s="89">
        <v>1.0217521672682601E-2</v>
      </c>
      <c r="AN186" s="89">
        <v>1.21500621932419E-2</v>
      </c>
      <c r="AO186" s="89">
        <v>1.44446039504226E-2</v>
      </c>
      <c r="AP186" s="89">
        <v>1.7167497878961501E-2</v>
      </c>
      <c r="AQ186" s="89">
        <v>2.0396651955034401E-2</v>
      </c>
      <c r="AR186" s="89">
        <v>2.42232924820481E-2</v>
      </c>
      <c r="AS186" s="89">
        <v>2.8753886302179399E-2</v>
      </c>
      <c r="AT186" s="89">
        <v>3.4112188093755699E-2</v>
      </c>
      <c r="AU186" s="89">
        <v>4.04413465535996E-2</v>
      </c>
      <c r="AV186" s="89">
        <v>4.79059599914183E-2</v>
      </c>
      <c r="AW186" s="89">
        <v>5.6693911890494303E-2</v>
      </c>
      <c r="AX186" s="89">
        <v>6.7017736183059201E-2</v>
      </c>
      <c r="AY186" s="89">
        <v>7.9115156432778E-2</v>
      </c>
      <c r="AZ186" s="89">
        <v>9.3248310203008694E-2</v>
      </c>
      <c r="BA186" s="89">
        <v>0.109701010227651</v>
      </c>
      <c r="BB186" s="89">
        <v>0.12877321446891901</v>
      </c>
      <c r="BC186" s="89">
        <v>0.15077169537009999</v>
      </c>
      <c r="BD186" s="89">
        <v>0.175995748937647</v>
      </c>
      <c r="BE186" s="89">
        <v>0.20471672469084001</v>
      </c>
      <c r="BF186" s="89">
        <v>0.23715027569782199</v>
      </c>
      <c r="BG186" s="89">
        <v>0.27342064283753098</v>
      </c>
      <c r="BH186" s="89">
        <v>0.31351713987761098</v>
      </c>
      <c r="BI186" s="89">
        <v>0.35724442914506299</v>
      </c>
      <c r="BJ186" s="89">
        <v>0.40417023838329302</v>
      </c>
      <c r="BK186" s="89">
        <v>0.453576776708145</v>
      </c>
      <c r="BL186" s="89">
        <v>0.50442490031923903</v>
      </c>
      <c r="BM186" s="89">
        <v>0.55534233591601001</v>
      </c>
      <c r="BN186" s="89">
        <v>0.60464792126038003</v>
      </c>
      <c r="BO186" s="89">
        <v>0.65042165537136598</v>
      </c>
      <c r="BP186" s="89">
        <v>0.69062447269268301</v>
      </c>
      <c r="BQ186" s="89">
        <v>0.72326213922705196</v>
      </c>
      <c r="BR186" s="89">
        <v>0.74657610982933098</v>
      </c>
      <c r="BS186" s="89">
        <v>0.75923374490040896</v>
      </c>
      <c r="BT186" s="89">
        <v>0.76048486817773997</v>
      </c>
      <c r="BU186" s="89">
        <v>0.75025431147963695</v>
      </c>
      <c r="BV186" s="89">
        <v>0.72915135731089098</v>
      </c>
      <c r="BW186" s="89">
        <v>0.69839408751804499</v>
      </c>
      <c r="BX186" s="89">
        <v>0.65966436825109098</v>
      </c>
      <c r="BY186" s="89">
        <v>0.61492207171389002</v>
      </c>
      <c r="BZ186" s="89">
        <v>0.56621172789337704</v>
      </c>
      <c r="CA186" s="89">
        <v>0.51549093687034697</v>
      </c>
      <c r="CB186" s="89">
        <v>0.464500188558848</v>
      </c>
      <c r="CC186" s="89">
        <v>0.41468210726162402</v>
      </c>
      <c r="CD186" s="89">
        <v>0.36714798651535602</v>
      </c>
      <c r="CE186" s="89">
        <v>0.322682762198995</v>
      </c>
      <c r="CF186" s="89">
        <v>0.281776654779612</v>
      </c>
      <c r="CG186" s="89">
        <v>0.24467185378856801</v>
      </c>
      <c r="CH186" s="89">
        <v>0.21141462790524901</v>
      </c>
      <c r="CI186" s="89">
        <v>0.18190599522510001</v>
      </c>
      <c r="CJ186" s="89">
        <v>0.15594677772403101</v>
      </c>
      <c r="CK186" s="89">
        <v>0.13327505826695499</v>
      </c>
    </row>
    <row r="187" spans="1:89" ht="37.5" customHeight="1" x14ac:dyDescent="0.2">
      <c r="A187" s="19" t="s">
        <v>406</v>
      </c>
      <c r="B187" s="20" t="s">
        <v>402</v>
      </c>
      <c r="C187" s="21" t="s">
        <v>58</v>
      </c>
      <c r="D187" s="9" t="s">
        <v>59</v>
      </c>
      <c r="E187" s="11" t="s">
        <v>333</v>
      </c>
      <c r="F187" s="10" t="s">
        <v>403</v>
      </c>
      <c r="G187" s="12" t="s">
        <v>35</v>
      </c>
      <c r="H187" s="22" t="s">
        <v>349</v>
      </c>
      <c r="I187" s="14" t="s">
        <v>534</v>
      </c>
      <c r="J187" s="14" t="s">
        <v>535</v>
      </c>
      <c r="K187" s="14">
        <f t="shared" si="2"/>
        <v>1</v>
      </c>
      <c r="L187" s="15" t="s">
        <v>62</v>
      </c>
      <c r="M187" s="15" t="s">
        <v>121</v>
      </c>
      <c r="N187" s="15" t="s">
        <v>54</v>
      </c>
      <c r="O187" s="15" t="s">
        <v>49</v>
      </c>
      <c r="P187" s="15" t="s">
        <v>50</v>
      </c>
      <c r="Q187" s="15" t="s">
        <v>42</v>
      </c>
      <c r="R187" s="15" t="s">
        <v>43</v>
      </c>
      <c r="S187" s="15" t="s">
        <v>343</v>
      </c>
      <c r="T187" s="15" t="s">
        <v>67</v>
      </c>
      <c r="U187" s="16">
        <v>2018</v>
      </c>
      <c r="V187" s="17">
        <v>0.99221999999999999</v>
      </c>
      <c r="W187" s="17">
        <v>2.5530000000000001E-2</v>
      </c>
      <c r="X187" s="17"/>
      <c r="Y187" s="17"/>
      <c r="Z187" s="16">
        <v>480</v>
      </c>
      <c r="AA187" s="16"/>
      <c r="AB187" s="16" t="s">
        <v>75</v>
      </c>
      <c r="AC187" s="89">
        <v>1.7079690772255299E-2</v>
      </c>
      <c r="AD187" s="89">
        <v>2.0173086414522499E-2</v>
      </c>
      <c r="AE187" s="89">
        <v>2.3817110685701401E-2</v>
      </c>
      <c r="AF187" s="89">
        <v>2.81059624722651E-2</v>
      </c>
      <c r="AG187" s="89">
        <v>3.3148446415015097E-2</v>
      </c>
      <c r="AH187" s="89">
        <v>3.9069633446338001E-2</v>
      </c>
      <c r="AI187" s="89">
        <v>4.6012454511462103E-2</v>
      </c>
      <c r="AJ187" s="89">
        <v>5.4139089834470799E-2</v>
      </c>
      <c r="AK187" s="89">
        <v>6.3631954805005997E-2</v>
      </c>
      <c r="AL187" s="89">
        <v>7.4694004731018906E-2</v>
      </c>
      <c r="AM187" s="89">
        <v>8.7547982856292395E-2</v>
      </c>
      <c r="AN187" s="89">
        <v>0.102434120046203</v>
      </c>
      <c r="AO187" s="89">
        <v>0.119605665631456</v>
      </c>
      <c r="AP187" s="89">
        <v>0.13932149956557199</v>
      </c>
      <c r="AQ187" s="89">
        <v>0.16183496986558399</v>
      </c>
      <c r="AR187" s="89">
        <v>0.18737805524117801</v>
      </c>
      <c r="AS187" s="89">
        <v>0.216140029075444</v>
      </c>
      <c r="AT187" s="89">
        <v>0.24824007602727</v>
      </c>
      <c r="AU187" s="89">
        <v>0.28369387999979101</v>
      </c>
      <c r="AV187" s="89">
        <v>0.32237515357959901</v>
      </c>
      <c r="AW187" s="89">
        <v>0.363974469552166</v>
      </c>
      <c r="AX187" s="89">
        <v>0.407959549251869</v>
      </c>
      <c r="AY187" s="89">
        <v>0.45354316471994799</v>
      </c>
      <c r="AZ187" s="89">
        <v>0.49966660291768</v>
      </c>
      <c r="BA187" s="89">
        <v>0.54500756236162695</v>
      </c>
      <c r="BB187" s="89">
        <v>0.58802059641877902</v>
      </c>
      <c r="BC187" s="89">
        <v>0.62701506207497304</v>
      </c>
      <c r="BD187" s="89">
        <v>0.66026972427580499</v>
      </c>
      <c r="BE187" s="89">
        <v>0.68617531944791099</v>
      </c>
      <c r="BF187" s="89">
        <v>0.70338818063514896</v>
      </c>
      <c r="BG187" s="89">
        <v>0.71097196511175897</v>
      </c>
      <c r="BH187" s="89">
        <v>0.70850310636602598</v>
      </c>
      <c r="BI187" s="89">
        <v>0.69612023417956603</v>
      </c>
      <c r="BJ187" s="89">
        <v>0.67450788451538402</v>
      </c>
      <c r="BK187" s="89">
        <v>0.64481771750920203</v>
      </c>
      <c r="BL187" s="89">
        <v>0.60854241149060095</v>
      </c>
      <c r="BM187" s="89">
        <v>0.56736502150175905</v>
      </c>
      <c r="BN187" s="89">
        <v>0.52300819296328205</v>
      </c>
      <c r="BO187" s="89">
        <v>0.47710366036483098</v>
      </c>
      <c r="BP187" s="89">
        <v>0.43109501544158801</v>
      </c>
      <c r="BQ187" s="89">
        <v>0.386178427720134</v>
      </c>
      <c r="BR187" s="89">
        <v>0.34327900739612399</v>
      </c>
      <c r="BS187" s="89">
        <v>0.30305597568904602</v>
      </c>
      <c r="BT187" s="89">
        <v>0.26592789734738798</v>
      </c>
      <c r="BU187" s="89">
        <v>0.23210939824858701</v>
      </c>
      <c r="BV187" s="89">
        <v>0.201652233947795</v>
      </c>
      <c r="BW187" s="89">
        <v>0.17448553750279899</v>
      </c>
      <c r="BX187" s="89">
        <v>0.15045201260724</v>
      </c>
      <c r="BY187" s="89">
        <v>0.12933844747244799</v>
      </c>
      <c r="BZ187" s="89">
        <v>0.110900097781546</v>
      </c>
      <c r="CA187" s="89">
        <v>9.4879240333697004E-2</v>
      </c>
      <c r="CB187" s="89">
        <v>8.1018611251745601E-2</v>
      </c>
      <c r="CC187" s="89">
        <v>6.9070609428315805E-2</v>
      </c>
      <c r="CD187" s="89">
        <v>5.8803154679611801E-2</v>
      </c>
      <c r="CE187" s="89">
        <v>5.0003009601648697E-2</v>
      </c>
      <c r="CF187" s="89">
        <v>4.2477252798086403E-2</v>
      </c>
      <c r="CG187" s="89">
        <v>3.6053459860811703E-2</v>
      </c>
      <c r="CH187" s="89">
        <v>3.0579024861378899E-2</v>
      </c>
      <c r="CI187" s="89">
        <v>2.59199476725612E-2</v>
      </c>
      <c r="CJ187" s="89">
        <v>2.19593239735979E-2</v>
      </c>
      <c r="CK187" s="89">
        <v>1.8595704820658501E-2</v>
      </c>
    </row>
    <row r="188" spans="1:89" ht="37.5" customHeight="1" x14ac:dyDescent="0.2">
      <c r="A188" s="19" t="s">
        <v>407</v>
      </c>
      <c r="B188" s="20" t="s">
        <v>402</v>
      </c>
      <c r="C188" s="21" t="s">
        <v>58</v>
      </c>
      <c r="D188" s="9" t="s">
        <v>59</v>
      </c>
      <c r="E188" s="11" t="s">
        <v>333</v>
      </c>
      <c r="F188" s="10" t="s">
        <v>403</v>
      </c>
      <c r="G188" s="12" t="s">
        <v>35</v>
      </c>
      <c r="H188" s="22" t="s">
        <v>351</v>
      </c>
      <c r="I188" s="14" t="s">
        <v>534</v>
      </c>
      <c r="J188" s="14" t="s">
        <v>535</v>
      </c>
      <c r="K188" s="14">
        <f t="shared" si="2"/>
        <v>1</v>
      </c>
      <c r="L188" s="15" t="s">
        <v>62</v>
      </c>
      <c r="M188" s="15" t="s">
        <v>43</v>
      </c>
      <c r="N188" s="15" t="s">
        <v>54</v>
      </c>
      <c r="O188" s="15" t="s">
        <v>112</v>
      </c>
      <c r="P188" s="15" t="s">
        <v>50</v>
      </c>
      <c r="Q188" s="15" t="s">
        <v>43</v>
      </c>
      <c r="R188" s="15" t="s">
        <v>43</v>
      </c>
      <c r="S188" s="15" t="s">
        <v>343</v>
      </c>
      <c r="T188" s="15" t="s">
        <v>67</v>
      </c>
      <c r="U188" s="16">
        <v>2018</v>
      </c>
      <c r="V188" s="17">
        <v>0.77327000000000001</v>
      </c>
      <c r="W188" s="17">
        <v>-9.3020000000000005E-2</v>
      </c>
      <c r="X188" s="17"/>
      <c r="Y188" s="17"/>
      <c r="Z188" s="16">
        <v>475</v>
      </c>
      <c r="AA188" s="16"/>
      <c r="AB188" s="16" t="s">
        <v>75</v>
      </c>
      <c r="AC188" s="89">
        <v>3.6235498632684902E-2</v>
      </c>
      <c r="AD188" s="89">
        <v>4.1078442706957798E-2</v>
      </c>
      <c r="AE188" s="89">
        <v>4.6530364715138599E-2</v>
      </c>
      <c r="AF188" s="89">
        <v>5.2656779805808802E-2</v>
      </c>
      <c r="AG188" s="89">
        <v>5.9527031713106297E-2</v>
      </c>
      <c r="AH188" s="89">
        <v>6.7213501693635797E-2</v>
      </c>
      <c r="AI188" s="89">
        <v>7.5790428593470002E-2</v>
      </c>
      <c r="AJ188" s="89">
        <v>8.5332250249528493E-2</v>
      </c>
      <c r="AK188" s="89">
        <v>9.5911370360785106E-2</v>
      </c>
      <c r="AL188" s="89">
        <v>0.107595254814344</v>
      </c>
      <c r="AM188" s="89">
        <v>0.120442770661631</v>
      </c>
      <c r="AN188" s="89">
        <v>0.13449970376395601</v>
      </c>
      <c r="AO188" s="89">
        <v>0.149793432419736</v>
      </c>
      <c r="AP188" s="89">
        <v>0.16632679899876299</v>
      </c>
      <c r="AQ188" s="89">
        <v>0.18407131386998701</v>
      </c>
      <c r="AR188" s="89">
        <v>0.20295994759899699</v>
      </c>
      <c r="AS188" s="89">
        <v>0.22287991620999001</v>
      </c>
      <c r="AT188" s="89">
        <v>0.24366603149012001</v>
      </c>
      <c r="AU188" s="89">
        <v>0.26509535642481202</v>
      </c>
      <c r="AV188" s="89">
        <v>0.28688404740922901</v>
      </c>
      <c r="AW188" s="89">
        <v>0.30868734289386002</v>
      </c>
      <c r="AX188" s="89">
        <v>0.33010362974118002</v>
      </c>
      <c r="AY188" s="89">
        <v>0.35068334273830998</v>
      </c>
      <c r="AZ188" s="89">
        <v>0.369943101765003</v>
      </c>
      <c r="BA188" s="89">
        <v>0.38738496464049299</v>
      </c>
      <c r="BB188" s="89">
        <v>0.40252001088199502</v>
      </c>
      <c r="BC188" s="89">
        <v>0.41489475698250899</v>
      </c>
      <c r="BD188" s="89">
        <v>0.42411826069081698</v>
      </c>
      <c r="BE188" s="89">
        <v>0.42988734111802901</v>
      </c>
      <c r="BF188" s="89">
        <v>0.43200724816403002</v>
      </c>
      <c r="BG188" s="89">
        <v>0.43040542967693501</v>
      </c>
      <c r="BH188" s="89">
        <v>0.42513675571926801</v>
      </c>
      <c r="BI188" s="89">
        <v>0.416379562806654</v>
      </c>
      <c r="BJ188" s="89">
        <v>0.40442300126987801</v>
      </c>
      <c r="BK188" s="89">
        <v>0.38964720045309997</v>
      </c>
      <c r="BL188" s="89">
        <v>0.37249852645083797</v>
      </c>
      <c r="BM188" s="89">
        <v>0.35346258014159798</v>
      </c>
      <c r="BN188" s="89">
        <v>0.33303754433641902</v>
      </c>
      <c r="BO188" s="89">
        <v>0.31171009863250898</v>
      </c>
      <c r="BP188" s="89">
        <v>0.28993549859887202</v>
      </c>
      <c r="BQ188" s="89">
        <v>0.26812270317493803</v>
      </c>
      <c r="BR188" s="89">
        <v>0.24662475804322201</v>
      </c>
      <c r="BS188" s="89">
        <v>0.225734093859454</v>
      </c>
      <c r="BT188" s="89">
        <v>0.20568202200803501</v>
      </c>
      <c r="BU188" s="89">
        <v>0.18664151146277999</v>
      </c>
      <c r="BV188" s="89">
        <v>0.16873228366692999</v>
      </c>
      <c r="BW188" s="89">
        <v>0.15202732813954301</v>
      </c>
      <c r="BX188" s="89">
        <v>0.13656007661197</v>
      </c>
      <c r="BY188" s="89">
        <v>0.122331639786496</v>
      </c>
      <c r="BZ188" s="89">
        <v>0.10931767938968499</v>
      </c>
      <c r="CA188" s="89">
        <v>9.7474640277795802E-2</v>
      </c>
      <c r="CB188" s="89">
        <v>8.67451930890593E-2</v>
      </c>
      <c r="CC188" s="89">
        <v>7.70628342667391E-2</v>
      </c>
      <c r="CD188" s="89">
        <v>6.8355658621355203E-2</v>
      </c>
      <c r="CE188" s="89">
        <v>6.0549363872708602E-2</v>
      </c>
      <c r="CF188" s="89">
        <v>5.3569571713641899E-2</v>
      </c>
      <c r="CG188" s="89">
        <v>4.7343560775833501E-2</v>
      </c>
      <c r="CH188" s="89">
        <v>4.1801507808072597E-2</v>
      </c>
      <c r="CI188" s="89">
        <v>3.6877327959719299E-2</v>
      </c>
      <c r="CJ188" s="89">
        <v>3.2509196020451603E-2</v>
      </c>
      <c r="CK188" s="89">
        <v>2.8639819766459199E-2</v>
      </c>
    </row>
    <row r="189" spans="1:89" ht="37.5" customHeight="1" x14ac:dyDescent="0.2">
      <c r="A189" s="19" t="s">
        <v>408</v>
      </c>
      <c r="B189" s="20" t="s">
        <v>402</v>
      </c>
      <c r="C189" s="21" t="s">
        <v>58</v>
      </c>
      <c r="D189" s="9" t="s">
        <v>59</v>
      </c>
      <c r="E189" s="11" t="s">
        <v>333</v>
      </c>
      <c r="F189" s="10" t="s">
        <v>403</v>
      </c>
      <c r="G189" s="12" t="s">
        <v>35</v>
      </c>
      <c r="H189" s="22" t="s">
        <v>353</v>
      </c>
      <c r="I189" s="14" t="s">
        <v>537</v>
      </c>
      <c r="J189" s="14" t="s">
        <v>538</v>
      </c>
      <c r="K189" s="14">
        <f t="shared" si="2"/>
        <v>0</v>
      </c>
      <c r="L189" s="15" t="s">
        <v>62</v>
      </c>
      <c r="M189" s="15" t="s">
        <v>43</v>
      </c>
      <c r="N189" s="15" t="s">
        <v>54</v>
      </c>
      <c r="O189" s="15" t="s">
        <v>112</v>
      </c>
      <c r="P189" s="15" t="s">
        <v>50</v>
      </c>
      <c r="Q189" s="15" t="s">
        <v>43</v>
      </c>
      <c r="R189" s="15" t="s">
        <v>43</v>
      </c>
      <c r="S189" s="15" t="s">
        <v>343</v>
      </c>
      <c r="T189" s="15" t="s">
        <v>67</v>
      </c>
      <c r="U189" s="16">
        <v>2018</v>
      </c>
      <c r="V189" s="17">
        <v>1.3187199999999999</v>
      </c>
      <c r="W189" s="17">
        <v>1.47532</v>
      </c>
      <c r="X189" s="17"/>
      <c r="Y189" s="17"/>
      <c r="Z189" s="16">
        <v>661</v>
      </c>
      <c r="AA189" s="16"/>
      <c r="AB189" s="16" t="s">
        <v>110</v>
      </c>
      <c r="AC189" s="89">
        <v>2.20770246853001E-4</v>
      </c>
      <c r="AD189" s="89">
        <v>2.76243541935933E-4</v>
      </c>
      <c r="AE189" s="89">
        <v>3.4565378341033901E-4</v>
      </c>
      <c r="AF189" s="89">
        <v>4.3250136360731099E-4</v>
      </c>
      <c r="AG189" s="89">
        <v>5.4116521696129E-4</v>
      </c>
      <c r="AH189" s="89">
        <v>6.7712297280095996E-4</v>
      </c>
      <c r="AI189" s="89">
        <v>8.4722607954903703E-4</v>
      </c>
      <c r="AJ189" s="89">
        <v>1.0600435152650601E-3</v>
      </c>
      <c r="AK189" s="89">
        <v>1.3262910084633601E-3</v>
      </c>
      <c r="AL189" s="89">
        <v>1.65936677014178E-3</v>
      </c>
      <c r="AM189" s="89">
        <v>2.0760197407243999E-3</v>
      </c>
      <c r="AN189" s="89">
        <v>2.5971824610036098E-3</v>
      </c>
      <c r="AO189" s="89">
        <v>3.24900807485402E-3</v>
      </c>
      <c r="AP189" s="89">
        <v>4.0641598543757103E-3</v>
      </c>
      <c r="AQ189" s="89">
        <v>5.08341216915129E-3</v>
      </c>
      <c r="AR189" s="89">
        <v>6.3576340918021501E-3</v>
      </c>
      <c r="AS189" s="89">
        <v>7.9502407801173101E-3</v>
      </c>
      <c r="AT189" s="89">
        <v>9.9402130549336599E-3</v>
      </c>
      <c r="AU189" s="89">
        <v>1.2425801360814399E-2</v>
      </c>
      <c r="AV189" s="89">
        <v>1.5529044884111E-2</v>
      </c>
      <c r="AW189" s="89">
        <v>1.9401247004462999E-2</v>
      </c>
      <c r="AX189" s="89">
        <v>2.4229549364906199E-2</v>
      </c>
      <c r="AY189" s="89">
        <v>3.0244730335954099E-2</v>
      </c>
      <c r="AZ189" s="89">
        <v>3.7730306393144702E-2</v>
      </c>
      <c r="BA189" s="89">
        <v>4.7032916864845897E-2</v>
      </c>
      <c r="BB189" s="89">
        <v>5.8573793966484301E-2</v>
      </c>
      <c r="BC189" s="89">
        <v>7.2860818782151296E-2</v>
      </c>
      <c r="BD189" s="89">
        <v>9.0500182686001004E-2</v>
      </c>
      <c r="BE189" s="89">
        <v>0.112205940564581</v>
      </c>
      <c r="BF189" s="89">
        <v>0.13880467677369299</v>
      </c>
      <c r="BG189" s="89">
        <v>0.171231038536829</v>
      </c>
      <c r="BH189" s="89">
        <v>0.21050801282647399</v>
      </c>
      <c r="BI189" s="89">
        <v>0.25770366222968299</v>
      </c>
      <c r="BJ189" s="89">
        <v>0.31385400621769699</v>
      </c>
      <c r="BK189" s="89">
        <v>0.37984072837431199</v>
      </c>
      <c r="BL189" s="89">
        <v>0.456213981170348</v>
      </c>
      <c r="BM189" s="89">
        <v>0.54295706700596702</v>
      </c>
      <c r="BN189" s="89">
        <v>0.63920388213610602</v>
      </c>
      <c r="BO189" s="89">
        <v>0.74294350272987497</v>
      </c>
      <c r="BP189" s="89">
        <v>0.85077756763767398</v>
      </c>
      <c r="BQ189" s="89">
        <v>0.95782690163971096</v>
      </c>
      <c r="BR189" s="89">
        <v>1.0578972121852901</v>
      </c>
      <c r="BS189" s="89">
        <v>1.14398743944759</v>
      </c>
      <c r="BT189" s="89">
        <v>1.20914305153264</v>
      </c>
      <c r="BU189" s="89">
        <v>1.2475302506285999</v>
      </c>
      <c r="BV189" s="89">
        <v>1.25548264212956</v>
      </c>
      <c r="BW189" s="89">
        <v>1.2322194622584399</v>
      </c>
      <c r="BX189" s="89">
        <v>1.1800041782766999</v>
      </c>
      <c r="BY189" s="89">
        <v>1.1036900945111401</v>
      </c>
      <c r="BZ189" s="89">
        <v>1.0098036909439201</v>
      </c>
      <c r="CA189" s="89">
        <v>0.90544751501815701</v>
      </c>
      <c r="CB189" s="89">
        <v>0.797310872114671</v>
      </c>
      <c r="CC189" s="89">
        <v>0.69097984002521995</v>
      </c>
      <c r="CD189" s="89">
        <v>0.590604739289598</v>
      </c>
      <c r="CE189" s="89">
        <v>0.49887558053549902</v>
      </c>
      <c r="CF189" s="89">
        <v>0.417202662437198</v>
      </c>
      <c r="CG189" s="89">
        <v>0.34599555489249301</v>
      </c>
      <c r="CH189" s="89">
        <v>0.28495829996974598</v>
      </c>
      <c r="CI189" s="89">
        <v>0.23335126124752201</v>
      </c>
      <c r="CJ189" s="89">
        <v>0.19019802748880599</v>
      </c>
      <c r="CK189" s="89">
        <v>0.154434553682499</v>
      </c>
    </row>
    <row r="190" spans="1:89" ht="37.5" customHeight="1" x14ac:dyDescent="0.2">
      <c r="A190" s="19" t="s">
        <v>409</v>
      </c>
      <c r="B190" s="20" t="s">
        <v>402</v>
      </c>
      <c r="C190" s="21" t="s">
        <v>58</v>
      </c>
      <c r="D190" s="9" t="s">
        <v>59</v>
      </c>
      <c r="E190" s="11" t="s">
        <v>333</v>
      </c>
      <c r="F190" s="10" t="s">
        <v>403</v>
      </c>
      <c r="G190" s="12" t="s">
        <v>35</v>
      </c>
      <c r="H190" s="22" t="s">
        <v>356</v>
      </c>
      <c r="I190" s="14" t="s">
        <v>536</v>
      </c>
      <c r="J190" s="14" t="s">
        <v>535</v>
      </c>
      <c r="K190" s="14">
        <f t="shared" si="2"/>
        <v>1</v>
      </c>
      <c r="L190" s="15" t="s">
        <v>62</v>
      </c>
      <c r="M190" s="15" t="s">
        <v>43</v>
      </c>
      <c r="N190" s="15" t="s">
        <v>54</v>
      </c>
      <c r="O190" s="15" t="s">
        <v>112</v>
      </c>
      <c r="P190" s="15" t="s">
        <v>50</v>
      </c>
      <c r="Q190" s="15" t="s">
        <v>43</v>
      </c>
      <c r="R190" s="15" t="s">
        <v>43</v>
      </c>
      <c r="S190" s="15" t="s">
        <v>343</v>
      </c>
      <c r="T190" s="15" t="s">
        <v>67</v>
      </c>
      <c r="U190" s="16">
        <v>2018</v>
      </c>
      <c r="V190" s="17">
        <v>0.47933999999999999</v>
      </c>
      <c r="W190" s="17">
        <v>1.20397</v>
      </c>
      <c r="X190" s="17">
        <v>7.1400000000000005E-2</v>
      </c>
      <c r="Y190" s="17">
        <v>-7.1400000000000005E-2</v>
      </c>
      <c r="Z190" s="16">
        <v>596</v>
      </c>
      <c r="AA190" s="16">
        <v>738</v>
      </c>
      <c r="AB190" s="16" t="s">
        <v>245</v>
      </c>
      <c r="AC190" s="89">
        <v>2.3990846524885499E-2</v>
      </c>
      <c r="AD190" s="89">
        <v>2.61160562158552E-2</v>
      </c>
      <c r="AE190" s="89">
        <v>2.8434963310554801E-2</v>
      </c>
      <c r="AF190" s="89">
        <v>3.0965729153310001E-2</v>
      </c>
      <c r="AG190" s="89">
        <v>3.3728196183164798E-2</v>
      </c>
      <c r="AH190" s="89">
        <v>3.6744013748819498E-2</v>
      </c>
      <c r="AI190" s="89">
        <v>4.0036761671784299E-2</v>
      </c>
      <c r="AJ190" s="89">
        <v>4.3632066925287399E-2</v>
      </c>
      <c r="AK190" s="89">
        <v>4.7557707247290297E-2</v>
      </c>
      <c r="AL190" s="89">
        <v>5.1843693600640499E-2</v>
      </c>
      <c r="AM190" s="89">
        <v>5.6522321084449302E-2</v>
      </c>
      <c r="AN190" s="89">
        <v>6.1628175148544101E-2</v>
      </c>
      <c r="AO190" s="89">
        <v>6.7198076744000398E-2</v>
      </c>
      <c r="AP190" s="89">
        <v>7.3270946362814005E-2</v>
      </c>
      <c r="AQ190" s="89">
        <v>7.9887562830370601E-2</v>
      </c>
      <c r="AR190" s="89">
        <v>8.7090188335888205E-2</v>
      </c>
      <c r="AS190" s="89">
        <v>9.4922026736582704E-2</v>
      </c>
      <c r="AT190" s="89">
        <v>0.103426478001615</v>
      </c>
      <c r="AU190" s="89">
        <v>0.11264614829455601</v>
      </c>
      <c r="AV190" s="89">
        <v>0.122621573363262</v>
      </c>
      <c r="AW190" s="89">
        <v>0.13338961359606599</v>
      </c>
      <c r="AX190" s="89">
        <v>0.14498148356103899</v>
      </c>
      <c r="AY190" s="89">
        <v>0.157420388570264</v>
      </c>
      <c r="AZ190" s="89">
        <v>0.170718757485226</v>
      </c>
      <c r="BA190" s="89">
        <v>0.18487508631646901</v>
      </c>
      <c r="BB190" s="89">
        <v>0.199870442655707</v>
      </c>
      <c r="BC190" s="89">
        <v>0.21566472747500701</v>
      </c>
      <c r="BD190" s="89">
        <v>0.23219284804402701</v>
      </c>
      <c r="BE190" s="89">
        <v>0.249361021562682</v>
      </c>
      <c r="BF190" s="89">
        <v>0.26704349902018598</v>
      </c>
      <c r="BG190" s="89">
        <v>0.28508006518540202</v>
      </c>
      <c r="BH190" s="89">
        <v>0.30327472269813599</v>
      </c>
      <c r="BI190" s="89">
        <v>0.32139599237579197</v>
      </c>
      <c r="BJ190" s="89">
        <v>0.33917924307160002</v>
      </c>
      <c r="BK190" s="89">
        <v>0.35633138877683501</v>
      </c>
      <c r="BL190" s="89">
        <v>0.37253814877166602</v>
      </c>
      <c r="BM190" s="89">
        <v>0.38747385775140603</v>
      </c>
      <c r="BN190" s="89">
        <v>0.40081354857734602</v>
      </c>
      <c r="BO190" s="89">
        <v>0.41224673659760802</v>
      </c>
      <c r="BP190" s="89">
        <v>0.421492050742308</v>
      </c>
      <c r="BQ190" s="89">
        <v>0.42831163074241402</v>
      </c>
      <c r="BR190" s="89">
        <v>0.432524089632354</v>
      </c>
      <c r="BS190" s="89">
        <v>0.43401486282840301</v>
      </c>
      <c r="BT190" s="89">
        <v>0.43274294454655299</v>
      </c>
      <c r="BU190" s="89">
        <v>0.42874333578795698</v>
      </c>
      <c r="BV190" s="89">
        <v>0.42212495362536401</v>
      </c>
      <c r="BW190" s="89">
        <v>0.41306421568496399</v>
      </c>
      <c r="BX190" s="89">
        <v>0.40179494481334699</v>
      </c>
      <c r="BY190" s="89">
        <v>0.38859557236477699</v>
      </c>
      <c r="BZ190" s="89">
        <v>0.373774810330812</v>
      </c>
      <c r="CA190" s="89">
        <v>0.35765699695495201</v>
      </c>
      <c r="CB190" s="89">
        <v>0.34056821047005398</v>
      </c>
      <c r="CC190" s="89">
        <v>0.32282402645909503</v>
      </c>
      <c r="CD190" s="89">
        <v>0.304719513381706</v>
      </c>
      <c r="CE190" s="89">
        <v>0.28652176630267201</v>
      </c>
      <c r="CF190" s="89">
        <v>0.26846501110323301</v>
      </c>
      <c r="CG190" s="89">
        <v>0.250748097573402</v>
      </c>
      <c r="CH190" s="89">
        <v>0.233534052462436</v>
      </c>
      <c r="CI190" s="89">
        <v>0.21695128291666799</v>
      </c>
      <c r="CJ190" s="89">
        <v>0.20109599791438601</v>
      </c>
      <c r="CK190" s="89">
        <v>0.18603543659725599</v>
      </c>
    </row>
    <row r="191" spans="1:89" ht="37.5" customHeight="1" x14ac:dyDescent="0.2">
      <c r="A191" s="23" t="s">
        <v>410</v>
      </c>
      <c r="B191" s="10" t="s">
        <v>411</v>
      </c>
      <c r="C191" s="9" t="s">
        <v>31</v>
      </c>
      <c r="D191" s="9" t="s">
        <v>32</v>
      </c>
      <c r="E191" s="11" t="s">
        <v>333</v>
      </c>
      <c r="F191" s="10" t="s">
        <v>382</v>
      </c>
      <c r="G191" s="12" t="s">
        <v>35</v>
      </c>
      <c r="H191" s="13" t="s">
        <v>61</v>
      </c>
      <c r="I191" s="14" t="s">
        <v>539</v>
      </c>
      <c r="J191" s="14" t="s">
        <v>535</v>
      </c>
      <c r="K191" s="14">
        <f t="shared" si="2"/>
        <v>1</v>
      </c>
      <c r="L191" s="15" t="s">
        <v>207</v>
      </c>
      <c r="M191" s="15" t="s">
        <v>63</v>
      </c>
      <c r="N191" s="15" t="s">
        <v>107</v>
      </c>
      <c r="O191" s="15" t="s">
        <v>49</v>
      </c>
      <c r="P191" s="15" t="s">
        <v>50</v>
      </c>
      <c r="Q191" s="15" t="s">
        <v>42</v>
      </c>
      <c r="R191" s="15" t="s">
        <v>42</v>
      </c>
      <c r="S191" s="15" t="s">
        <v>412</v>
      </c>
      <c r="T191" s="15" t="s">
        <v>336</v>
      </c>
      <c r="U191" s="16">
        <v>2009</v>
      </c>
      <c r="V191" s="17">
        <v>0.59858999999999996</v>
      </c>
      <c r="W191" s="17">
        <v>8.0060000000000006E-2</v>
      </c>
      <c r="X191" s="17"/>
      <c r="Y191" s="17"/>
      <c r="Z191" s="16">
        <v>512</v>
      </c>
      <c r="AA191" s="16"/>
      <c r="AB191" s="16" t="s">
        <v>51</v>
      </c>
      <c r="AC191" s="89">
        <v>4.1394834051729897E-2</v>
      </c>
      <c r="AD191" s="89">
        <v>4.5422127979213599E-2</v>
      </c>
      <c r="AE191" s="89">
        <v>4.97959503091671E-2</v>
      </c>
      <c r="AF191" s="89">
        <v>5.4536565654159597E-2</v>
      </c>
      <c r="AG191" s="89">
        <v>5.96633408453442E-2</v>
      </c>
      <c r="AH191" s="89">
        <v>6.5194180227187704E-2</v>
      </c>
      <c r="AI191" s="89">
        <v>7.1144857858714897E-2</v>
      </c>
      <c r="AJ191" s="89">
        <v>7.7528241535868903E-2</v>
      </c>
      <c r="AK191" s="89">
        <v>8.4353407233351996E-2</v>
      </c>
      <c r="AL191" s="89">
        <v>9.1624647716098503E-2</v>
      </c>
      <c r="AM191" s="89">
        <v>9.9340385886095395E-2</v>
      </c>
      <c r="AN191" s="89">
        <v>0.10749201202917801</v>
      </c>
      <c r="AO191" s="89">
        <v>0.116062674499731</v>
      </c>
      <c r="AP191" s="89">
        <v>0.125026065328745</v>
      </c>
      <c r="AQ191" s="89">
        <v>0.13434525530368899</v>
      </c>
      <c r="AR191" s="89">
        <v>0.14397164646649499</v>
      </c>
      <c r="AS191" s="89">
        <v>0.153844122560509</v>
      </c>
      <c r="AT191" s="89">
        <v>0.16388848820429799</v>
      </c>
      <c r="AU191" s="89">
        <v>0.17401729362767401</v>
      </c>
      <c r="AV191" s="89">
        <v>0.184130141620549</v>
      </c>
      <c r="AW191" s="89">
        <v>0.19411456488486001</v>
      </c>
      <c r="AX191" s="89">
        <v>0.20384754354252499</v>
      </c>
      <c r="AY191" s="89">
        <v>0.21319770315498501</v>
      </c>
      <c r="AZ191" s="89">
        <v>0.22202819339600399</v>
      </c>
      <c r="BA191" s="89">
        <v>0.23020019811612599</v>
      </c>
      <c r="BB191" s="89">
        <v>0.237576972261129</v>
      </c>
      <c r="BC191" s="89">
        <v>0.244028244919721</v>
      </c>
      <c r="BD191" s="89">
        <v>0.249434776917204</v>
      </c>
      <c r="BE191" s="89">
        <v>0.25369282264641702</v>
      </c>
      <c r="BF191" s="89">
        <v>0.25671822561175101</v>
      </c>
      <c r="BG191" s="89">
        <v>0.25844988027906302</v>
      </c>
      <c r="BH191" s="89">
        <v>0.25885232150566401</v>
      </c>
      <c r="BI191" s="89">
        <v>0.25791725600614002</v>
      </c>
      <c r="BJ191" s="89">
        <v>0.25566392346501499</v>
      </c>
      <c r="BK191" s="89">
        <v>0.25213826051733501</v>
      </c>
      <c r="BL191" s="89">
        <v>0.247410929433272</v>
      </c>
      <c r="BM191" s="89">
        <v>0.241574355040371</v>
      </c>
      <c r="BN191" s="89">
        <v>0.234738979359009</v>
      </c>
      <c r="BO191" s="89">
        <v>0.22702898719008799</v>
      </c>
      <c r="BP191" s="89">
        <v>0.218577774313403</v>
      </c>
      <c r="BQ191" s="89">
        <v>0.20952342333430901</v>
      </c>
      <c r="BR191" s="89">
        <v>0.200004423928726</v>
      </c>
      <c r="BS191" s="89">
        <v>0.19015582985945201</v>
      </c>
      <c r="BT191" s="89">
        <v>0.180105991349267</v>
      </c>
      <c r="BU191" s="89">
        <v>0.16997394488370299</v>
      </c>
      <c r="BV191" s="89">
        <v>0.159867489074979</v>
      </c>
      <c r="BW191" s="89">
        <v>0.149881929179007</v>
      </c>
      <c r="BX191" s="89">
        <v>0.14009943685172299</v>
      </c>
      <c r="BY191" s="89">
        <v>0.13058894675918001</v>
      </c>
      <c r="BZ191" s="89">
        <v>0.121406497364549</v>
      </c>
      <c r="CA191" s="89">
        <v>0.11259591828568399</v>
      </c>
      <c r="CB191" s="89">
        <v>0.104189769172394</v>
      </c>
      <c r="CC191" s="89">
        <v>9.6210443019584896E-2</v>
      </c>
      <c r="CD191" s="89">
        <v>8.8671358217324095E-2</v>
      </c>
      <c r="CE191" s="89">
        <v>8.1578176709766206E-2</v>
      </c>
      <c r="CF191" s="89">
        <v>7.4929999015680801E-2</v>
      </c>
      <c r="CG191" s="89">
        <v>6.8720499555696105E-2</v>
      </c>
      <c r="CH191" s="89">
        <v>6.2938977090207196E-2</v>
      </c>
      <c r="CI191" s="89">
        <v>5.7571304749307703E-2</v>
      </c>
      <c r="CJ191" s="89">
        <v>5.2600772016468497E-2</v>
      </c>
      <c r="CK191" s="89">
        <v>4.8008817160048102E-2</v>
      </c>
    </row>
    <row r="192" spans="1:89" ht="37.5" customHeight="1" x14ac:dyDescent="0.2">
      <c r="A192" s="23" t="s">
        <v>413</v>
      </c>
      <c r="B192" s="10" t="s">
        <v>411</v>
      </c>
      <c r="C192" s="9" t="s">
        <v>31</v>
      </c>
      <c r="D192" s="9" t="s">
        <v>32</v>
      </c>
      <c r="E192" s="11" t="s">
        <v>333</v>
      </c>
      <c r="F192" s="10" t="s">
        <v>382</v>
      </c>
      <c r="G192" s="12" t="s">
        <v>35</v>
      </c>
      <c r="H192" s="13" t="s">
        <v>69</v>
      </c>
      <c r="I192" s="14" t="s">
        <v>540</v>
      </c>
      <c r="J192" s="14" t="s">
        <v>535</v>
      </c>
      <c r="K192" s="14">
        <f t="shared" si="2"/>
        <v>1</v>
      </c>
      <c r="L192" s="15" t="s">
        <v>207</v>
      </c>
      <c r="M192" s="15" t="s">
        <v>63</v>
      </c>
      <c r="N192" s="15" t="s">
        <v>54</v>
      </c>
      <c r="O192" s="15" t="s">
        <v>40</v>
      </c>
      <c r="P192" s="15" t="s">
        <v>41</v>
      </c>
      <c r="Q192" s="15" t="s">
        <v>42</v>
      </c>
      <c r="R192" s="15" t="s">
        <v>42</v>
      </c>
      <c r="S192" s="15" t="s">
        <v>412</v>
      </c>
      <c r="T192" s="15" t="s">
        <v>336</v>
      </c>
      <c r="U192" s="16">
        <v>2009</v>
      </c>
      <c r="V192" s="17">
        <v>0.77861000000000002</v>
      </c>
      <c r="W192" s="17">
        <v>0.53856999999999999</v>
      </c>
      <c r="X192" s="17">
        <v>0.67659999999999998</v>
      </c>
      <c r="Y192" s="17">
        <v>-0.67659999999999998</v>
      </c>
      <c r="Z192" s="16">
        <v>509</v>
      </c>
      <c r="AA192" s="16">
        <v>655</v>
      </c>
      <c r="AB192" s="16" t="s">
        <v>110</v>
      </c>
      <c r="AC192" s="89">
        <v>3.8491952038130203E-2</v>
      </c>
      <c r="AD192" s="89">
        <v>4.3756305857523201E-2</v>
      </c>
      <c r="AE192" s="89">
        <v>4.9711972234093599E-2</v>
      </c>
      <c r="AF192" s="89">
        <v>5.6441352801537899E-2</v>
      </c>
      <c r="AG192" s="89">
        <v>6.4034224853125002E-2</v>
      </c>
      <c r="AH192" s="89">
        <v>7.2587663984562401E-2</v>
      </c>
      <c r="AI192" s="89">
        <v>8.2205694033897603E-2</v>
      </c>
      <c r="AJ192" s="89">
        <v>9.2998578942145999E-2</v>
      </c>
      <c r="AK192" s="89">
        <v>0.10508165738266</v>
      </c>
      <c r="AL192" s="89">
        <v>0.118573608876149</v>
      </c>
      <c r="AM192" s="89">
        <v>0.13359403187135699</v>
      </c>
      <c r="AN192" s="89">
        <v>0.15026021304384701</v>
      </c>
      <c r="AO192" s="89">
        <v>0.168682976891771</v>
      </c>
      <c r="AP192" s="89">
        <v>0.188961530475907</v>
      </c>
      <c r="AQ192" s="89">
        <v>0.211177265254998</v>
      </c>
      <c r="AR192" s="89">
        <v>0.23538655158788399</v>
      </c>
      <c r="AS192" s="89">
        <v>0.26161266537195799</v>
      </c>
      <c r="AT192" s="89">
        <v>0.28983712103807502</v>
      </c>
      <c r="AU192" s="89">
        <v>0.31999084587679999</v>
      </c>
      <c r="AV192" s="89">
        <v>0.35194580475918302</v>
      </c>
      <c r="AW192" s="89">
        <v>0.38550784934358301</v>
      </c>
      <c r="AX192" s="89">
        <v>0.420411689322231</v>
      </c>
      <c r="AY192" s="89">
        <v>0.45631892492644599</v>
      </c>
      <c r="AZ192" s="89">
        <v>0.49281999812478899</v>
      </c>
      <c r="BA192" s="89">
        <v>0.52944068224497098</v>
      </c>
      <c r="BB192" s="89">
        <v>0.56565332659200396</v>
      </c>
      <c r="BC192" s="89">
        <v>0.60089253100350504</v>
      </c>
      <c r="BD192" s="89">
        <v>0.63457431674436904</v>
      </c>
      <c r="BE192" s="89">
        <v>0.66611729730519798</v>
      </c>
      <c r="BF192" s="89">
        <v>0.694963969794128</v>
      </c>
      <c r="BG192" s="89">
        <v>0.72060016614990396</v>
      </c>
      <c r="BH192" s="89">
        <v>0.74257099028333595</v>
      </c>
      <c r="BI192" s="89">
        <v>0.76049220006136697</v>
      </c>
      <c r="BJ192" s="89">
        <v>0.77405684797366903</v>
      </c>
      <c r="BK192" s="89">
        <v>0.78303786743387305</v>
      </c>
      <c r="BL192" s="89">
        <v>0.78728795233870996</v>
      </c>
      <c r="BM192" s="89">
        <v>0.78673833911352797</v>
      </c>
      <c r="BN192" s="89">
        <v>0.78139788408966904</v>
      </c>
      <c r="BO192" s="89">
        <v>0.77135319587672302</v>
      </c>
      <c r="BP192" s="89">
        <v>0.75676972068295001</v>
      </c>
      <c r="BQ192" s="89">
        <v>0.73789284757391305</v>
      </c>
      <c r="BR192" s="89">
        <v>0.71504755011626198</v>
      </c>
      <c r="BS192" s="89">
        <v>0.68863497353797698</v>
      </c>
      <c r="BT192" s="89">
        <v>0.65912474102555796</v>
      </c>
      <c r="BU192" s="89">
        <v>0.62704248121373396</v>
      </c>
      <c r="BV192" s="89">
        <v>0.59295296832760103</v>
      </c>
      <c r="BW192" s="89">
        <v>0.557440086328156</v>
      </c>
      <c r="BX192" s="89">
        <v>0.52108538948081295</v>
      </c>
      <c r="BY192" s="89">
        <v>0.48444723278965901</v>
      </c>
      <c r="BZ192" s="89">
        <v>0.44804228684557701</v>
      </c>
      <c r="CA192" s="89">
        <v>0.41233081579664699</v>
      </c>
      <c r="CB192" s="89">
        <v>0.37770651235009201</v>
      </c>
      <c r="CC192" s="89">
        <v>0.34449108183452498</v>
      </c>
      <c r="CD192" s="89">
        <v>0.31293325271980799</v>
      </c>
      <c r="CE192" s="89">
        <v>0.283211524784722</v>
      </c>
      <c r="CF192" s="89">
        <v>0.25543976596439699</v>
      </c>
      <c r="CG192" s="89">
        <v>0.22967471874507001</v>
      </c>
      <c r="CH192" s="89">
        <v>0.20592454109831501</v>
      </c>
      <c r="CI192" s="89">
        <v>0.184157643249792</v>
      </c>
      <c r="CJ192" s="89">
        <v>0.16431125119155399</v>
      </c>
      <c r="CK192" s="89">
        <v>0.146299300489973</v>
      </c>
    </row>
    <row r="193" spans="1:89" ht="37.5" customHeight="1" x14ac:dyDescent="0.2">
      <c r="A193" s="23" t="s">
        <v>414</v>
      </c>
      <c r="B193" s="10" t="s">
        <v>411</v>
      </c>
      <c r="C193" s="9" t="s">
        <v>31</v>
      </c>
      <c r="D193" s="9" t="s">
        <v>32</v>
      </c>
      <c r="E193" s="11" t="s">
        <v>333</v>
      </c>
      <c r="F193" s="10" t="s">
        <v>382</v>
      </c>
      <c r="G193" s="12" t="s">
        <v>35</v>
      </c>
      <c r="H193" s="13" t="s">
        <v>73</v>
      </c>
      <c r="I193" s="14" t="s">
        <v>537</v>
      </c>
      <c r="J193" s="14" t="s">
        <v>538</v>
      </c>
      <c r="K193" s="14">
        <f t="shared" si="2"/>
        <v>0</v>
      </c>
      <c r="L193" s="15" t="s">
        <v>207</v>
      </c>
      <c r="M193" s="15" t="s">
        <v>63</v>
      </c>
      <c r="N193" s="15" t="s">
        <v>54</v>
      </c>
      <c r="O193" s="15" t="s">
        <v>99</v>
      </c>
      <c r="P193" s="15" t="s">
        <v>41</v>
      </c>
      <c r="Q193" s="15" t="s">
        <v>42</v>
      </c>
      <c r="R193" s="15" t="s">
        <v>42</v>
      </c>
      <c r="S193" s="15" t="s">
        <v>412</v>
      </c>
      <c r="T193" s="15" t="s">
        <v>336</v>
      </c>
      <c r="U193" s="16">
        <v>2009</v>
      </c>
      <c r="V193" s="17">
        <v>1.1512500000000001</v>
      </c>
      <c r="W193" s="17">
        <v>0.24515999999999999</v>
      </c>
      <c r="X193" s="17"/>
      <c r="Y193" s="17"/>
      <c r="Z193" s="16">
        <v>503</v>
      </c>
      <c r="AA193" s="16"/>
      <c r="AB193" s="16" t="s">
        <v>51</v>
      </c>
      <c r="AC193" s="89">
        <v>6.6594594154921897E-3</v>
      </c>
      <c r="AD193" s="89">
        <v>8.0929875126458002E-3</v>
      </c>
      <c r="AE193" s="89">
        <v>9.8335028369076795E-3</v>
      </c>
      <c r="AF193" s="89">
        <v>1.19459843941459E-2</v>
      </c>
      <c r="AG193" s="89">
        <v>1.45088019281176E-2</v>
      </c>
      <c r="AH193" s="89">
        <v>1.7616301929889701E-2</v>
      </c>
      <c r="AI193" s="89">
        <v>2.1381809198359299E-2</v>
      </c>
      <c r="AJ193" s="89">
        <v>2.5941068516507401E-2</v>
      </c>
      <c r="AK193" s="89">
        <v>3.1456127740030398E-2</v>
      </c>
      <c r="AL193" s="89">
        <v>3.81196236574756E-2</v>
      </c>
      <c r="AM193" s="89">
        <v>4.6159367721373697E-2</v>
      </c>
      <c r="AN193" s="89">
        <v>5.58430300157578E-2</v>
      </c>
      <c r="AO193" s="89">
        <v>6.7482573753208694E-2</v>
      </c>
      <c r="AP193" s="89">
        <v>8.1437883948714401E-2</v>
      </c>
      <c r="AQ193" s="89">
        <v>9.8118746581713795E-2</v>
      </c>
      <c r="AR193" s="89">
        <v>0.117983955153209</v>
      </c>
      <c r="AS193" s="89">
        <v>0.141535846625921</v>
      </c>
      <c r="AT193" s="89">
        <v>0.16930801742313101</v>
      </c>
      <c r="AU193" s="89">
        <v>0.201843404116513</v>
      </c>
      <c r="AV193" s="89">
        <v>0.239659464900526</v>
      </c>
      <c r="AW193" s="89">
        <v>0.28319710296809403</v>
      </c>
      <c r="AX193" s="89">
        <v>0.33275059877371499</v>
      </c>
      <c r="AY193" s="89">
        <v>0.38837766057798701</v>
      </c>
      <c r="AZ193" s="89">
        <v>0.44979230967497302</v>
      </c>
      <c r="BA193" s="89">
        <v>0.51624908338418496</v>
      </c>
      <c r="BB193" s="89">
        <v>0.58643482959266602</v>
      </c>
      <c r="BC193" s="89">
        <v>0.65839299765084602</v>
      </c>
      <c r="BD193" s="89">
        <v>0.72951211354836398</v>
      </c>
      <c r="BE193" s="89">
        <v>0.79661090401394796</v>
      </c>
      <c r="BF193" s="89">
        <v>0.85614275633947601</v>
      </c>
      <c r="BG193" s="89">
        <v>0.90451933031971199</v>
      </c>
      <c r="BH193" s="89">
        <v>0.93851971124253097</v>
      </c>
      <c r="BI193" s="89">
        <v>0.95571691004785497</v>
      </c>
      <c r="BJ193" s="89">
        <v>0.95483213869512895</v>
      </c>
      <c r="BK193" s="89">
        <v>0.93593202809975995</v>
      </c>
      <c r="BL193" s="89">
        <v>0.90041817872457697</v>
      </c>
      <c r="BM193" s="89">
        <v>0.85081178091921705</v>
      </c>
      <c r="BN193" s="89">
        <v>0.79038832981652596</v>
      </c>
      <c r="BO193" s="89">
        <v>0.722749063419172</v>
      </c>
      <c r="BP193" s="89">
        <v>0.651417610417795</v>
      </c>
      <c r="BQ193" s="89">
        <v>0.57952702643924803</v>
      </c>
      <c r="BR193" s="89">
        <v>0.509627342043246</v>
      </c>
      <c r="BS193" s="89">
        <v>0.44361103950368003</v>
      </c>
      <c r="BT193" s="89">
        <v>0.38273226424950302</v>
      </c>
      <c r="BU193" s="89">
        <v>0.32768698707182298</v>
      </c>
      <c r="BV193" s="89">
        <v>0.27872289813422602</v>
      </c>
      <c r="BW193" s="89">
        <v>0.23575493817902601</v>
      </c>
      <c r="BX193" s="89">
        <v>0.19847101330865299</v>
      </c>
      <c r="BY193" s="89">
        <v>0.166420065326668</v>
      </c>
      <c r="BZ193" s="89">
        <v>0.13908022104352</v>
      </c>
      <c r="CA193" s="89">
        <v>0.11590815813736401</v>
      </c>
      <c r="CB193" s="89">
        <v>9.6372525626818306E-2</v>
      </c>
      <c r="CC193" s="89">
        <v>7.9974793225511903E-2</v>
      </c>
      <c r="CD193" s="89">
        <v>6.6260760811101493E-2</v>
      </c>
      <c r="CE193" s="89">
        <v>5.4825490927454201E-2</v>
      </c>
      <c r="CF193" s="89">
        <v>4.5313858212376497E-2</v>
      </c>
      <c r="CG193" s="89">
        <v>3.7418363898544998E-2</v>
      </c>
      <c r="CH193" s="89">
        <v>3.08753975127713E-2</v>
      </c>
      <c r="CI193" s="89">
        <v>2.5460757791788701E-2</v>
      </c>
      <c r="CJ193" s="89">
        <v>2.0984965782924199E-2</v>
      </c>
      <c r="CK193" s="89">
        <v>1.7288701218822401E-2</v>
      </c>
    </row>
    <row r="194" spans="1:89" ht="37.5" customHeight="1" x14ac:dyDescent="0.2">
      <c r="A194" s="23" t="s">
        <v>415</v>
      </c>
      <c r="B194" s="10" t="s">
        <v>411</v>
      </c>
      <c r="C194" s="9" t="s">
        <v>31</v>
      </c>
      <c r="D194" s="9" t="s">
        <v>32</v>
      </c>
      <c r="E194" s="11" t="s">
        <v>333</v>
      </c>
      <c r="F194" s="10" t="s">
        <v>382</v>
      </c>
      <c r="G194" s="12" t="s">
        <v>35</v>
      </c>
      <c r="H194" s="13" t="s">
        <v>77</v>
      </c>
      <c r="I194" s="14" t="s">
        <v>537</v>
      </c>
      <c r="J194" s="14" t="s">
        <v>538</v>
      </c>
      <c r="K194" s="14">
        <f t="shared" si="2"/>
        <v>0</v>
      </c>
      <c r="L194" s="15" t="s">
        <v>207</v>
      </c>
      <c r="M194" s="15" t="s">
        <v>63</v>
      </c>
      <c r="N194" s="15" t="s">
        <v>39</v>
      </c>
      <c r="O194" s="15" t="s">
        <v>40</v>
      </c>
      <c r="P194" s="15" t="s">
        <v>41</v>
      </c>
      <c r="Q194" s="15" t="s">
        <v>42</v>
      </c>
      <c r="R194" s="15" t="s">
        <v>42</v>
      </c>
      <c r="S194" s="15" t="s">
        <v>412</v>
      </c>
      <c r="T194" s="15" t="s">
        <v>336</v>
      </c>
      <c r="U194" s="16">
        <v>2009</v>
      </c>
      <c r="V194" s="17">
        <v>1.35538</v>
      </c>
      <c r="W194" s="17">
        <v>-0.17494000000000001</v>
      </c>
      <c r="X194" s="17"/>
      <c r="Y194" s="17"/>
      <c r="Z194" s="16">
        <v>443</v>
      </c>
      <c r="AA194" s="16"/>
      <c r="AB194" s="16" t="s">
        <v>75</v>
      </c>
      <c r="AC194" s="89">
        <v>7.8841003791594397E-3</v>
      </c>
      <c r="AD194" s="89">
        <v>9.9193968810130304E-3</v>
      </c>
      <c r="AE194" s="89">
        <v>1.24776227974809E-2</v>
      </c>
      <c r="AF194" s="89">
        <v>1.5691685148767301E-2</v>
      </c>
      <c r="AG194" s="89">
        <v>1.9727426266009401E-2</v>
      </c>
      <c r="AH194" s="89">
        <v>2.47912930770199E-2</v>
      </c>
      <c r="AI194" s="89">
        <v>3.1139502394651099E-2</v>
      </c>
      <c r="AJ194" s="89">
        <v>3.9088816962838599E-2</v>
      </c>
      <c r="AK194" s="89">
        <v>4.9028931175275597E-2</v>
      </c>
      <c r="AL194" s="89">
        <v>6.1436247735367697E-2</v>
      </c>
      <c r="AM194" s="89">
        <v>7.6888451045777795E-2</v>
      </c>
      <c r="AN194" s="89">
        <v>9.6078672799727399E-2</v>
      </c>
      <c r="AO194" s="89">
        <v>0.119827101778195</v>
      </c>
      <c r="AP194" s="89">
        <v>0.149086502345918</v>
      </c>
      <c r="AQ194" s="89">
        <v>0.184936179500308</v>
      </c>
      <c r="AR194" s="89">
        <v>0.22855644851124601</v>
      </c>
      <c r="AS194" s="89">
        <v>0.28117282678939198</v>
      </c>
      <c r="AT194" s="89">
        <v>0.34395657231264098</v>
      </c>
      <c r="AU194" s="89">
        <v>0.41786715793385598</v>
      </c>
      <c r="AV194" s="89">
        <v>0.50342509559710802</v>
      </c>
      <c r="AW194" s="89">
        <v>0.60041353688911403</v>
      </c>
      <c r="AX194" s="89">
        <v>0.70752791902657797</v>
      </c>
      <c r="AY194" s="89">
        <v>0.82202641213962502</v>
      </c>
      <c r="AZ194" s="89">
        <v>0.93947608931163595</v>
      </c>
      <c r="BA194" s="89">
        <v>1.0537261768211601</v>
      </c>
      <c r="BB194" s="89">
        <v>1.1572441706669301</v>
      </c>
      <c r="BC194" s="89">
        <v>1.2418931076909501</v>
      </c>
      <c r="BD194" s="89">
        <v>1.3000968206705601</v>
      </c>
      <c r="BE194" s="89">
        <v>1.3261664883341899</v>
      </c>
      <c r="BF194" s="89">
        <v>1.3174277129621901</v>
      </c>
      <c r="BG194" s="89">
        <v>1.2747856748583499</v>
      </c>
      <c r="BH194" s="89">
        <v>1.20253142100217</v>
      </c>
      <c r="BI194" s="89">
        <v>1.1074578287974099</v>
      </c>
      <c r="BJ194" s="89">
        <v>0.99758386241840902</v>
      </c>
      <c r="BK194" s="89">
        <v>0.88086963706091304</v>
      </c>
      <c r="BL194" s="89">
        <v>0.76422742256919696</v>
      </c>
      <c r="BM194" s="89">
        <v>0.65296760985631797</v>
      </c>
      <c r="BN194" s="89">
        <v>0.55065871740927097</v>
      </c>
      <c r="BO194" s="89">
        <v>0.45928522724574</v>
      </c>
      <c r="BP194" s="89">
        <v>0.37956369610484297</v>
      </c>
      <c r="BQ194" s="89">
        <v>0.31130184420558599</v>
      </c>
      <c r="BR194" s="89">
        <v>0.253727207542286</v>
      </c>
      <c r="BS194" s="89">
        <v>0.20575082618363499</v>
      </c>
      <c r="BT194" s="89">
        <v>0.16615864366231101</v>
      </c>
      <c r="BU194" s="89">
        <v>0.133738320584706</v>
      </c>
      <c r="BV194" s="89">
        <v>0.107355127065137</v>
      </c>
      <c r="BW194" s="89">
        <v>8.5991121360411898E-2</v>
      </c>
      <c r="BX194" s="89">
        <v>6.8759789502602794E-2</v>
      </c>
      <c r="BY194" s="89">
        <v>5.4905491642353102E-2</v>
      </c>
      <c r="BZ194" s="89">
        <v>4.3794356189904897E-2</v>
      </c>
      <c r="CA194" s="89">
        <v>3.4901051609313997E-2</v>
      </c>
      <c r="CB194" s="89">
        <v>2.7794216926519101E-2</v>
      </c>
      <c r="CC194" s="89">
        <v>2.21221798574072E-2</v>
      </c>
      <c r="CD194" s="89">
        <v>1.75998276149253E-2</v>
      </c>
      <c r="CE194" s="89">
        <v>1.3997013293818E-2</v>
      </c>
      <c r="CF194" s="89">
        <v>1.1128592227556199E-2</v>
      </c>
      <c r="CG194" s="89">
        <v>8.8460216694513493E-3</v>
      </c>
      <c r="CH194" s="89">
        <v>7.0303766977000996E-3</v>
      </c>
      <c r="CI194" s="89">
        <v>5.5866036281947296E-3</v>
      </c>
      <c r="CJ194" s="89">
        <v>4.4388286867318499E-3</v>
      </c>
      <c r="CK194" s="89">
        <v>3.5265511218916501E-3</v>
      </c>
    </row>
    <row r="195" spans="1:89" ht="37.5" customHeight="1" x14ac:dyDescent="0.2">
      <c r="A195" s="19" t="s">
        <v>416</v>
      </c>
      <c r="B195" s="20" t="s">
        <v>417</v>
      </c>
      <c r="C195" s="21" t="s">
        <v>58</v>
      </c>
      <c r="D195" s="9" t="s">
        <v>59</v>
      </c>
      <c r="E195" s="11" t="s">
        <v>333</v>
      </c>
      <c r="F195" s="10" t="s">
        <v>418</v>
      </c>
      <c r="G195" s="12" t="s">
        <v>35</v>
      </c>
      <c r="H195" s="13" t="s">
        <v>342</v>
      </c>
      <c r="I195" s="14" t="s">
        <v>534</v>
      </c>
      <c r="J195" s="14" t="s">
        <v>535</v>
      </c>
      <c r="K195" s="14">
        <f t="shared" si="2"/>
        <v>1</v>
      </c>
      <c r="L195" s="15" t="s">
        <v>62</v>
      </c>
      <c r="M195" s="15" t="s">
        <v>38</v>
      </c>
      <c r="N195" s="15" t="s">
        <v>107</v>
      </c>
      <c r="O195" s="15" t="s">
        <v>49</v>
      </c>
      <c r="P195" s="15" t="s">
        <v>50</v>
      </c>
      <c r="Q195" s="15" t="s">
        <v>42</v>
      </c>
      <c r="R195" s="15" t="s">
        <v>43</v>
      </c>
      <c r="S195" s="15" t="s">
        <v>82</v>
      </c>
      <c r="T195" s="15" t="s">
        <v>67</v>
      </c>
      <c r="U195" s="16">
        <v>2018</v>
      </c>
      <c r="V195" s="17">
        <v>0.72660000000000002</v>
      </c>
      <c r="W195" s="17">
        <v>1.12409</v>
      </c>
      <c r="X195" s="17"/>
      <c r="Y195" s="17"/>
      <c r="Z195" s="16">
        <v>638</v>
      </c>
      <c r="AA195" s="16"/>
      <c r="AB195" s="16" t="s">
        <v>110</v>
      </c>
      <c r="AC195" s="89">
        <v>9.2430095039826906E-3</v>
      </c>
      <c r="AD195" s="89">
        <v>1.04414919192147E-2</v>
      </c>
      <c r="AE195" s="89">
        <v>1.17929079745874E-2</v>
      </c>
      <c r="AF195" s="89">
        <v>1.3316089523958999E-2</v>
      </c>
      <c r="AG195" s="89">
        <v>1.50319977279129E-2</v>
      </c>
      <c r="AH195" s="89">
        <v>1.69639105631329E-2</v>
      </c>
      <c r="AI195" s="89">
        <v>1.91376111121087E-2</v>
      </c>
      <c r="AJ195" s="89">
        <v>2.1581570913363501E-2</v>
      </c>
      <c r="AK195" s="89">
        <v>2.4327120630695798E-2</v>
      </c>
      <c r="AL195" s="89">
        <v>2.7408597802477699E-2</v>
      </c>
      <c r="AM195" s="89">
        <v>3.0863458393229098E-2</v>
      </c>
      <c r="AN195" s="89">
        <v>3.4732335233568598E-2</v>
      </c>
      <c r="AO195" s="89">
        <v>3.9059022167345997E-2</v>
      </c>
      <c r="AP195" s="89">
        <v>4.3890357831518401E-2</v>
      </c>
      <c r="AQ195" s="89">
        <v>4.9275977544327401E-2</v>
      </c>
      <c r="AR195" s="89">
        <v>5.5267895935789298E-2</v>
      </c>
      <c r="AS195" s="89">
        <v>6.1919877024804601E-2</v>
      </c>
      <c r="AT195" s="89">
        <v>6.9286542920916502E-2</v>
      </c>
      <c r="AU195" s="89">
        <v>7.7422167943611106E-2</v>
      </c>
      <c r="AV195" s="89">
        <v>8.6379102749770495E-2</v>
      </c>
      <c r="AW195" s="89">
        <v>9.6205774436133595E-2</v>
      </c>
      <c r="AX195" s="89">
        <v>0.10694421531074701</v>
      </c>
      <c r="AY195" s="89">
        <v>0.11862708722531801</v>
      </c>
      <c r="AZ195" s="89">
        <v>0.13127419238089699</v>
      </c>
      <c r="BA195" s="89">
        <v>0.14488849770134599</v>
      </c>
      <c r="BB195" s="89">
        <v>0.159451750122134</v>
      </c>
      <c r="BC195" s="89">
        <v>0.17491982532682501</v>
      </c>
      <c r="BD195" s="89">
        <v>0.19121803156902001</v>
      </c>
      <c r="BE195" s="89">
        <v>0.20823667939589399</v>
      </c>
      <c r="BF195" s="89">
        <v>0.22582731970481201</v>
      </c>
      <c r="BG195" s="89">
        <v>0.24380013452263199</v>
      </c>
      <c r="BH195" s="89">
        <v>0.26192302064953799</v>
      </c>
      <c r="BI195" s="89">
        <v>0.27992291597901697</v>
      </c>
      <c r="BJ195" s="89">
        <v>0.29748986133580702</v>
      </c>
      <c r="BK195" s="89">
        <v>0.31428415012935401</v>
      </c>
      <c r="BL195" s="89">
        <v>0.329946686285505</v>
      </c>
      <c r="BM195" s="89">
        <v>0.34411235514234201</v>
      </c>
      <c r="BN195" s="89">
        <v>0.35642583904515701</v>
      </c>
      <c r="BO195" s="89">
        <v>0.36655892620015001</v>
      </c>
      <c r="BP195" s="89">
        <v>0.37422803045856101</v>
      </c>
      <c r="BQ195" s="89">
        <v>0.37921042861292897</v>
      </c>
      <c r="BR195" s="89">
        <v>0.38135768793196601</v>
      </c>
      <c r="BS195" s="89">
        <v>0.38060493141227902</v>
      </c>
      <c r="BT195" s="89">
        <v>0.37697496492862398</v>
      </c>
      <c r="BU195" s="89">
        <v>0.370576821123836</v>
      </c>
      <c r="BV195" s="89">
        <v>0.36159887781422101</v>
      </c>
      <c r="BW195" s="89">
        <v>0.35029728586528902</v>
      </c>
      <c r="BX195" s="89">
        <v>0.33698090074807202</v>
      </c>
      <c r="BY195" s="89">
        <v>0.32199418746478198</v>
      </c>
      <c r="BZ195" s="89">
        <v>0.30569963341418399</v>
      </c>
      <c r="CA195" s="89">
        <v>0.28846107215289002</v>
      </c>
      <c r="CB195" s="89">
        <v>0.27062903964742302</v>
      </c>
      <c r="CC195" s="89">
        <v>0.25252891820468198</v>
      </c>
      <c r="CD195" s="89">
        <v>0.23445223839221399</v>
      </c>
      <c r="CE195" s="89">
        <v>0.21665116131248599</v>
      </c>
      <c r="CF195" s="89">
        <v>0.19933588927316201</v>
      </c>
      <c r="CG195" s="89">
        <v>0.182674568531078</v>
      </c>
      <c r="CH195" s="89">
        <v>0.16679515223796099</v>
      </c>
      <c r="CI195" s="89">
        <v>0.151788671740784</v>
      </c>
      <c r="CJ195" s="89">
        <v>0.13771340054397599</v>
      </c>
      <c r="CK195" s="89">
        <v>0.124599466886399</v>
      </c>
    </row>
    <row r="196" spans="1:89" ht="37.5" customHeight="1" x14ac:dyDescent="0.2">
      <c r="A196" s="19" t="s">
        <v>419</v>
      </c>
      <c r="B196" s="20" t="s">
        <v>417</v>
      </c>
      <c r="C196" s="21" t="s">
        <v>58</v>
      </c>
      <c r="D196" s="9" t="s">
        <v>59</v>
      </c>
      <c r="E196" s="11" t="s">
        <v>333</v>
      </c>
      <c r="F196" s="10" t="s">
        <v>418</v>
      </c>
      <c r="G196" s="12" t="s">
        <v>35</v>
      </c>
      <c r="H196" s="22" t="s">
        <v>345</v>
      </c>
      <c r="I196" s="14" t="s">
        <v>534</v>
      </c>
      <c r="J196" s="14" t="s">
        <v>535</v>
      </c>
      <c r="K196" s="14">
        <f t="shared" si="2"/>
        <v>1</v>
      </c>
      <c r="L196" s="15" t="s">
        <v>62</v>
      </c>
      <c r="M196" s="15" t="s">
        <v>38</v>
      </c>
      <c r="N196" s="15" t="s">
        <v>107</v>
      </c>
      <c r="O196" s="15" t="s">
        <v>99</v>
      </c>
      <c r="P196" s="15" t="s">
        <v>41</v>
      </c>
      <c r="Q196" s="15" t="s">
        <v>42</v>
      </c>
      <c r="R196" s="15" t="s">
        <v>43</v>
      </c>
      <c r="S196" s="15" t="s">
        <v>214</v>
      </c>
      <c r="T196" s="15" t="s">
        <v>67</v>
      </c>
      <c r="U196" s="16">
        <v>2018</v>
      </c>
      <c r="V196" s="17">
        <v>0.85089000000000004</v>
      </c>
      <c r="W196" s="17">
        <v>-0.63788</v>
      </c>
      <c r="X196" s="17"/>
      <c r="Y196" s="17"/>
      <c r="Z196" s="16">
        <v>399</v>
      </c>
      <c r="AA196" s="16"/>
      <c r="AB196" s="16" t="s">
        <v>55</v>
      </c>
      <c r="AC196" s="89">
        <v>6.4370241530685296E-2</v>
      </c>
      <c r="AD196" s="89">
        <v>7.3658306079819297E-2</v>
      </c>
      <c r="AE196" s="89">
        <v>8.4162310126576698E-2</v>
      </c>
      <c r="AF196" s="89">
        <v>9.6002286464676595E-2</v>
      </c>
      <c r="AG196" s="89">
        <v>0.109297590214828</v>
      </c>
      <c r="AH196" s="89">
        <v>0.124162118423517</v>
      </c>
      <c r="AI196" s="89">
        <v>0.14069801550224101</v>
      </c>
      <c r="AJ196" s="89">
        <v>0.158987680022803</v>
      </c>
      <c r="AK196" s="89">
        <v>0.17908397010181301</v>
      </c>
      <c r="AL196" s="89">
        <v>0.20099864675679099</v>
      </c>
      <c r="AM196" s="89">
        <v>0.22468931141478099</v>
      </c>
      <c r="AN196" s="89">
        <v>0.25004539349368499</v>
      </c>
      <c r="AO196" s="89">
        <v>0.27687412227382502</v>
      </c>
      <c r="AP196" s="89">
        <v>0.304887848699467</v>
      </c>
      <c r="AQ196" s="89">
        <v>0.33369451251666699</v>
      </c>
      <c r="AR196" s="89">
        <v>0.36279338923643001</v>
      </c>
      <c r="AS196" s="89">
        <v>0.391578379871593</v>
      </c>
      <c r="AT196" s="89">
        <v>0.419350890217844</v>
      </c>
      <c r="AU196" s="89">
        <v>0.44534367107733802</v>
      </c>
      <c r="AV196" s="89">
        <v>0.46875580890294599</v>
      </c>
      <c r="AW196" s="89">
        <v>0.48879743823452898</v>
      </c>
      <c r="AX196" s="89">
        <v>0.50474091368233898</v>
      </c>
      <c r="AY196" s="89">
        <v>0.51597349135902904</v>
      </c>
      <c r="AZ196" s="89">
        <v>0.52204546108748395</v>
      </c>
      <c r="BA196" s="89">
        <v>0.52270752589984604</v>
      </c>
      <c r="BB196" s="89">
        <v>0.51793224047355502</v>
      </c>
      <c r="BC196" s="89">
        <v>0.50791640185835096</v>
      </c>
      <c r="BD196" s="89">
        <v>0.49306404046378099</v>
      </c>
      <c r="BE196" s="89">
        <v>0.47395249160506098</v>
      </c>
      <c r="BF196" s="89">
        <v>0.45128631896427401</v>
      </c>
      <c r="BG196" s="89">
        <v>0.42584515563608699</v>
      </c>
      <c r="BH196" s="89">
        <v>0.39843165662017499</v>
      </c>
      <c r="BI196" s="89">
        <v>0.36982485126867098</v>
      </c>
      <c r="BJ196" s="89">
        <v>0.340742596491313</v>
      </c>
      <c r="BK196" s="89">
        <v>0.31181499571418803</v>
      </c>
      <c r="BL196" s="89">
        <v>0.28356895206170002</v>
      </c>
      <c r="BM196" s="89">
        <v>0.25642272471241301</v>
      </c>
      <c r="BN196" s="89">
        <v>0.23068855988529899</v>
      </c>
      <c r="BO196" s="89">
        <v>0.20658114926384999</v>
      </c>
      <c r="BP196" s="89">
        <v>0.184229725837773</v>
      </c>
      <c r="BQ196" s="89">
        <v>0.163691907119453</v>
      </c>
      <c r="BR196" s="89">
        <v>0.144967812966807</v>
      </c>
      <c r="BS196" s="89">
        <v>0.128013422558792</v>
      </c>
      <c r="BT196" s="89">
        <v>0.112752529568332</v>
      </c>
      <c r="BU196" s="89">
        <v>9.9086974414648601E-2</v>
      </c>
      <c r="BV196" s="89">
        <v>8.6905068972601904E-2</v>
      </c>
      <c r="BW196" s="89">
        <v>7.60882881876776E-2</v>
      </c>
      <c r="BX196" s="89">
        <v>6.6516397977564506E-2</v>
      </c>
      <c r="BY196" s="89">
        <v>5.8071235117729297E-2</v>
      </c>
      <c r="BZ196" s="89">
        <v>5.0639367157576103E-2</v>
      </c>
      <c r="CA196" s="89">
        <v>4.4113851046336798E-2</v>
      </c>
      <c r="CB196" s="89">
        <v>3.8395287453967003E-2</v>
      </c>
      <c r="CC196" s="89">
        <v>3.3392340436648897E-2</v>
      </c>
      <c r="CD196" s="89">
        <v>2.90218635401851E-2</v>
      </c>
      <c r="CE196" s="89">
        <v>2.5208746338575699E-2</v>
      </c>
      <c r="CF196" s="89">
        <v>2.1885571201681098E-2</v>
      </c>
      <c r="CG196" s="89">
        <v>1.8992149366571499E-2</v>
      </c>
      <c r="CH196" s="89">
        <v>1.6474988215092499E-2</v>
      </c>
      <c r="CI196" s="89">
        <v>1.42867277957724E-2</v>
      </c>
      <c r="CJ196" s="89">
        <v>1.23855736813213E-2</v>
      </c>
      <c r="CK196" s="89">
        <v>1.0734744781507899E-2</v>
      </c>
    </row>
    <row r="197" spans="1:89" ht="37.5" customHeight="1" x14ac:dyDescent="0.2">
      <c r="A197" s="19" t="s">
        <v>420</v>
      </c>
      <c r="B197" s="20" t="s">
        <v>417</v>
      </c>
      <c r="C197" s="21" t="s">
        <v>58</v>
      </c>
      <c r="D197" s="9" t="s">
        <v>59</v>
      </c>
      <c r="E197" s="11" t="s">
        <v>333</v>
      </c>
      <c r="F197" s="10" t="s">
        <v>418</v>
      </c>
      <c r="G197" s="12" t="s">
        <v>35</v>
      </c>
      <c r="H197" s="22" t="s">
        <v>347</v>
      </c>
      <c r="I197" s="14" t="s">
        <v>537</v>
      </c>
      <c r="J197" s="14" t="s">
        <v>538</v>
      </c>
      <c r="K197" s="14">
        <f t="shared" si="2"/>
        <v>0</v>
      </c>
      <c r="L197" s="15" t="s">
        <v>62</v>
      </c>
      <c r="M197" s="15" t="s">
        <v>38</v>
      </c>
      <c r="N197" s="15" t="s">
        <v>107</v>
      </c>
      <c r="O197" s="15" t="s">
        <v>232</v>
      </c>
      <c r="P197" s="15" t="s">
        <v>50</v>
      </c>
      <c r="Q197" s="15" t="s">
        <v>42</v>
      </c>
      <c r="R197" s="15" t="s">
        <v>43</v>
      </c>
      <c r="S197" s="15" t="s">
        <v>66</v>
      </c>
      <c r="T197" s="15" t="s">
        <v>67</v>
      </c>
      <c r="U197" s="16">
        <v>2018</v>
      </c>
      <c r="V197" s="17">
        <v>0.84648000000000001</v>
      </c>
      <c r="W197" s="17">
        <v>0.92503999999999997</v>
      </c>
      <c r="X197" s="17"/>
      <c r="Y197" s="17"/>
      <c r="Z197" s="16">
        <v>604</v>
      </c>
      <c r="AA197" s="16"/>
      <c r="AB197" s="16" t="s">
        <v>46</v>
      </c>
      <c r="AC197" s="89">
        <v>7.2459570101704599E-3</v>
      </c>
      <c r="AD197" s="89">
        <v>8.3583296367782701E-3</v>
      </c>
      <c r="AE197" s="89">
        <v>9.6398552990544194E-3</v>
      </c>
      <c r="AF197" s="89">
        <v>1.11157216651439E-2</v>
      </c>
      <c r="AG197" s="89">
        <v>1.2814689894906899E-2</v>
      </c>
      <c r="AH197" s="89">
        <v>1.4769542623813E-2</v>
      </c>
      <c r="AI197" s="89">
        <v>1.70175679455465E-2</v>
      </c>
      <c r="AJ197" s="89">
        <v>1.9601074741998101E-2</v>
      </c>
      <c r="AK197" s="89">
        <v>2.2567931041258701E-2</v>
      </c>
      <c r="AL197" s="89">
        <v>2.5972112097925101E-2</v>
      </c>
      <c r="AM197" s="89">
        <v>2.98742382445524E-2</v>
      </c>
      <c r="AN197" s="89">
        <v>3.4342073871609001E-2</v>
      </c>
      <c r="AO197" s="89">
        <v>3.9450947740307898E-2</v>
      </c>
      <c r="AP197" s="89">
        <v>4.52840408096244E-2</v>
      </c>
      <c r="AQ197" s="89">
        <v>5.1932470527736301E-2</v>
      </c>
      <c r="AR197" s="89">
        <v>5.9495079935737202E-2</v>
      </c>
      <c r="AS197" s="89">
        <v>6.8077816128339103E-2</v>
      </c>
      <c r="AT197" s="89">
        <v>7.7792556346922406E-2</v>
      </c>
      <c r="AU197" s="89">
        <v>8.8755212858192295E-2</v>
      </c>
      <c r="AV197" s="89">
        <v>0.101082922690735</v>
      </c>
      <c r="AW197" s="89">
        <v>0.114890109908033</v>
      </c>
      <c r="AX197" s="89">
        <v>0.130283203269141</v>
      </c>
      <c r="AY197" s="89">
        <v>0.14735381034723</v>
      </c>
      <c r="AZ197" s="89">
        <v>0.16617020256057999</v>
      </c>
      <c r="BA197" s="89">
        <v>0.18676706825729</v>
      </c>
      <c r="BB197" s="89">
        <v>0.209133657423659</v>
      </c>
      <c r="BC197" s="89">
        <v>0.233200683208514</v>
      </c>
      <c r="BD197" s="89">
        <v>0.25882666551494099</v>
      </c>
      <c r="BE197" s="89">
        <v>0.285784788350053</v>
      </c>
      <c r="BF197" s="89">
        <v>0.31375176003907401</v>
      </c>
      <c r="BG197" s="89">
        <v>0.342300548260839</v>
      </c>
      <c r="BH197" s="89">
        <v>0.370899112676078</v>
      </c>
      <c r="BI197" s="89">
        <v>0.39891725533183398</v>
      </c>
      <c r="BJ197" s="89">
        <v>0.42564333002709998</v>
      </c>
      <c r="BK197" s="89">
        <v>0.45031170935946302</v>
      </c>
      <c r="BL197" s="89">
        <v>0.472140598538342</v>
      </c>
      <c r="BM197" s="89">
        <v>0.49037813073700898</v>
      </c>
      <c r="BN197" s="89">
        <v>0.50435294522173701</v>
      </c>
      <c r="BO197" s="89">
        <v>0.51352401485830801</v>
      </c>
      <c r="BP197" s="89">
        <v>0.51752375900667302</v>
      </c>
      <c r="BQ197" s="89">
        <v>0.51618875846900403</v>
      </c>
      <c r="BR197" s="89">
        <v>0.50957376772832796</v>
      </c>
      <c r="BS197" s="89">
        <v>0.497946995962262</v>
      </c>
      <c r="BT197" s="89">
        <v>0.48176734434680701</v>
      </c>
      <c r="BU197" s="89">
        <v>0.461646853016284</v>
      </c>
      <c r="BV197" s="89">
        <v>0.438303482243946</v>
      </c>
      <c r="BW197" s="89">
        <v>0.41251018945433898</v>
      </c>
      <c r="BX197" s="89">
        <v>0.38504601243725101</v>
      </c>
      <c r="BY197" s="89">
        <v>0.35665373940629203</v>
      </c>
      <c r="BZ197" s="89">
        <v>0.32800711112794101</v>
      </c>
      <c r="CA197" s="89">
        <v>0.29968876476437101</v>
      </c>
      <c r="CB197" s="89">
        <v>0.27217862249949099</v>
      </c>
      <c r="CC197" s="89">
        <v>0.245851344979541</v>
      </c>
      <c r="CD197" s="89">
        <v>0.220980865316457</v>
      </c>
      <c r="CE197" s="89">
        <v>0.19774984247945401</v>
      </c>
      <c r="CF197" s="89">
        <v>0.17626201279270701</v>
      </c>
      <c r="CG197" s="89">
        <v>0.15655574899990199</v>
      </c>
      <c r="CH197" s="89">
        <v>0.13861754669971599</v>
      </c>
      <c r="CI197" s="89">
        <v>0.122394566096068</v>
      </c>
      <c r="CJ197" s="89">
        <v>0.10780571308789599</v>
      </c>
      <c r="CK197" s="89">
        <v>9.4751024993495803E-2</v>
      </c>
    </row>
    <row r="198" spans="1:89" ht="37.5" customHeight="1" x14ac:dyDescent="0.2">
      <c r="A198" s="19" t="s">
        <v>421</v>
      </c>
      <c r="B198" s="20" t="s">
        <v>417</v>
      </c>
      <c r="C198" s="21" t="s">
        <v>58</v>
      </c>
      <c r="D198" s="9" t="s">
        <v>59</v>
      </c>
      <c r="E198" s="11" t="s">
        <v>333</v>
      </c>
      <c r="F198" s="10" t="s">
        <v>418</v>
      </c>
      <c r="G198" s="12" t="s">
        <v>35</v>
      </c>
      <c r="H198" s="22" t="s">
        <v>349</v>
      </c>
      <c r="I198" s="14" t="s">
        <v>534</v>
      </c>
      <c r="J198" s="14" t="s">
        <v>535</v>
      </c>
      <c r="K198" s="14">
        <f t="shared" si="2"/>
        <v>1</v>
      </c>
      <c r="L198" s="15" t="s">
        <v>62</v>
      </c>
      <c r="M198" s="15" t="s">
        <v>38</v>
      </c>
      <c r="N198" s="15" t="s">
        <v>54</v>
      </c>
      <c r="O198" s="15" t="s">
        <v>40</v>
      </c>
      <c r="P198" s="15" t="s">
        <v>41</v>
      </c>
      <c r="Q198" s="15" t="s">
        <v>42</v>
      </c>
      <c r="R198" s="15" t="s">
        <v>43</v>
      </c>
      <c r="S198" s="15" t="s">
        <v>108</v>
      </c>
      <c r="T198" s="15" t="s">
        <v>67</v>
      </c>
      <c r="U198" s="16">
        <v>2018</v>
      </c>
      <c r="V198" s="17">
        <v>1.0413300000000001</v>
      </c>
      <c r="W198" s="17">
        <v>-0.33851999999999999</v>
      </c>
      <c r="X198" s="17"/>
      <c r="Y198" s="17"/>
      <c r="Z198" s="16">
        <v>430</v>
      </c>
      <c r="AA198" s="16"/>
      <c r="AB198" s="16" t="s">
        <v>75</v>
      </c>
      <c r="AC198" s="89">
        <v>2.7676760058387099E-2</v>
      </c>
      <c r="AD198" s="89">
        <v>3.2922973203084703E-2</v>
      </c>
      <c r="AE198" s="89">
        <v>3.9137779557826699E-2</v>
      </c>
      <c r="AF198" s="89">
        <v>4.6489250948471297E-2</v>
      </c>
      <c r="AG198" s="89">
        <v>5.5170148492912997E-2</v>
      </c>
      <c r="AH198" s="89">
        <v>6.5399651683397106E-2</v>
      </c>
      <c r="AI198" s="89">
        <v>7.7424313834135602E-2</v>
      </c>
      <c r="AJ198" s="89">
        <v>9.1517742660981005E-2</v>
      </c>
      <c r="AK198" s="89">
        <v>0.107978330423476</v>
      </c>
      <c r="AL198" s="89">
        <v>0.12712415687822001</v>
      </c>
      <c r="AM198" s="89">
        <v>0.14928397652732101</v>
      </c>
      <c r="AN198" s="89">
        <v>0.17478301330682</v>
      </c>
      <c r="AO198" s="89">
        <v>0.20392218091790601</v>
      </c>
      <c r="AP198" s="89">
        <v>0.23694941941228001</v>
      </c>
      <c r="AQ198" s="89">
        <v>0.27402222028242401</v>
      </c>
      <c r="AR198" s="89">
        <v>0.31516126574365599</v>
      </c>
      <c r="AS198" s="89">
        <v>0.36019659739547299</v>
      </c>
      <c r="AT198" s="89">
        <v>0.408709958236809</v>
      </c>
      <c r="AU198" s="89">
        <v>0.45997985870560998</v>
      </c>
      <c r="AV198" s="89">
        <v>0.51293914213835701</v>
      </c>
      <c r="AW198" s="89">
        <v>0.56615758985543396</v>
      </c>
      <c r="AX198" s="89">
        <v>0.61786319966061298</v>
      </c>
      <c r="AY198" s="89">
        <v>0.66601375817331199</v>
      </c>
      <c r="AZ198" s="89">
        <v>0.70842406607472197</v>
      </c>
      <c r="BA198" s="89">
        <v>0.74294358830365204</v>
      </c>
      <c r="BB198" s="89">
        <v>0.76766608418136495</v>
      </c>
      <c r="BC198" s="89">
        <v>0.78114052674605206</v>
      </c>
      <c r="BD198" s="89">
        <v>0.78254595193704601</v>
      </c>
      <c r="BE198" s="89">
        <v>0.77179550791715701</v>
      </c>
      <c r="BF198" s="89">
        <v>0.74954767194189997</v>
      </c>
      <c r="BG198" s="89">
        <v>0.71712220371430901</v>
      </c>
      <c r="BH198" s="89">
        <v>0.676338788626897</v>
      </c>
      <c r="BI198" s="89">
        <v>0.62931102417661799</v>
      </c>
      <c r="BJ198" s="89">
        <v>0.57823341530623895</v>
      </c>
      <c r="BK198" s="89">
        <v>0.52519425887017901</v>
      </c>
      <c r="BL198" s="89">
        <v>0.47203592153260199</v>
      </c>
      <c r="BM198" s="89">
        <v>0.420270643660138</v>
      </c>
      <c r="BN198" s="89">
        <v>0.371048587620671</v>
      </c>
      <c r="BO198" s="89">
        <v>0.32516754613315402</v>
      </c>
      <c r="BP198" s="89">
        <v>0.28311081333042298</v>
      </c>
      <c r="BQ198" s="89">
        <v>0.245100228359316</v>
      </c>
      <c r="BR198" s="89">
        <v>0.211153903123182</v>
      </c>
      <c r="BS198" s="89">
        <v>0.181141350361468</v>
      </c>
      <c r="BT198" s="89">
        <v>0.154831753420029</v>
      </c>
      <c r="BU198" s="89">
        <v>0.13193351749036</v>
      </c>
      <c r="BV198" s="89">
        <v>0.112124896221535</v>
      </c>
      <c r="BW198" s="89">
        <v>9.5076473478978796E-2</v>
      </c>
      <c r="BX198" s="89">
        <v>8.0466754880824207E-2</v>
      </c>
      <c r="BY198" s="89">
        <v>6.7992254142455993E-2</v>
      </c>
      <c r="BZ198" s="89">
        <v>5.7373385365454499E-2</v>
      </c>
      <c r="CA198" s="89">
        <v>4.8357296797031199E-2</v>
      </c>
      <c r="CB198" s="89">
        <v>4.0718571389099602E-2</v>
      </c>
      <c r="CC198" s="89">
        <v>3.4258513914497399E-2</v>
      </c>
      <c r="CD198" s="89">
        <v>2.8803563125651001E-2</v>
      </c>
      <c r="CE198" s="89">
        <v>2.4203217748165501E-2</v>
      </c>
      <c r="CF198" s="89">
        <v>2.03277471650967E-2</v>
      </c>
      <c r="CG198" s="89">
        <v>1.7065868095075501E-2</v>
      </c>
      <c r="CH198" s="89">
        <v>1.4322502665480999E-2</v>
      </c>
      <c r="CI198" s="89">
        <v>1.20166861635116E-2</v>
      </c>
      <c r="CJ198" s="89">
        <v>1.0079660022869001E-2</v>
      </c>
      <c r="CK198" s="89">
        <v>8.4531635914232503E-3</v>
      </c>
    </row>
    <row r="199" spans="1:89" ht="37.5" customHeight="1" x14ac:dyDescent="0.2">
      <c r="A199" s="19" t="s">
        <v>422</v>
      </c>
      <c r="B199" s="20" t="s">
        <v>417</v>
      </c>
      <c r="C199" s="21" t="s">
        <v>58</v>
      </c>
      <c r="D199" s="9" t="s">
        <v>59</v>
      </c>
      <c r="E199" s="11" t="s">
        <v>333</v>
      </c>
      <c r="F199" s="10" t="s">
        <v>418</v>
      </c>
      <c r="G199" s="12" t="s">
        <v>35</v>
      </c>
      <c r="H199" s="22" t="s">
        <v>351</v>
      </c>
      <c r="I199" s="14" t="s">
        <v>537</v>
      </c>
      <c r="J199" s="14" t="s">
        <v>538</v>
      </c>
      <c r="K199" s="14">
        <f t="shared" si="2"/>
        <v>0</v>
      </c>
      <c r="L199" s="15" t="s">
        <v>62</v>
      </c>
      <c r="M199" s="15" t="s">
        <v>38</v>
      </c>
      <c r="N199" s="15" t="s">
        <v>54</v>
      </c>
      <c r="O199" s="15" t="s">
        <v>232</v>
      </c>
      <c r="P199" s="15" t="s">
        <v>50</v>
      </c>
      <c r="Q199" s="15" t="s">
        <v>42</v>
      </c>
      <c r="R199" s="15" t="s">
        <v>43</v>
      </c>
      <c r="S199" s="15" t="s">
        <v>214</v>
      </c>
      <c r="T199" s="15" t="s">
        <v>67</v>
      </c>
      <c r="U199" s="16">
        <v>2018</v>
      </c>
      <c r="V199" s="17">
        <v>1.07534</v>
      </c>
      <c r="W199" s="17">
        <v>1.54674</v>
      </c>
      <c r="X199" s="17"/>
      <c r="Y199" s="17"/>
      <c r="Z199" s="16">
        <v>677</v>
      </c>
      <c r="AA199" s="16"/>
      <c r="AB199" s="16" t="s">
        <v>110</v>
      </c>
      <c r="AC199" s="89">
        <v>8.2036907508611099E-4</v>
      </c>
      <c r="AD199" s="89">
        <v>9.8482467402905092E-4</v>
      </c>
      <c r="AE199" s="89">
        <v>1.1822245765079999E-3</v>
      </c>
      <c r="AF199" s="89">
        <v>1.41915799610653E-3</v>
      </c>
      <c r="AG199" s="89">
        <v>1.7035275156982799E-3</v>
      </c>
      <c r="AH199" s="89">
        <v>2.0448088645803699E-3</v>
      </c>
      <c r="AI199" s="89">
        <v>2.4543611921786601E-3</v>
      </c>
      <c r="AJ199" s="89">
        <v>2.94579726084983E-3</v>
      </c>
      <c r="AK199" s="89">
        <v>3.53542456214E-3</v>
      </c>
      <c r="AL199" s="89">
        <v>4.2427701262138899E-3</v>
      </c>
      <c r="AM199" s="89">
        <v>5.0912037228312097E-3</v>
      </c>
      <c r="AN199" s="89">
        <v>6.1086761960813E-3</v>
      </c>
      <c r="AO199" s="89">
        <v>7.3285917420140298E-3</v>
      </c>
      <c r="AP199" s="89">
        <v>8.7908348719651398E-3</v>
      </c>
      <c r="AQ199" s="89">
        <v>1.05429743513879E-2</v>
      </c>
      <c r="AR199" s="89">
        <v>1.2641667172015101E-2</v>
      </c>
      <c r="AS199" s="89">
        <v>1.51542850126129E-2</v>
      </c>
      <c r="AT199" s="89">
        <v>1.8160782800689002E-2</v>
      </c>
      <c r="AU199" s="89">
        <v>2.1755822651006999E-2</v>
      </c>
      <c r="AV199" s="89">
        <v>2.60511548591973E-2</v>
      </c>
      <c r="AW199" s="89">
        <v>3.1178238328142701E-2</v>
      </c>
      <c r="AX199" s="89">
        <v>3.7291052510264003E-2</v>
      </c>
      <c r="AY199" s="89">
        <v>4.4569007350758597E-2</v>
      </c>
      <c r="AZ199" s="89">
        <v>5.3219791382081598E-2</v>
      </c>
      <c r="BA199" s="89">
        <v>6.3481904551136795E-2</v>
      </c>
      <c r="BB199" s="89">
        <v>7.5626494397939295E-2</v>
      </c>
      <c r="BC199" s="89">
        <v>8.9957945060446007E-2</v>
      </c>
      <c r="BD199" s="89">
        <v>0.106812453930945</v>
      </c>
      <c r="BE199" s="89">
        <v>0.126553572511381</v>
      </c>
      <c r="BF199" s="89">
        <v>0.149563400237818</v>
      </c>
      <c r="BG199" s="89">
        <v>0.17622783809335199</v>
      </c>
      <c r="BH199" s="89">
        <v>0.20691410102246899</v>
      </c>
      <c r="BI199" s="89">
        <v>0.241938668908035</v>
      </c>
      <c r="BJ199" s="89">
        <v>0.28152419553931302</v>
      </c>
      <c r="BK199" s="89">
        <v>0.32574481721569198</v>
      </c>
      <c r="BL199" s="89">
        <v>0.37446105376345401</v>
      </c>
      <c r="BM199" s="89">
        <v>0.42724826586965903</v>
      </c>
      <c r="BN199" s="89">
        <v>0.48332641807511501</v>
      </c>
      <c r="BO199" s="89">
        <v>0.541503295295238</v>
      </c>
      <c r="BP199" s="89">
        <v>0.60014733568496403</v>
      </c>
      <c r="BQ199" s="89">
        <v>0.65720821129020901</v>
      </c>
      <c r="BR199" s="89">
        <v>0.71030113206784795</v>
      </c>
      <c r="BS199" s="89">
        <v>0.75686280738877498</v>
      </c>
      <c r="BT199" s="89">
        <v>0.794372786681247</v>
      </c>
      <c r="BU199" s="89">
        <v>0.82061583499326696</v>
      </c>
      <c r="BV199" s="89">
        <v>0.83394426476967498</v>
      </c>
      <c r="BW199" s="89">
        <v>0.83349043563144298</v>
      </c>
      <c r="BX199" s="89">
        <v>0.81928423152858598</v>
      </c>
      <c r="BY199" s="89">
        <v>0.79224895250777505</v>
      </c>
      <c r="BZ199" s="89">
        <v>0.75407656755229702</v>
      </c>
      <c r="CA199" s="89">
        <v>0.70701046071130003</v>
      </c>
      <c r="CB199" s="89">
        <v>0.65358161164364903</v>
      </c>
      <c r="CC199" s="89">
        <v>0.596347797336513</v>
      </c>
      <c r="CD199" s="89">
        <v>0.53767597467495698</v>
      </c>
      <c r="CE199" s="89">
        <v>0.47959098186548299</v>
      </c>
      <c r="CF199" s="89">
        <v>0.42369575199050302</v>
      </c>
      <c r="CG199" s="89">
        <v>0.37115438364512399</v>
      </c>
      <c r="CH199" s="89">
        <v>0.32272178727330397</v>
      </c>
      <c r="CI199" s="89">
        <v>0.27880180138815402</v>
      </c>
      <c r="CJ199" s="89">
        <v>0.23951783644350499</v>
      </c>
      <c r="CK199" s="89">
        <v>0.204784187943711</v>
      </c>
    </row>
    <row r="200" spans="1:89" ht="37.5" customHeight="1" x14ac:dyDescent="0.2">
      <c r="A200" s="19" t="s">
        <v>423</v>
      </c>
      <c r="B200" s="20" t="s">
        <v>417</v>
      </c>
      <c r="C200" s="21" t="s">
        <v>58</v>
      </c>
      <c r="D200" s="9" t="s">
        <v>59</v>
      </c>
      <c r="E200" s="11" t="s">
        <v>333</v>
      </c>
      <c r="F200" s="10" t="s">
        <v>418</v>
      </c>
      <c r="G200" s="12" t="s">
        <v>35</v>
      </c>
      <c r="H200" s="22" t="s">
        <v>353</v>
      </c>
      <c r="I200" s="14" t="s">
        <v>534</v>
      </c>
      <c r="J200" s="14" t="s">
        <v>535</v>
      </c>
      <c r="K200" s="14">
        <f t="shared" si="2"/>
        <v>1</v>
      </c>
      <c r="L200" s="15" t="s">
        <v>62</v>
      </c>
      <c r="M200" s="15" t="s">
        <v>38</v>
      </c>
      <c r="N200" s="15" t="s">
        <v>107</v>
      </c>
      <c r="O200" s="15" t="s">
        <v>112</v>
      </c>
      <c r="P200" s="15" t="s">
        <v>50</v>
      </c>
      <c r="Q200" s="15" t="s">
        <v>43</v>
      </c>
      <c r="R200" s="15" t="s">
        <v>43</v>
      </c>
      <c r="S200" s="15" t="s">
        <v>82</v>
      </c>
      <c r="T200" s="15" t="s">
        <v>67</v>
      </c>
      <c r="U200" s="16">
        <v>2018</v>
      </c>
      <c r="V200" s="17">
        <v>0.57898000000000005</v>
      </c>
      <c r="W200" s="17">
        <v>-0.24909999999999999</v>
      </c>
      <c r="X200" s="17"/>
      <c r="Y200" s="17"/>
      <c r="Z200" s="16">
        <v>471</v>
      </c>
      <c r="AA200" s="16"/>
      <c r="AB200" s="16" t="s">
        <v>75</v>
      </c>
      <c r="AC200" s="89">
        <v>5.6785930472705901E-2</v>
      </c>
      <c r="AD200" s="89">
        <v>6.1856823340722102E-2</v>
      </c>
      <c r="AE200" s="89">
        <v>6.7297190005760399E-2</v>
      </c>
      <c r="AF200" s="89">
        <v>7.3117517400350204E-2</v>
      </c>
      <c r="AG200" s="89">
        <v>7.9325089816199706E-2</v>
      </c>
      <c r="AH200" s="89">
        <v>8.5923194688097199E-2</v>
      </c>
      <c r="AI200" s="89">
        <v>9.2910256373606601E-2</v>
      </c>
      <c r="AJ200" s="89">
        <v>0.100278912658473</v>
      </c>
      <c r="AK200" s="89">
        <v>0.10801505623093401</v>
      </c>
      <c r="AL200" s="89">
        <v>0.116096871966906</v>
      </c>
      <c r="AM200" s="89">
        <v>0.124493910240163</v>
      </c>
      <c r="AN200" s="89">
        <v>0.133166246095412</v>
      </c>
      <c r="AO200" s="89">
        <v>0.142063783237352</v>
      </c>
      <c r="AP200" s="89">
        <v>0.15112576938946701</v>
      </c>
      <c r="AQ200" s="89">
        <v>0.16028059443817699</v>
      </c>
      <c r="AR200" s="89">
        <v>0.16944594353176001</v>
      </c>
      <c r="AS200" s="89">
        <v>0.17852937256538501</v>
      </c>
      <c r="AT200" s="89">
        <v>0.18742936204177099</v>
      </c>
      <c r="AU200" s="89">
        <v>0.19603688634789701</v>
      </c>
      <c r="AV200" s="89">
        <v>0.20423750889436901</v>
      </c>
      <c r="AW200" s="89">
        <v>0.211913980094174</v>
      </c>
      <c r="AX200" s="89">
        <v>0.218949276652741</v>
      </c>
      <c r="AY200" s="89">
        <v>0.22522998004748701</v>
      </c>
      <c r="AZ200" s="89">
        <v>0.23064985329103499</v>
      </c>
      <c r="BA200" s="89">
        <v>0.23511344258635999</v>
      </c>
      <c r="BB200" s="89">
        <v>0.23853950881394401</v>
      </c>
      <c r="BC200" s="89">
        <v>0.240864086805407</v>
      </c>
      <c r="BD200" s="89">
        <v>0.24204298056214099</v>
      </c>
      <c r="BE200" s="89">
        <v>0.24205353054534101</v>
      </c>
      <c r="BF200" s="89">
        <v>0.24089553322670301</v>
      </c>
      <c r="BG200" s="89">
        <v>0.238591249388766</v>
      </c>
      <c r="BH200" s="89">
        <v>0.235184500598074</v>
      </c>
      <c r="BI200" s="89">
        <v>0.230738916269141</v>
      </c>
      <c r="BJ200" s="89">
        <v>0.22533545021014201</v>
      </c>
      <c r="BK200" s="89">
        <v>0.219069329864573</v>
      </c>
      <c r="BL200" s="89">
        <v>0.21204662974232599</v>
      </c>
      <c r="BM200" s="89">
        <v>0.204380671058881</v>
      </c>
      <c r="BN200" s="89">
        <v>0.19618844290792101</v>
      </c>
      <c r="BO200" s="89">
        <v>0.18758721885778801</v>
      </c>
      <c r="BP200" s="89">
        <v>0.17869151053187299</v>
      </c>
      <c r="BQ200" s="89">
        <v>0.169610461021762</v>
      </c>
      <c r="BR200" s="89">
        <v>0.160445740383828</v>
      </c>
      <c r="BS200" s="89">
        <v>0.15128996689839699</v>
      </c>
      <c r="BT200" s="89">
        <v>0.14222564419040001</v>
      </c>
      <c r="BU200" s="89">
        <v>0.13332457758306801</v>
      </c>
      <c r="BV200" s="89">
        <v>0.124647713968286</v>
      </c>
      <c r="BW200" s="89">
        <v>0.11624533790585501</v>
      </c>
      <c r="BX200" s="89">
        <v>0.108157551814946</v>
      </c>
      <c r="BY200" s="89">
        <v>0.100414968788028</v>
      </c>
      <c r="BZ200" s="89">
        <v>9.3039551357850497E-2</v>
      </c>
      <c r="CA200" s="89">
        <v>8.6045537110825895E-2</v>
      </c>
      <c r="CB200" s="89">
        <v>7.94404011376766E-2</v>
      </c>
      <c r="CC200" s="89">
        <v>7.32258149343116E-2</v>
      </c>
      <c r="CD200" s="89">
        <v>6.7398570747873296E-2</v>
      </c>
      <c r="CE200" s="89">
        <v>6.1951448978909099E-2</v>
      </c>
      <c r="CF200" s="89">
        <v>5.68740137851622E-2</v>
      </c>
      <c r="CG200" s="89">
        <v>5.2153328340449098E-2</v>
      </c>
      <c r="CH200" s="89">
        <v>4.7774586266492898E-2</v>
      </c>
      <c r="CI200" s="89">
        <v>4.3721659647498398E-2</v>
      </c>
      <c r="CJ200" s="89">
        <v>3.9977566881779301E-2</v>
      </c>
      <c r="CK200" s="89">
        <v>3.65248655742057E-2</v>
      </c>
    </row>
    <row r="201" spans="1:89" ht="37.5" customHeight="1" x14ac:dyDescent="0.2">
      <c r="A201" s="19" t="s">
        <v>424</v>
      </c>
      <c r="B201" s="20" t="s">
        <v>417</v>
      </c>
      <c r="C201" s="21" t="s">
        <v>58</v>
      </c>
      <c r="D201" s="9" t="s">
        <v>59</v>
      </c>
      <c r="E201" s="11" t="s">
        <v>333</v>
      </c>
      <c r="F201" s="10" t="s">
        <v>418</v>
      </c>
      <c r="G201" s="12" t="s">
        <v>35</v>
      </c>
      <c r="H201" s="22" t="s">
        <v>356</v>
      </c>
      <c r="I201" s="14" t="s">
        <v>537</v>
      </c>
      <c r="J201" s="14" t="s">
        <v>538</v>
      </c>
      <c r="K201" s="14">
        <f t="shared" ref="K201:K237" si="3">IF(J201=" Computer Scored",1,0)</f>
        <v>0</v>
      </c>
      <c r="L201" s="15" t="s">
        <v>62</v>
      </c>
      <c r="M201" s="15" t="s">
        <v>38</v>
      </c>
      <c r="N201" s="15" t="s">
        <v>107</v>
      </c>
      <c r="O201" s="15" t="s">
        <v>112</v>
      </c>
      <c r="P201" s="15" t="s">
        <v>50</v>
      </c>
      <c r="Q201" s="15" t="s">
        <v>43</v>
      </c>
      <c r="R201" s="15" t="s">
        <v>43</v>
      </c>
      <c r="S201" s="15" t="s">
        <v>216</v>
      </c>
      <c r="T201" s="15" t="s">
        <v>67</v>
      </c>
      <c r="U201" s="16">
        <v>2018</v>
      </c>
      <c r="V201" s="17">
        <v>1.3344</v>
      </c>
      <c r="W201" s="17">
        <v>0.83126999999999995</v>
      </c>
      <c r="X201" s="17"/>
      <c r="Y201" s="17"/>
      <c r="Z201" s="16">
        <v>576</v>
      </c>
      <c r="AA201" s="16"/>
      <c r="AB201" s="16" t="s">
        <v>46</v>
      </c>
      <c r="AC201" s="89">
        <v>8.6457243838723003E-4</v>
      </c>
      <c r="AD201" s="89">
        <v>1.0846336055123701E-3</v>
      </c>
      <c r="AE201" s="89">
        <v>1.3606776909081001E-3</v>
      </c>
      <c r="AF201" s="89">
        <v>1.70692957452677E-3</v>
      </c>
      <c r="AG201" s="89">
        <v>2.14121882107448E-3</v>
      </c>
      <c r="AH201" s="89">
        <v>2.6858875310956298E-3</v>
      </c>
      <c r="AI201" s="89">
        <v>3.36892361974974E-3</v>
      </c>
      <c r="AJ201" s="89">
        <v>4.2253736451894498E-3</v>
      </c>
      <c r="AK201" s="89">
        <v>5.29910122448212E-3</v>
      </c>
      <c r="AL201" s="89">
        <v>6.6449709715746203E-3</v>
      </c>
      <c r="AM201" s="89">
        <v>8.3315536853508301E-3</v>
      </c>
      <c r="AN201" s="89">
        <v>1.04444657800957E-2</v>
      </c>
      <c r="AO201" s="89">
        <v>1.3090473659977699E-2</v>
      </c>
      <c r="AP201" s="89">
        <v>1.64025098659355E-2</v>
      </c>
      <c r="AQ201" s="89">
        <v>2.0545758714345601E-2</v>
      </c>
      <c r="AR201" s="89">
        <v>2.57249685865013E-2</v>
      </c>
      <c r="AS201" s="89">
        <v>3.21931258670414E-2</v>
      </c>
      <c r="AT201" s="89">
        <v>4.0261565745447002E-2</v>
      </c>
      <c r="AU201" s="89">
        <v>5.0311473190707397E-2</v>
      </c>
      <c r="AV201" s="89">
        <v>6.2806507183190002E-2</v>
      </c>
      <c r="AW201" s="89">
        <v>7.8305911372545403E-2</v>
      </c>
      <c r="AX201" s="89">
        <v>9.7476885672615907E-2</v>
      </c>
      <c r="AY201" s="89">
        <v>0.12110410027054</v>
      </c>
      <c r="AZ201" s="89">
        <v>0.15009294397589701</v>
      </c>
      <c r="BA201" s="89">
        <v>0.18546134263603201</v>
      </c>
      <c r="BB201" s="89">
        <v>0.22831277414427201</v>
      </c>
      <c r="BC201" s="89">
        <v>0.27978065594567603</v>
      </c>
      <c r="BD201" s="89">
        <v>0.34093218072025799</v>
      </c>
      <c r="BE201" s="89">
        <v>0.41261913897686497</v>
      </c>
      <c r="BF201" s="89">
        <v>0.495266345668744</v>
      </c>
      <c r="BG201" s="89">
        <v>0.58859784533610204</v>
      </c>
      <c r="BH201" s="89">
        <v>0.69132008785164301</v>
      </c>
      <c r="BI201" s="89">
        <v>0.80081094233654804</v>
      </c>
      <c r="BJ201" s="89">
        <v>0.91289983176321599</v>
      </c>
      <c r="BK201" s="89">
        <v>1.02185465951577</v>
      </c>
      <c r="BL201" s="89">
        <v>1.12069314720486</v>
      </c>
      <c r="BM201" s="89">
        <v>1.2018848931811399</v>
      </c>
      <c r="BN201" s="89">
        <v>1.2583965614216699</v>
      </c>
      <c r="BO201" s="89">
        <v>1.2848833721278099</v>
      </c>
      <c r="BP201" s="89">
        <v>1.27871364091804</v>
      </c>
      <c r="BQ201" s="89">
        <v>1.2405075916478301</v>
      </c>
      <c r="BR201" s="89">
        <v>1.1740084139156901</v>
      </c>
      <c r="BS201" s="89">
        <v>1.0853299408434001</v>
      </c>
      <c r="BT201" s="89">
        <v>0.98182940012927</v>
      </c>
      <c r="BU201" s="89">
        <v>0.87093859374438898</v>
      </c>
      <c r="BV201" s="89">
        <v>0.75923234186702904</v>
      </c>
      <c r="BW201" s="89">
        <v>0.65187458522086195</v>
      </c>
      <c r="BX201" s="89">
        <v>0.55244048579001603</v>
      </c>
      <c r="BY201" s="89">
        <v>0.463021563312076</v>
      </c>
      <c r="BZ201" s="89">
        <v>0.384491963632909</v>
      </c>
      <c r="CA201" s="89">
        <v>0.31682961893948702</v>
      </c>
      <c r="CB201" s="89">
        <v>0.25942086444575801</v>
      </c>
      <c r="CC201" s="89">
        <v>0.21131191784216699</v>
      </c>
      <c r="CD201" s="89">
        <v>0.17139640870518699</v>
      </c>
      <c r="CE201" s="89">
        <v>0.138543324227067</v>
      </c>
      <c r="CF201" s="89">
        <v>0.11167649851334099</v>
      </c>
      <c r="CG201" s="89">
        <v>8.98181990449579E-2</v>
      </c>
      <c r="CH201" s="89">
        <v>7.2108049412246605E-2</v>
      </c>
      <c r="CI201" s="89">
        <v>5.7806192819543703E-2</v>
      </c>
      <c r="CJ201" s="89">
        <v>4.6287196556181201E-2</v>
      </c>
      <c r="CK201" s="89">
        <v>3.7029147189758797E-2</v>
      </c>
    </row>
    <row r="202" spans="1:89" ht="37.5" customHeight="1" x14ac:dyDescent="0.2">
      <c r="A202" s="19" t="s">
        <v>425</v>
      </c>
      <c r="B202" s="20" t="s">
        <v>426</v>
      </c>
      <c r="C202" s="21" t="s">
        <v>58</v>
      </c>
      <c r="D202" s="9" t="s">
        <v>59</v>
      </c>
      <c r="E202" s="11" t="s">
        <v>333</v>
      </c>
      <c r="F202" s="10" t="s">
        <v>427</v>
      </c>
      <c r="G202" s="12" t="s">
        <v>35</v>
      </c>
      <c r="H202" s="13" t="s">
        <v>137</v>
      </c>
      <c r="I202" s="14" t="s">
        <v>537</v>
      </c>
      <c r="J202" s="14" t="s">
        <v>538</v>
      </c>
      <c r="K202" s="14">
        <f t="shared" si="3"/>
        <v>0</v>
      </c>
      <c r="L202" s="15" t="s">
        <v>62</v>
      </c>
      <c r="M202" s="15" t="s">
        <v>70</v>
      </c>
      <c r="N202" s="15" t="s">
        <v>107</v>
      </c>
      <c r="O202" s="15" t="s">
        <v>64</v>
      </c>
      <c r="P202" s="15" t="s">
        <v>65</v>
      </c>
      <c r="Q202" s="15" t="s">
        <v>43</v>
      </c>
      <c r="R202" s="15" t="s">
        <v>43</v>
      </c>
      <c r="S202" s="15" t="s">
        <v>66</v>
      </c>
      <c r="T202" s="15" t="s">
        <v>67</v>
      </c>
      <c r="U202" s="16">
        <v>2018</v>
      </c>
      <c r="V202" s="17">
        <v>1.0884400000000001</v>
      </c>
      <c r="W202" s="17">
        <v>3.7100000000000001E-2</v>
      </c>
      <c r="X202" s="17"/>
      <c r="Y202" s="17"/>
      <c r="Z202" s="16">
        <v>478</v>
      </c>
      <c r="AA202" s="16"/>
      <c r="AB202" s="16" t="s">
        <v>75</v>
      </c>
      <c r="AC202" s="89">
        <v>1.2324293868142299E-2</v>
      </c>
      <c r="AD202" s="89">
        <v>1.48075789963714E-2</v>
      </c>
      <c r="AE202" s="89">
        <v>1.7785951195401301E-2</v>
      </c>
      <c r="AF202" s="89">
        <v>2.13557692708644E-2</v>
      </c>
      <c r="AG202" s="89">
        <v>2.5631105608705799E-2</v>
      </c>
      <c r="AH202" s="89">
        <v>3.0746538122241499E-2</v>
      </c>
      <c r="AI202" s="89">
        <v>3.6860169256685997E-2</v>
      </c>
      <c r="AJ202" s="89">
        <v>4.4156781171084E-2</v>
      </c>
      <c r="AK202" s="89">
        <v>5.28509671488957E-2</v>
      </c>
      <c r="AL202" s="89">
        <v>6.3189980809790602E-2</v>
      </c>
      <c r="AM202" s="89">
        <v>7.5455908630496199E-2</v>
      </c>
      <c r="AN202" s="89">
        <v>8.9966589571596298E-2</v>
      </c>
      <c r="AO202" s="89">
        <v>0.107074472490475</v>
      </c>
      <c r="AP202" s="89">
        <v>0.12716231804900399</v>
      </c>
      <c r="AQ202" s="89">
        <v>0.15063433049937899</v>
      </c>
      <c r="AR202" s="89">
        <v>0.17790098251386399</v>
      </c>
      <c r="AS202" s="89">
        <v>0.209355546038896</v>
      </c>
      <c r="AT202" s="89">
        <v>0.245340288859001</v>
      </c>
      <c r="AU202" s="89">
        <v>0.28610062946541198</v>
      </c>
      <c r="AV202" s="89">
        <v>0.33172651481203702</v>
      </c>
      <c r="AW202" s="89">
        <v>0.38208218101049102</v>
      </c>
      <c r="AX202" s="89">
        <v>0.436728505261752</v>
      </c>
      <c r="AY202" s="89">
        <v>0.49484637111607599</v>
      </c>
      <c r="AZ202" s="89">
        <v>0.55517441324952599</v>
      </c>
      <c r="BA202" s="89">
        <v>0.61597906104106703</v>
      </c>
      <c r="BB202" s="89">
        <v>0.67507706343269802</v>
      </c>
      <c r="BC202" s="89">
        <v>0.72992825917288895</v>
      </c>
      <c r="BD202" s="89">
        <v>0.77780722876628405</v>
      </c>
      <c r="BE202" s="89">
        <v>0.81604632766827001</v>
      </c>
      <c r="BF202" s="89">
        <v>0.84232220258746204</v>
      </c>
      <c r="BG202" s="89">
        <v>0.85493930167610599</v>
      </c>
      <c r="BH202" s="89">
        <v>0.85305481728090404</v>
      </c>
      <c r="BI202" s="89">
        <v>0.83679581052296703</v>
      </c>
      <c r="BJ202" s="89">
        <v>0.807241334384734</v>
      </c>
      <c r="BK202" s="89">
        <v>0.76627376773701805</v>
      </c>
      <c r="BL202" s="89">
        <v>0.71633349710747296</v>
      </c>
      <c r="BM202" s="89">
        <v>0.66012943962146797</v>
      </c>
      <c r="BN202" s="89">
        <v>0.60035993638042795</v>
      </c>
      <c r="BO202" s="89">
        <v>0.53948631079669596</v>
      </c>
      <c r="BP202" s="89">
        <v>0.479581606875361</v>
      </c>
      <c r="BQ202" s="89">
        <v>0.42225726462964702</v>
      </c>
      <c r="BR202" s="89">
        <v>0.368656037750343</v>
      </c>
      <c r="BS202" s="89">
        <v>0.31949218644126498</v>
      </c>
      <c r="BT202" s="89">
        <v>0.27511899738728302</v>
      </c>
      <c r="BU202" s="89">
        <v>0.235606756002888</v>
      </c>
      <c r="BV202" s="89">
        <v>0.200819101735636</v>
      </c>
      <c r="BW202" s="89">
        <v>0.17048052917166401</v>
      </c>
      <c r="BX202" s="89">
        <v>0.14423172995598699</v>
      </c>
      <c r="BY202" s="89">
        <v>0.121672207862874</v>
      </c>
      <c r="BZ202" s="89">
        <v>0.102391230219654</v>
      </c>
      <c r="CA202" s="89">
        <v>8.5988959042089905E-2</v>
      </c>
      <c r="CB202" s="89">
        <v>7.2089816619272995E-2</v>
      </c>
      <c r="CC202" s="89">
        <v>6.0350020800728099E-2</v>
      </c>
      <c r="CD202" s="89">
        <v>5.0460946871149298E-2</v>
      </c>
      <c r="CE202" s="89">
        <v>4.2149645659249002E-2</v>
      </c>
      <c r="CF202" s="89">
        <v>3.5177533481057101E-2</v>
      </c>
      <c r="CG202" s="89">
        <v>2.93379980406418E-2</v>
      </c>
      <c r="CH202" s="89">
        <v>2.4453444850126401E-2</v>
      </c>
      <c r="CI202" s="89">
        <v>2.03721394930725E-2</v>
      </c>
      <c r="CJ202" s="89">
        <v>1.6965075491133901E-2</v>
      </c>
      <c r="CK202" s="89">
        <v>1.41230073997816E-2</v>
      </c>
    </row>
    <row r="203" spans="1:89" ht="37.5" customHeight="1" x14ac:dyDescent="0.2">
      <c r="A203" s="19" t="s">
        <v>428</v>
      </c>
      <c r="B203" s="20" t="s">
        <v>426</v>
      </c>
      <c r="C203" s="21" t="s">
        <v>58</v>
      </c>
      <c r="D203" s="9" t="s">
        <v>59</v>
      </c>
      <c r="E203" s="11" t="s">
        <v>333</v>
      </c>
      <c r="F203" s="10" t="s">
        <v>427</v>
      </c>
      <c r="G203" s="12" t="s">
        <v>35</v>
      </c>
      <c r="H203" s="13" t="s">
        <v>141</v>
      </c>
      <c r="I203" s="14" t="s">
        <v>534</v>
      </c>
      <c r="J203" s="14" t="s">
        <v>535</v>
      </c>
      <c r="K203" s="14">
        <f t="shared" si="3"/>
        <v>1</v>
      </c>
      <c r="L203" s="15" t="s">
        <v>62</v>
      </c>
      <c r="M203" s="15" t="s">
        <v>70</v>
      </c>
      <c r="N203" s="15" t="s">
        <v>107</v>
      </c>
      <c r="O203" s="15" t="s">
        <v>64</v>
      </c>
      <c r="P203" s="15" t="s">
        <v>65</v>
      </c>
      <c r="Q203" s="15" t="s">
        <v>43</v>
      </c>
      <c r="R203" s="15" t="s">
        <v>43</v>
      </c>
      <c r="S203" s="15" t="s">
        <v>66</v>
      </c>
      <c r="T203" s="15" t="s">
        <v>67</v>
      </c>
      <c r="U203" s="16">
        <v>2018</v>
      </c>
      <c r="V203" s="17">
        <v>1.45865</v>
      </c>
      <c r="W203" s="17">
        <v>-0.99936000000000003</v>
      </c>
      <c r="X203" s="17"/>
      <c r="Y203" s="17"/>
      <c r="Z203" s="16">
        <v>332</v>
      </c>
      <c r="AA203" s="16"/>
      <c r="AB203" s="16" t="s">
        <v>124</v>
      </c>
      <c r="AC203" s="89">
        <v>4.24817447005542E-2</v>
      </c>
      <c r="AD203" s="89">
        <v>5.4224506562329799E-2</v>
      </c>
      <c r="AE203" s="89">
        <v>6.9137806248930303E-2</v>
      </c>
      <c r="AF203" s="89">
        <v>8.8030300540266504E-2</v>
      </c>
      <c r="AG203" s="89">
        <v>0.111887241358651</v>
      </c>
      <c r="AH203" s="89">
        <v>0.14189028677398299</v>
      </c>
      <c r="AI203" s="89">
        <v>0.17942662068401199</v>
      </c>
      <c r="AJ203" s="89">
        <v>0.22607681065391599</v>
      </c>
      <c r="AK203" s="89">
        <v>0.28356565983096599</v>
      </c>
      <c r="AL203" s="89">
        <v>0.35365443525003099</v>
      </c>
      <c r="AM203" s="89">
        <v>0.437947932826938</v>
      </c>
      <c r="AN203" s="89">
        <v>0.53758945829486104</v>
      </c>
      <c r="AO203" s="89">
        <v>0.65282717380373301</v>
      </c>
      <c r="AP203" s="89">
        <v>0.78246482095751801</v>
      </c>
      <c r="AQ203" s="89">
        <v>0.92326599874953996</v>
      </c>
      <c r="AR203" s="89">
        <v>1.0694622793212001</v>
      </c>
      <c r="AS203" s="89">
        <v>1.21259842432845</v>
      </c>
      <c r="AT203" s="89">
        <v>1.3419797042118899</v>
      </c>
      <c r="AU203" s="89">
        <v>1.4458960518628901</v>
      </c>
      <c r="AV203" s="89">
        <v>1.5135461478596599</v>
      </c>
      <c r="AW203" s="89">
        <v>1.5372332538353799</v>
      </c>
      <c r="AX203" s="89">
        <v>1.5141388591254299</v>
      </c>
      <c r="AY203" s="89">
        <v>1.4470117290195199</v>
      </c>
      <c r="AZ203" s="89">
        <v>1.3434956594243901</v>
      </c>
      <c r="BA203" s="89">
        <v>1.21436600513917</v>
      </c>
      <c r="BB203" s="89">
        <v>1.07133454424268</v>
      </c>
      <c r="BC203" s="89">
        <v>0.92511845188512598</v>
      </c>
      <c r="BD203" s="89">
        <v>0.78420600266454299</v>
      </c>
      <c r="BE203" s="89">
        <v>0.654400047306545</v>
      </c>
      <c r="BF203" s="89">
        <v>0.53896673017362595</v>
      </c>
      <c r="BG203" s="89">
        <v>0.439124683477846</v>
      </c>
      <c r="BH203" s="89">
        <v>0.35464056074174399</v>
      </c>
      <c r="BI203" s="89">
        <v>0.28437949597562501</v>
      </c>
      <c r="BJ203" s="89">
        <v>0.226740408663587</v>
      </c>
      <c r="BK203" s="89">
        <v>0.179962603632253</v>
      </c>
      <c r="BL203" s="89">
        <v>0.14231997812365699</v>
      </c>
      <c r="BM203" s="89">
        <v>0.112229708223828</v>
      </c>
      <c r="BN203" s="89">
        <v>8.8301998200818493E-2</v>
      </c>
      <c r="BO203" s="89">
        <v>6.93525846847238E-2</v>
      </c>
      <c r="BP203" s="89">
        <v>5.4393812544853197E-2</v>
      </c>
      <c r="BQ203" s="89">
        <v>4.2614911844326302E-2</v>
      </c>
      <c r="BR203" s="89">
        <v>3.3358131715064701E-2</v>
      </c>
      <c r="BS203" s="89">
        <v>2.60946009601725E-2</v>
      </c>
      <c r="BT203" s="89">
        <v>2.0401956256868501E-2</v>
      </c>
      <c r="BU203" s="89">
        <v>1.5944645332261299E-2</v>
      </c>
      <c r="BV203" s="89">
        <v>1.2457150784407799E-2</v>
      </c>
      <c r="BW203" s="89">
        <v>9.7300221516419105E-3</v>
      </c>
      <c r="BX203" s="89">
        <v>7.5984322062027697E-3</v>
      </c>
      <c r="BY203" s="89">
        <v>5.9329108365244699E-3</v>
      </c>
      <c r="BZ203" s="89">
        <v>4.6319072496790702E-3</v>
      </c>
      <c r="CA203" s="89">
        <v>3.6158586879272898E-3</v>
      </c>
      <c r="CB203" s="89">
        <v>2.8224839223225601E-3</v>
      </c>
      <c r="CC203" s="89">
        <v>2.2030627266871701E-3</v>
      </c>
      <c r="CD203" s="89">
        <v>1.7195033062207001E-3</v>
      </c>
      <c r="CE203" s="89">
        <v>1.3420359683894601E-3</v>
      </c>
      <c r="CF203" s="89">
        <v>1.04740243588612E-3</v>
      </c>
      <c r="CG203" s="89">
        <v>8.1743618637E-4</v>
      </c>
      <c r="CH203" s="89">
        <v>6.3795052951174302E-4</v>
      </c>
      <c r="CI203" s="89">
        <v>4.9786841541887101E-4</v>
      </c>
      <c r="CJ203" s="89">
        <v>3.8854184892638303E-4</v>
      </c>
      <c r="CK203" s="89">
        <v>3.0321985598621699E-4</v>
      </c>
    </row>
    <row r="204" spans="1:89" ht="37.5" customHeight="1" x14ac:dyDescent="0.2">
      <c r="A204" s="19" t="s">
        <v>429</v>
      </c>
      <c r="B204" s="20" t="s">
        <v>426</v>
      </c>
      <c r="C204" s="21" t="s">
        <v>58</v>
      </c>
      <c r="D204" s="9" t="s">
        <v>59</v>
      </c>
      <c r="E204" s="11" t="s">
        <v>333</v>
      </c>
      <c r="F204" s="10" t="s">
        <v>427</v>
      </c>
      <c r="G204" s="12" t="s">
        <v>35</v>
      </c>
      <c r="H204" s="22" t="s">
        <v>143</v>
      </c>
      <c r="I204" s="14" t="s">
        <v>534</v>
      </c>
      <c r="J204" s="14" t="s">
        <v>535</v>
      </c>
      <c r="K204" s="14">
        <f t="shared" si="3"/>
        <v>1</v>
      </c>
      <c r="L204" s="15" t="s">
        <v>62</v>
      </c>
      <c r="M204" s="15" t="s">
        <v>70</v>
      </c>
      <c r="N204" s="15" t="s">
        <v>107</v>
      </c>
      <c r="O204" s="15" t="s">
        <v>64</v>
      </c>
      <c r="P204" s="15" t="s">
        <v>65</v>
      </c>
      <c r="Q204" s="15" t="s">
        <v>43</v>
      </c>
      <c r="R204" s="15" t="s">
        <v>43</v>
      </c>
      <c r="S204" s="15" t="s">
        <v>66</v>
      </c>
      <c r="T204" s="15" t="s">
        <v>67</v>
      </c>
      <c r="U204" s="16">
        <v>2018</v>
      </c>
      <c r="V204" s="17">
        <v>1.11972</v>
      </c>
      <c r="W204" s="17">
        <v>-0.49772</v>
      </c>
      <c r="X204" s="17"/>
      <c r="Y204" s="17"/>
      <c r="Z204" s="16">
        <v>406</v>
      </c>
      <c r="AA204" s="16"/>
      <c r="AB204" s="16" t="s">
        <v>55</v>
      </c>
      <c r="AC204" s="89">
        <v>3.0417381692517301E-2</v>
      </c>
      <c r="AD204" s="89">
        <v>3.6664880757536801E-2</v>
      </c>
      <c r="AE204" s="89">
        <v>4.4163080099225101E-2</v>
      </c>
      <c r="AF204" s="89">
        <v>5.3147612902761598E-2</v>
      </c>
      <c r="AG204" s="89">
        <v>6.3891820776987504E-2</v>
      </c>
      <c r="AH204" s="89">
        <v>7.6709704465612996E-2</v>
      </c>
      <c r="AI204" s="89">
        <v>9.1957531594098293E-2</v>
      </c>
      <c r="AJ204" s="89">
        <v>0.110033143938257</v>
      </c>
      <c r="AK204" s="89">
        <v>0.13137164638857701</v>
      </c>
      <c r="AL204" s="89">
        <v>0.15643574232595001</v>
      </c>
      <c r="AM204" s="89">
        <v>0.185698548353814</v>
      </c>
      <c r="AN204" s="89">
        <v>0.219616366369105</v>
      </c>
      <c r="AO204" s="89">
        <v>0.25858877483613701</v>
      </c>
      <c r="AP204" s="89">
        <v>0.30290377660000001</v>
      </c>
      <c r="AQ204" s="89">
        <v>0.35266695318912999</v>
      </c>
      <c r="AR204" s="89">
        <v>0.40771602185205302</v>
      </c>
      <c r="AS204" s="89">
        <v>0.46752619743079299</v>
      </c>
      <c r="AT204" s="89">
        <v>0.531117348232655</v>
      </c>
      <c r="AU204" s="89">
        <v>0.59698048107350499</v>
      </c>
      <c r="AV204" s="89">
        <v>0.66304698243230398</v>
      </c>
      <c r="AW204" s="89">
        <v>0.72672656239840405</v>
      </c>
      <c r="AX204" s="89">
        <v>0.78503565082348103</v>
      </c>
      <c r="AY204" s="89">
        <v>0.83482445870080602</v>
      </c>
      <c r="AZ204" s="89">
        <v>0.87308819551509897</v>
      </c>
      <c r="BA204" s="89">
        <v>0.897320742859675</v>
      </c>
      <c r="BB204" s="89">
        <v>0.90584663902781604</v>
      </c>
      <c r="BC204" s="89">
        <v>0.89806012485182196</v>
      </c>
      <c r="BD204" s="89">
        <v>0.87451476215798996</v>
      </c>
      <c r="BE204" s="89">
        <v>0.83684147208628701</v>
      </c>
      <c r="BF204" s="89">
        <v>0.78751527319833203</v>
      </c>
      <c r="BG204" s="89">
        <v>0.72952601124760097</v>
      </c>
      <c r="BH204" s="89">
        <v>0.66602415315248398</v>
      </c>
      <c r="BI204" s="89">
        <v>0.60000652185493097</v>
      </c>
      <c r="BJ204" s="89">
        <v>0.53408488094820705</v>
      </c>
      <c r="BK204" s="89">
        <v>0.47035307647364999</v>
      </c>
      <c r="BL204" s="89">
        <v>0.41034537613667199</v>
      </c>
      <c r="BM204" s="89">
        <v>0.35506465807733101</v>
      </c>
      <c r="BN204" s="89">
        <v>0.30505452242192199</v>
      </c>
      <c r="BO204" s="89">
        <v>0.26049168600862699</v>
      </c>
      <c r="BP204" s="89">
        <v>0.221280825536605</v>
      </c>
      <c r="BQ204" s="89">
        <v>0.187140594233596</v>
      </c>
      <c r="BR204" s="89">
        <v>0.15767518781745299</v>
      </c>
      <c r="BS204" s="89">
        <v>0.13242991651602301</v>
      </c>
      <c r="BT204" s="89">
        <v>0.110931751486335</v>
      </c>
      <c r="BU204" s="89">
        <v>9.2717074148547907E-2</v>
      </c>
      <c r="BV204" s="89">
        <v>7.73492624429966E-2</v>
      </c>
      <c r="BW204" s="89">
        <v>6.4428648078186601E-2</v>
      </c>
      <c r="BX204" s="89">
        <v>5.3597030613051697E-2</v>
      </c>
      <c r="BY204" s="89">
        <v>4.4538503514653702E-2</v>
      </c>
      <c r="BZ204" s="89">
        <v>3.6977928001276597E-2</v>
      </c>
      <c r="CA204" s="89">
        <v>3.0678027105224E-2</v>
      </c>
      <c r="CB204" s="89">
        <v>2.5435779456169701E-2</v>
      </c>
      <c r="CC204" s="89">
        <v>2.10785679721722E-2</v>
      </c>
      <c r="CD204" s="89">
        <v>1.74603736887337E-2</v>
      </c>
      <c r="CE204" s="89">
        <v>1.4458187811222401E-2</v>
      </c>
      <c r="CF204" s="89">
        <v>1.19687345985958E-2</v>
      </c>
      <c r="CG204" s="89">
        <v>9.9055442990720194E-3</v>
      </c>
      <c r="CH204" s="89">
        <v>8.1963813793489403E-3</v>
      </c>
      <c r="CI204" s="89">
        <v>6.7810128337218497E-3</v>
      </c>
      <c r="CJ204" s="89">
        <v>5.6092900756608702E-3</v>
      </c>
      <c r="CK204" s="89">
        <v>4.6395126690832404E-3</v>
      </c>
    </row>
    <row r="205" spans="1:89" ht="37.5" customHeight="1" x14ac:dyDescent="0.2">
      <c r="A205" s="19" t="s">
        <v>430</v>
      </c>
      <c r="B205" s="20" t="s">
        <v>426</v>
      </c>
      <c r="C205" s="21" t="s">
        <v>58</v>
      </c>
      <c r="D205" s="9" t="s">
        <v>59</v>
      </c>
      <c r="E205" s="11" t="s">
        <v>333</v>
      </c>
      <c r="F205" s="10" t="s">
        <v>427</v>
      </c>
      <c r="G205" s="12" t="s">
        <v>35</v>
      </c>
      <c r="H205" s="22" t="s">
        <v>146</v>
      </c>
      <c r="I205" s="14" t="s">
        <v>534</v>
      </c>
      <c r="J205" s="14" t="s">
        <v>535</v>
      </c>
      <c r="K205" s="14">
        <f t="shared" si="3"/>
        <v>1</v>
      </c>
      <c r="L205" s="15" t="s">
        <v>62</v>
      </c>
      <c r="M205" s="15" t="s">
        <v>70</v>
      </c>
      <c r="N205" s="15" t="s">
        <v>107</v>
      </c>
      <c r="O205" s="15" t="s">
        <v>64</v>
      </c>
      <c r="P205" s="15" t="s">
        <v>65</v>
      </c>
      <c r="Q205" s="15" t="s">
        <v>43</v>
      </c>
      <c r="R205" s="15" t="s">
        <v>43</v>
      </c>
      <c r="S205" s="15" t="s">
        <v>66</v>
      </c>
      <c r="T205" s="15" t="s">
        <v>67</v>
      </c>
      <c r="U205" s="16">
        <v>2018</v>
      </c>
      <c r="V205" s="17">
        <v>1.1329400000000001</v>
      </c>
      <c r="W205" s="17">
        <v>-0.65234000000000003</v>
      </c>
      <c r="X205" s="17"/>
      <c r="Y205" s="17"/>
      <c r="Z205" s="16">
        <v>386</v>
      </c>
      <c r="AA205" s="16"/>
      <c r="AB205" s="16" t="s">
        <v>55</v>
      </c>
      <c r="AC205" s="89">
        <v>3.9465592963046497E-2</v>
      </c>
      <c r="AD205" s="89">
        <v>4.7630134839432001E-2</v>
      </c>
      <c r="AE205" s="89">
        <v>5.7428847147983401E-2</v>
      </c>
      <c r="AF205" s="89">
        <v>6.9163691482568401E-2</v>
      </c>
      <c r="AG205" s="89">
        <v>8.3180941749305098E-2</v>
      </c>
      <c r="AH205" s="89">
        <v>9.9872303480182695E-2</v>
      </c>
      <c r="AI205" s="89">
        <v>0.119673108299906</v>
      </c>
      <c r="AJ205" s="89">
        <v>0.143055979890339</v>
      </c>
      <c r="AK205" s="89">
        <v>0.170517886432897</v>
      </c>
      <c r="AL205" s="89">
        <v>0.20255802362648501</v>
      </c>
      <c r="AM205" s="89">
        <v>0.239643640992389</v>
      </c>
      <c r="AN205" s="89">
        <v>0.28216095251779</v>
      </c>
      <c r="AO205" s="89">
        <v>0.33034899076893998</v>
      </c>
      <c r="AP205" s="89">
        <v>0.38421609930648298</v>
      </c>
      <c r="AQ205" s="89">
        <v>0.44344215849558599</v>
      </c>
      <c r="AR205" s="89">
        <v>0.50727488055024605</v>
      </c>
      <c r="AS205" s="89">
        <v>0.57443536730389599</v>
      </c>
      <c r="AT205" s="89">
        <v>0.64305545149279297</v>
      </c>
      <c r="AU205" s="89">
        <v>0.71067473203548404</v>
      </c>
      <c r="AV205" s="89">
        <v>0.77432511031135098</v>
      </c>
      <c r="AW205" s="89">
        <v>0.83072132442090396</v>
      </c>
      <c r="AX205" s="89">
        <v>0.87655561945361504</v>
      </c>
      <c r="AY205" s="89">
        <v>0.90886577177000905</v>
      </c>
      <c r="AZ205" s="89">
        <v>0.92541632304518795</v>
      </c>
      <c r="BA205" s="89">
        <v>0.92501508293927204</v>
      </c>
      <c r="BB205" s="89">
        <v>0.90769133118423495</v>
      </c>
      <c r="BC205" s="89">
        <v>0.87469136537534997</v>
      </c>
      <c r="BD205" s="89">
        <v>0.82829252615062798</v>
      </c>
      <c r="BE205" s="89">
        <v>0.77148189140261103</v>
      </c>
      <c r="BF205" s="89">
        <v>0.70757398867318899</v>
      </c>
      <c r="BG205" s="89">
        <v>0.63984506675941599</v>
      </c>
      <c r="BH205" s="89">
        <v>0.57124285601138702</v>
      </c>
      <c r="BI205" s="89">
        <v>0.50420115236088803</v>
      </c>
      <c r="BJ205" s="89">
        <v>0.440559902782722</v>
      </c>
      <c r="BK205" s="89">
        <v>0.38157161454599198</v>
      </c>
      <c r="BL205" s="89">
        <v>0.32796609670639798</v>
      </c>
      <c r="BM205" s="89">
        <v>0.28004578371418998</v>
      </c>
      <c r="BN205" s="89">
        <v>0.237789443863168</v>
      </c>
      <c r="BO205" s="89">
        <v>0.20094942389203199</v>
      </c>
      <c r="BP205" s="89">
        <v>0.16913437979790999</v>
      </c>
      <c r="BQ205" s="89">
        <v>0.14187459808771999</v>
      </c>
      <c r="BR205" s="89">
        <v>0.118670330215265</v>
      </c>
      <c r="BS205" s="89">
        <v>9.9025336011959703E-2</v>
      </c>
      <c r="BT205" s="89">
        <v>8.2468508774593996E-2</v>
      </c>
      <c r="BU205" s="89">
        <v>6.8566459697571094E-2</v>
      </c>
      <c r="BV205" s="89">
        <v>5.6929597315852398E-2</v>
      </c>
      <c r="BW205" s="89">
        <v>4.72137639785562E-2</v>
      </c>
      <c r="BX205" s="89">
        <v>3.9119011496163099E-2</v>
      </c>
      <c r="BY205" s="89">
        <v>3.2386674103602103E-2</v>
      </c>
      <c r="BZ205" s="89">
        <v>2.67955513976935E-2</v>
      </c>
      <c r="CA205" s="89">
        <v>2.2157747723080101E-2</v>
      </c>
      <c r="CB205" s="89">
        <v>1.8314518044264001E-2</v>
      </c>
      <c r="CC205" s="89">
        <v>1.5132330568353201E-2</v>
      </c>
      <c r="CD205" s="89">
        <v>1.24992602556264E-2</v>
      </c>
      <c r="CE205" s="89">
        <v>1.03217635350223E-2</v>
      </c>
      <c r="CF205" s="89">
        <v>8.5218438758164292E-3</v>
      </c>
      <c r="CG205" s="89">
        <v>7.0345933273623703E-3</v>
      </c>
      <c r="CH205" s="89">
        <v>5.8060815224203303E-3</v>
      </c>
      <c r="CI205" s="89">
        <v>4.7915572053598499E-3</v>
      </c>
      <c r="CJ205" s="89">
        <v>3.9539254700100704E-3</v>
      </c>
      <c r="CK205" s="89">
        <v>3.2624647737419599E-3</v>
      </c>
    </row>
    <row r="206" spans="1:89" ht="37.5" customHeight="1" x14ac:dyDescent="0.2">
      <c r="A206" s="19" t="s">
        <v>431</v>
      </c>
      <c r="B206" s="20" t="s">
        <v>426</v>
      </c>
      <c r="C206" s="21" t="s">
        <v>58</v>
      </c>
      <c r="D206" s="9" t="s">
        <v>59</v>
      </c>
      <c r="E206" s="11" t="s">
        <v>333</v>
      </c>
      <c r="F206" s="10" t="s">
        <v>427</v>
      </c>
      <c r="G206" s="12" t="s">
        <v>35</v>
      </c>
      <c r="H206" s="22" t="s">
        <v>148</v>
      </c>
      <c r="I206" s="14" t="s">
        <v>534</v>
      </c>
      <c r="J206" s="14" t="s">
        <v>535</v>
      </c>
      <c r="K206" s="14">
        <f t="shared" si="3"/>
        <v>1</v>
      </c>
      <c r="L206" s="15" t="s">
        <v>62</v>
      </c>
      <c r="M206" s="15" t="s">
        <v>70</v>
      </c>
      <c r="N206" s="15" t="s">
        <v>107</v>
      </c>
      <c r="O206" s="15" t="s">
        <v>99</v>
      </c>
      <c r="P206" s="15" t="s">
        <v>41</v>
      </c>
      <c r="Q206" s="15" t="s">
        <v>43</v>
      </c>
      <c r="R206" s="15" t="s">
        <v>43</v>
      </c>
      <c r="S206" s="15" t="s">
        <v>66</v>
      </c>
      <c r="T206" s="15" t="s">
        <v>67</v>
      </c>
      <c r="U206" s="16">
        <v>2018</v>
      </c>
      <c r="V206" s="17">
        <v>0.91135999999999995</v>
      </c>
      <c r="W206" s="17">
        <v>-5.6599999999999998E-2</v>
      </c>
      <c r="X206" s="17"/>
      <c r="Y206" s="17"/>
      <c r="Z206" s="16">
        <v>472</v>
      </c>
      <c r="AA206" s="16"/>
      <c r="AB206" s="16" t="s">
        <v>75</v>
      </c>
      <c r="AC206" s="89">
        <v>2.4589558751376198E-2</v>
      </c>
      <c r="AD206" s="89">
        <v>2.86108738128759E-2</v>
      </c>
      <c r="AE206" s="89">
        <v>3.3270745753054602E-2</v>
      </c>
      <c r="AF206" s="89">
        <v>3.8663790853890198E-2</v>
      </c>
      <c r="AG206" s="89">
        <v>4.4896232011172502E-2</v>
      </c>
      <c r="AH206" s="89">
        <v>5.2086442710890503E-2</v>
      </c>
      <c r="AI206" s="89">
        <v>6.0365151877695797E-2</v>
      </c>
      <c r="AJ206" s="89">
        <v>6.9875138465257405E-2</v>
      </c>
      <c r="AK206" s="89">
        <v>8.0770195745544393E-2</v>
      </c>
      <c r="AL206" s="89">
        <v>9.3213090668197399E-2</v>
      </c>
      <c r="AM206" s="89">
        <v>0.107372187235814</v>
      </c>
      <c r="AN206" s="89">
        <v>0.123416351747917</v>
      </c>
      <c r="AO206" s="89">
        <v>0.14150772383003299</v>
      </c>
      <c r="AP206" s="89">
        <v>0.161791938173839</v>
      </c>
      <c r="AQ206" s="89">
        <v>0.18438544249661901</v>
      </c>
      <c r="AR206" s="89">
        <v>0.209359708510757</v>
      </c>
      <c r="AS206" s="89">
        <v>0.23672240959469701</v>
      </c>
      <c r="AT206" s="89">
        <v>0.26639607352546302</v>
      </c>
      <c r="AU206" s="89">
        <v>0.298195328618304</v>
      </c>
      <c r="AV206" s="89">
        <v>0.33180463221581002</v>
      </c>
      <c r="AW206" s="89">
        <v>0.36675923294239299</v>
      </c>
      <c r="AX206" s="89">
        <v>0.40243292945291398</v>
      </c>
      <c r="AY206" s="89">
        <v>0.43803672316564701</v>
      </c>
      <c r="AZ206" s="89">
        <v>0.47263243199933203</v>
      </c>
      <c r="BA206" s="89">
        <v>0.50516444477664801</v>
      </c>
      <c r="BB206" s="89">
        <v>0.53451086221739996</v>
      </c>
      <c r="BC206" s="89">
        <v>0.55955233376392699</v>
      </c>
      <c r="BD206" s="89">
        <v>0.57925334376084803</v>
      </c>
      <c r="BE206" s="89">
        <v>0.592747264919261</v>
      </c>
      <c r="BF206" s="89">
        <v>0.59941413975024505</v>
      </c>
      <c r="BG206" s="89">
        <v>0.59893976026281903</v>
      </c>
      <c r="BH206" s="89">
        <v>0.59134665662429697</v>
      </c>
      <c r="BI206" s="89">
        <v>0.57699185222224703</v>
      </c>
      <c r="BJ206" s="89">
        <v>0.55653176244186497</v>
      </c>
      <c r="BK206" s="89">
        <v>0.53086003952392702</v>
      </c>
      <c r="BL206" s="89">
        <v>0.50102816107877701</v>
      </c>
      <c r="BM206" s="89">
        <v>0.46816027585729297</v>
      </c>
      <c r="BN206" s="89">
        <v>0.43337313119105703</v>
      </c>
      <c r="BO206" s="89">
        <v>0.397709350940259</v>
      </c>
      <c r="BP206" s="89">
        <v>0.36208882882933502</v>
      </c>
      <c r="BQ206" s="89">
        <v>0.32727949272829499</v>
      </c>
      <c r="BR206" s="89">
        <v>0.29388587721023102</v>
      </c>
      <c r="BS206" s="89">
        <v>0.26235214996441097</v>
      </c>
      <c r="BT206" s="89">
        <v>0.232975477742948</v>
      </c>
      <c r="BU206" s="89">
        <v>0.205925679184919</v>
      </c>
      <c r="BV206" s="89">
        <v>0.18126769870665099</v>
      </c>
      <c r="BW206" s="89">
        <v>0.15898426488751199</v>
      </c>
      <c r="BX206" s="89">
        <v>0.138996953552606</v>
      </c>
      <c r="BY206" s="89">
        <v>0.12118462769135301</v>
      </c>
      <c r="BZ206" s="89">
        <v>0.105398813130476</v>
      </c>
      <c r="CA206" s="89">
        <v>9.1475981248452895E-2</v>
      </c>
      <c r="CB206" s="89">
        <v>7.9246968341571203E-2</v>
      </c>
      <c r="CC206" s="89">
        <v>6.85438985969853E-2</v>
      </c>
      <c r="CD206" s="89">
        <v>5.9205028689813102E-2</v>
      </c>
      <c r="CE206" s="89">
        <v>5.1077927158805402E-2</v>
      </c>
      <c r="CF206" s="89">
        <v>4.4021364635865902E-2</v>
      </c>
      <c r="CG206" s="89">
        <v>3.7906238644868299E-2</v>
      </c>
      <c r="CH206" s="89">
        <v>3.2615800176594698E-2</v>
      </c>
      <c r="CI206" s="89">
        <v>2.8045395248300999E-2</v>
      </c>
      <c r="CJ206" s="89">
        <v>2.4101886649756699E-2</v>
      </c>
      <c r="CK206" s="89">
        <v>2.0702880448114101E-2</v>
      </c>
    </row>
    <row r="207" spans="1:89" ht="37.5" customHeight="1" x14ac:dyDescent="0.2">
      <c r="A207" s="19" t="s">
        <v>432</v>
      </c>
      <c r="B207" s="20" t="s">
        <v>426</v>
      </c>
      <c r="C207" s="21" t="s">
        <v>58</v>
      </c>
      <c r="D207" s="9" t="s">
        <v>59</v>
      </c>
      <c r="E207" s="11" t="s">
        <v>333</v>
      </c>
      <c r="F207" s="10" t="s">
        <v>427</v>
      </c>
      <c r="G207" s="12" t="s">
        <v>35</v>
      </c>
      <c r="H207" s="22" t="s">
        <v>433</v>
      </c>
      <c r="I207" s="14" t="s">
        <v>537</v>
      </c>
      <c r="J207" s="14" t="s">
        <v>538</v>
      </c>
      <c r="K207" s="14">
        <f t="shared" si="3"/>
        <v>0</v>
      </c>
      <c r="L207" s="15" t="s">
        <v>62</v>
      </c>
      <c r="M207" s="15" t="s">
        <v>70</v>
      </c>
      <c r="N207" s="15" t="s">
        <v>107</v>
      </c>
      <c r="O207" s="15" t="s">
        <v>87</v>
      </c>
      <c r="P207" s="15" t="s">
        <v>65</v>
      </c>
      <c r="Q207" s="15" t="s">
        <v>42</v>
      </c>
      <c r="R207" s="15" t="s">
        <v>43</v>
      </c>
      <c r="S207" s="15" t="s">
        <v>66</v>
      </c>
      <c r="T207" s="15" t="s">
        <v>67</v>
      </c>
      <c r="U207" s="16">
        <v>2018</v>
      </c>
      <c r="V207" s="17">
        <v>1.8269599999999999</v>
      </c>
      <c r="W207" s="17">
        <v>3.5819999999999998E-2</v>
      </c>
      <c r="X207" s="17"/>
      <c r="Y207" s="17"/>
      <c r="Z207" s="16">
        <v>463</v>
      </c>
      <c r="AA207" s="16"/>
      <c r="AB207" s="16" t="s">
        <v>75</v>
      </c>
      <c r="AC207" s="89">
        <v>7.7523497059586201E-4</v>
      </c>
      <c r="AD207" s="89">
        <v>1.05752951938843E-3</v>
      </c>
      <c r="AE207" s="89">
        <v>1.4425882245562001E-3</v>
      </c>
      <c r="AF207" s="89">
        <v>1.96779401644194E-3</v>
      </c>
      <c r="AG207" s="89">
        <v>2.6841059745751098E-3</v>
      </c>
      <c r="AH207" s="89">
        <v>3.6609700866538598E-3</v>
      </c>
      <c r="AI207" s="89">
        <v>4.9929894368464E-3</v>
      </c>
      <c r="AJ207" s="89">
        <v>6.80896962847007E-3</v>
      </c>
      <c r="AK207" s="89">
        <v>9.2841581521011102E-3</v>
      </c>
      <c r="AL207" s="89">
        <v>1.26567550479739E-2</v>
      </c>
      <c r="AM207" s="89">
        <v>1.72500916014478E-2</v>
      </c>
      <c r="AN207" s="89">
        <v>2.3502248208566199E-2</v>
      </c>
      <c r="AO207" s="89">
        <v>3.2005281526654397E-2</v>
      </c>
      <c r="AP207" s="89">
        <v>4.3556573141983898E-2</v>
      </c>
      <c r="AQ207" s="89">
        <v>5.9224917053515597E-2</v>
      </c>
      <c r="AR207" s="89">
        <v>8.0433469718777198E-2</v>
      </c>
      <c r="AS207" s="89">
        <v>0.10905991656163</v>
      </c>
      <c r="AT207" s="89">
        <v>0.14754996861644501</v>
      </c>
      <c r="AU207" s="89">
        <v>0.19903163177754099</v>
      </c>
      <c r="AV207" s="89">
        <v>0.26740167507374801</v>
      </c>
      <c r="AW207" s="89">
        <v>0.35732873455680197</v>
      </c>
      <c r="AX207" s="89">
        <v>0.47407672422271202</v>
      </c>
      <c r="AY207" s="89">
        <v>0.62300025868555098</v>
      </c>
      <c r="AZ207" s="89">
        <v>0.80851843773683096</v>
      </c>
      <c r="BA207" s="89">
        <v>1.03238333988495</v>
      </c>
      <c r="BB207" s="89">
        <v>1.2912171266996799</v>
      </c>
      <c r="BC207" s="89">
        <v>1.5737099887058501</v>
      </c>
      <c r="BD207" s="89">
        <v>1.85857022845175</v>
      </c>
      <c r="BE207" s="89">
        <v>2.1149996413968499</v>
      </c>
      <c r="BF207" s="89">
        <v>2.3073712247837501</v>
      </c>
      <c r="BG207" s="89">
        <v>2.4041016782620299</v>
      </c>
      <c r="BH207" s="89">
        <v>2.3877511181890099</v>
      </c>
      <c r="BI207" s="89">
        <v>2.2613403753056001</v>
      </c>
      <c r="BJ207" s="89">
        <v>2.0472221553571499</v>
      </c>
      <c r="BK207" s="89">
        <v>1.7791850562131799</v>
      </c>
      <c r="BL207" s="89">
        <v>1.4922338758346001</v>
      </c>
      <c r="BM207" s="89">
        <v>1.2147420397777799</v>
      </c>
      <c r="BN207" s="89">
        <v>0.96507178917752201</v>
      </c>
      <c r="BO207" s="89">
        <v>0.752013975268221</v>
      </c>
      <c r="BP207" s="89">
        <v>0.57720814250998498</v>
      </c>
      <c r="BQ207" s="89">
        <v>0.43792489618616398</v>
      </c>
      <c r="BR207" s="89">
        <v>0.32933722283515598</v>
      </c>
      <c r="BS207" s="89">
        <v>0.246038529537776</v>
      </c>
      <c r="BT207" s="89">
        <v>0.18290003818364101</v>
      </c>
      <c r="BU207" s="89">
        <v>0.135464183298073</v>
      </c>
      <c r="BV207" s="89">
        <v>0.10005754970341001</v>
      </c>
      <c r="BW207" s="89">
        <v>7.3756379054479695E-2</v>
      </c>
      <c r="BX207" s="89">
        <v>5.4287987931515E-2</v>
      </c>
      <c r="BY207" s="89">
        <v>3.9914683670142503E-2</v>
      </c>
      <c r="BZ207" s="89">
        <v>2.9323257739596601E-2</v>
      </c>
      <c r="CA207" s="89">
        <v>2.1529553788472901E-2</v>
      </c>
      <c r="CB207" s="89">
        <v>1.5800446119169202E-2</v>
      </c>
      <c r="CC207" s="89">
        <v>1.1592185786491601E-2</v>
      </c>
      <c r="CD207" s="89">
        <v>8.50275806650308E-3</v>
      </c>
      <c r="CE207" s="89">
        <v>6.2356232081557999E-3</v>
      </c>
      <c r="CF207" s="89">
        <v>4.5724115223144002E-3</v>
      </c>
      <c r="CG207" s="89">
        <v>3.3525149360711902E-3</v>
      </c>
      <c r="CH207" s="89">
        <v>2.4579145382447598E-3</v>
      </c>
      <c r="CI207" s="89">
        <v>1.8019441006248201E-3</v>
      </c>
      <c r="CJ207" s="89">
        <v>1.32099165062872E-3</v>
      </c>
      <c r="CK207" s="89">
        <v>9.6838324033037199E-4</v>
      </c>
    </row>
    <row r="208" spans="1:89" ht="37.5" customHeight="1" x14ac:dyDescent="0.2">
      <c r="A208" s="19" t="s">
        <v>434</v>
      </c>
      <c r="B208" s="20" t="s">
        <v>426</v>
      </c>
      <c r="C208" s="21" t="s">
        <v>58</v>
      </c>
      <c r="D208" s="9" t="s">
        <v>59</v>
      </c>
      <c r="E208" s="11" t="s">
        <v>333</v>
      </c>
      <c r="F208" s="10" t="s">
        <v>427</v>
      </c>
      <c r="G208" s="12" t="s">
        <v>35</v>
      </c>
      <c r="H208" s="22" t="s">
        <v>435</v>
      </c>
      <c r="I208" s="14" t="s">
        <v>537</v>
      </c>
      <c r="J208" s="14" t="s">
        <v>538</v>
      </c>
      <c r="K208" s="14">
        <f t="shared" si="3"/>
        <v>0</v>
      </c>
      <c r="L208" s="15" t="s">
        <v>62</v>
      </c>
      <c r="M208" s="15" t="s">
        <v>70</v>
      </c>
      <c r="N208" s="15" t="s">
        <v>107</v>
      </c>
      <c r="O208" s="15" t="s">
        <v>87</v>
      </c>
      <c r="P208" s="15" t="s">
        <v>65</v>
      </c>
      <c r="Q208" s="15" t="s">
        <v>42</v>
      </c>
      <c r="R208" s="15" t="s">
        <v>43</v>
      </c>
      <c r="S208" s="15" t="s">
        <v>66</v>
      </c>
      <c r="T208" s="15" t="s">
        <v>67</v>
      </c>
      <c r="U208" s="16">
        <v>2018</v>
      </c>
      <c r="V208" s="17">
        <v>1.73732</v>
      </c>
      <c r="W208" s="17">
        <v>0.37325999999999998</v>
      </c>
      <c r="X208" s="17"/>
      <c r="Y208" s="17"/>
      <c r="Z208" s="16">
        <v>509</v>
      </c>
      <c r="AA208" s="16"/>
      <c r="AB208" s="16" t="s">
        <v>51</v>
      </c>
      <c r="AC208" s="89">
        <v>4.1101335151592699E-4</v>
      </c>
      <c r="AD208" s="89">
        <v>5.5221514115767799E-4</v>
      </c>
      <c r="AE208" s="89">
        <v>7.4191791729377201E-4</v>
      </c>
      <c r="AF208" s="89">
        <v>9.9677449577651399E-4</v>
      </c>
      <c r="AG208" s="89">
        <v>1.3391500880109799E-3</v>
      </c>
      <c r="AH208" s="89">
        <v>1.7990775105872199E-3</v>
      </c>
      <c r="AI208" s="89">
        <v>2.4168781464267998E-3</v>
      </c>
      <c r="AJ208" s="89">
        <v>3.24667255194554E-3</v>
      </c>
      <c r="AK208" s="89">
        <v>4.3610776419380302E-3</v>
      </c>
      <c r="AL208" s="89">
        <v>5.8574824053926099E-3</v>
      </c>
      <c r="AM208" s="89">
        <v>7.8664161902054896E-3</v>
      </c>
      <c r="AN208" s="89">
        <v>1.0562677620000301E-2</v>
      </c>
      <c r="AO208" s="89">
        <v>1.41800812690492E-2</v>
      </c>
      <c r="AP208" s="89">
        <v>1.9030901396003799E-2</v>
      </c>
      <c r="AQ208" s="89">
        <v>2.5531334103265E-2</v>
      </c>
      <c r="AR208" s="89">
        <v>3.4234525142747399E-2</v>
      </c>
      <c r="AS208" s="89">
        <v>4.5872840632546298E-2</v>
      </c>
      <c r="AT208" s="89">
        <v>6.1410933873216597E-2</v>
      </c>
      <c r="AU208" s="89">
        <v>8.2110488915114896E-2</v>
      </c>
      <c r="AV208" s="89">
        <v>0.109605783104546</v>
      </c>
      <c r="AW208" s="89">
        <v>0.145985548315402</v>
      </c>
      <c r="AX208" s="89">
        <v>0.19386970131056999</v>
      </c>
      <c r="AY208" s="89">
        <v>0.25645753524390102</v>
      </c>
      <c r="AZ208" s="89">
        <v>0.33750489723372801</v>
      </c>
      <c r="BA208" s="89">
        <v>0.44116068263619002</v>
      </c>
      <c r="BB208" s="89">
        <v>0.57156057421710604</v>
      </c>
      <c r="BC208" s="89">
        <v>0.73205104268840004</v>
      </c>
      <c r="BD208" s="89">
        <v>0.92393005083447</v>
      </c>
      <c r="BE208" s="89">
        <v>1.14469700559151</v>
      </c>
      <c r="BF208" s="89">
        <v>1.3860666184157799</v>
      </c>
      <c r="BG208" s="89">
        <v>1.6324299297984599</v>
      </c>
      <c r="BH208" s="89">
        <v>1.86088130386753</v>
      </c>
      <c r="BI208" s="89">
        <v>2.0439593936998102</v>
      </c>
      <c r="BJ208" s="89">
        <v>2.1553828683991099</v>
      </c>
      <c r="BK208" s="89">
        <v>2.1773110925077299</v>
      </c>
      <c r="BL208" s="89">
        <v>2.10606941677732</v>
      </c>
      <c r="BM208" s="89">
        <v>1.95339990294798</v>
      </c>
      <c r="BN208" s="89">
        <v>1.74254860801899</v>
      </c>
      <c r="BO208" s="89">
        <v>1.5012913134453201</v>
      </c>
      <c r="BP208" s="89">
        <v>1.2551864831322599</v>
      </c>
      <c r="BQ208" s="89">
        <v>1.02338368293839</v>
      </c>
      <c r="BR208" s="89">
        <v>0.81744917061720102</v>
      </c>
      <c r="BS208" s="89">
        <v>0.642333060989426</v>
      </c>
      <c r="BT208" s="89">
        <v>0.49826225488567699</v>
      </c>
      <c r="BU208" s="89">
        <v>0.38265483384467602</v>
      </c>
      <c r="BV208" s="89">
        <v>0.29161840232028302</v>
      </c>
      <c r="BW208" s="89">
        <v>0.220940309288818</v>
      </c>
      <c r="BX208" s="89">
        <v>0.16664952622552301</v>
      </c>
      <c r="BY208" s="89">
        <v>0.12527845231265899</v>
      </c>
      <c r="BZ208" s="89">
        <v>9.3940589027049895E-2</v>
      </c>
      <c r="CA208" s="89">
        <v>7.0308634118544697E-2</v>
      </c>
      <c r="CB208" s="89">
        <v>5.2547143887741697E-2</v>
      </c>
      <c r="CC208" s="89">
        <v>3.92310512549984E-2</v>
      </c>
      <c r="CD208" s="89">
        <v>2.9266285376532902E-2</v>
      </c>
      <c r="CE208" s="89">
        <v>2.1819723412649501E-2</v>
      </c>
      <c r="CF208" s="89">
        <v>1.6260728358319002E-2</v>
      </c>
      <c r="CG208" s="89">
        <v>1.21140257248746E-2</v>
      </c>
      <c r="CH208" s="89">
        <v>9.0225855085282799E-3</v>
      </c>
      <c r="CI208" s="89">
        <v>6.7188444196593202E-3</v>
      </c>
      <c r="CJ208" s="89">
        <v>5.0026414857728399E-3</v>
      </c>
      <c r="CK208" s="89">
        <v>3.7244350730752701E-3</v>
      </c>
    </row>
    <row r="209" spans="1:89" ht="37.5" customHeight="1" x14ac:dyDescent="0.2">
      <c r="A209" s="19" t="s">
        <v>436</v>
      </c>
      <c r="B209" s="20" t="s">
        <v>437</v>
      </c>
      <c r="C209" s="21" t="s">
        <v>58</v>
      </c>
      <c r="D209" s="9" t="s">
        <v>59</v>
      </c>
      <c r="E209" s="11" t="s">
        <v>333</v>
      </c>
      <c r="F209" s="10" t="s">
        <v>438</v>
      </c>
      <c r="G209" s="12" t="s">
        <v>35</v>
      </c>
      <c r="H209" s="13" t="s">
        <v>342</v>
      </c>
      <c r="I209" s="14" t="s">
        <v>534</v>
      </c>
      <c r="J209" s="14" t="s">
        <v>535</v>
      </c>
      <c r="K209" s="14">
        <f t="shared" si="3"/>
        <v>1</v>
      </c>
      <c r="L209" s="15" t="s">
        <v>120</v>
      </c>
      <c r="M209" s="15" t="s">
        <v>121</v>
      </c>
      <c r="N209" s="15" t="s">
        <v>54</v>
      </c>
      <c r="O209" s="15" t="s">
        <v>87</v>
      </c>
      <c r="P209" s="15" t="s">
        <v>65</v>
      </c>
      <c r="Q209" s="15" t="s">
        <v>42</v>
      </c>
      <c r="R209" s="15" t="s">
        <v>43</v>
      </c>
      <c r="S209" s="15" t="s">
        <v>343</v>
      </c>
      <c r="T209" s="15" t="s">
        <v>67</v>
      </c>
      <c r="U209" s="16">
        <v>2018</v>
      </c>
      <c r="V209" s="17">
        <v>0.57964000000000004</v>
      </c>
      <c r="W209" s="17">
        <v>0.42519000000000001</v>
      </c>
      <c r="X209" s="17"/>
      <c r="Y209" s="17"/>
      <c r="Z209" s="16">
        <v>559</v>
      </c>
      <c r="AA209" s="16"/>
      <c r="AB209" s="16" t="s">
        <v>46</v>
      </c>
      <c r="AC209" s="89">
        <v>3.1059119830669901E-2</v>
      </c>
      <c r="AD209" s="89">
        <v>3.4041873492433497E-2</v>
      </c>
      <c r="AE209" s="89">
        <v>3.7285664693357597E-2</v>
      </c>
      <c r="AF209" s="89">
        <v>4.0808089694075601E-2</v>
      </c>
      <c r="AG209" s="89">
        <v>4.46268231105151E-2</v>
      </c>
      <c r="AH209" s="89">
        <v>4.8759340959413602E-2</v>
      </c>
      <c r="AI209" s="89">
        <v>5.32225801731529E-2</v>
      </c>
      <c r="AJ209" s="89">
        <v>5.8032527551835397E-2</v>
      </c>
      <c r="AK209" s="89">
        <v>6.3203731868004598E-2</v>
      </c>
      <c r="AL209" s="89">
        <v>6.8748734207354403E-2</v>
      </c>
      <c r="AM209" s="89">
        <v>7.4677413774776505E-2</v>
      </c>
      <c r="AN209" s="89">
        <v>8.0996249480585494E-2</v>
      </c>
      <c r="AO209" s="89">
        <v>8.7707501797322202E-2</v>
      </c>
      <c r="AP209" s="89">
        <v>9.4808324761015403E-2</v>
      </c>
      <c r="AQ209" s="89">
        <v>0.102289824638485</v>
      </c>
      <c r="AR209" s="89">
        <v>0.11013608965301799</v>
      </c>
      <c r="AS209" s="89">
        <v>0.118323224074307</v>
      </c>
      <c r="AT209" s="89">
        <v>0.12681842957251199</v>
      </c>
      <c r="AU209" s="89">
        <v>0.13557918642753999</v>
      </c>
      <c r="AV209" s="89">
        <v>0.14455259614365701</v>
      </c>
      <c r="AW209" s="89">
        <v>0.15367495417049701</v>
      </c>
      <c r="AX209" s="89">
        <v>0.16287162549004799</v>
      </c>
      <c r="AY209" s="89">
        <v>0.17205729538943301</v>
      </c>
      <c r="AZ209" s="89">
        <v>0.181136661421056</v>
      </c>
      <c r="BA209" s="89">
        <v>0.19000561920254699</v>
      </c>
      <c r="BB209" s="89">
        <v>0.198552973653254</v>
      </c>
      <c r="BC209" s="89">
        <v>0.20666267856439299</v>
      </c>
      <c r="BD209" s="89">
        <v>0.21421657208889699</v>
      </c>
      <c r="BE209" s="89">
        <v>0.22109753595779399</v>
      </c>
      <c r="BF209" s="89">
        <v>0.22719296522846699</v>
      </c>
      <c r="BG209" s="89">
        <v>0.23239839728807499</v>
      </c>
      <c r="BH209" s="89">
        <v>0.236621118289467</v>
      </c>
      <c r="BI209" s="89">
        <v>0.23978354667113599</v>
      </c>
      <c r="BJ209" s="89">
        <v>0.241826190544566</v>
      </c>
      <c r="BK209" s="89">
        <v>0.24270999061742499</v>
      </c>
      <c r="BL209" s="89">
        <v>0.242417892983983</v>
      </c>
      <c r="BM209" s="89">
        <v>0.240955544279811</v>
      </c>
      <c r="BN209" s="89">
        <v>0.23835106094772299</v>
      </c>
      <c r="BO209" s="89">
        <v>0.23465388868027601</v>
      </c>
      <c r="BP209" s="89">
        <v>0.229932830728837</v>
      </c>
      <c r="BQ209" s="89">
        <v>0.224273378188452</v>
      </c>
      <c r="BR209" s="89">
        <v>0.21777451626810901</v>
      </c>
      <c r="BS209" s="89">
        <v>0.210545204537433</v>
      </c>
      <c r="BT209" s="89">
        <v>0.202700735075212</v>
      </c>
      <c r="BU209" s="89">
        <v>0.194359161434463</v>
      </c>
      <c r="BV209" s="89">
        <v>0.18563796632395799</v>
      </c>
      <c r="BW209" s="89">
        <v>0.17665110103600001</v>
      </c>
      <c r="BX209" s="89">
        <v>0.167506489559796</v>
      </c>
      <c r="BY209" s="89">
        <v>0.15830404945556101</v>
      </c>
      <c r="BZ209" s="89">
        <v>0.14913424366308101</v>
      </c>
      <c r="CA209" s="89">
        <v>0.140077145191117</v>
      </c>
      <c r="CB209" s="89">
        <v>0.131201971663443</v>
      </c>
      <c r="CC209" s="89">
        <v>0.122567029509815</v>
      </c>
      <c r="CD209" s="89">
        <v>0.114219997850145</v>
      </c>
      <c r="CE209" s="89">
        <v>0.106198478882369</v>
      </c>
      <c r="CF209" s="89">
        <v>9.8530743555112807E-2</v>
      </c>
      <c r="CG209" s="89">
        <v>9.1236607070029896E-2</v>
      </c>
      <c r="CH209" s="89">
        <v>8.43283769557895E-2</v>
      </c>
      <c r="CI209" s="89">
        <v>7.7811825897526499E-2</v>
      </c>
      <c r="CJ209" s="89">
        <v>7.1687151236494398E-2</v>
      </c>
      <c r="CK209" s="89">
        <v>6.5949892369334295E-2</v>
      </c>
    </row>
    <row r="210" spans="1:89" ht="37.5" customHeight="1" x14ac:dyDescent="0.2">
      <c r="A210" s="19" t="s">
        <v>439</v>
      </c>
      <c r="B210" s="20" t="s">
        <v>437</v>
      </c>
      <c r="C210" s="21" t="s">
        <v>58</v>
      </c>
      <c r="D210" s="9" t="s">
        <v>59</v>
      </c>
      <c r="E210" s="11" t="s">
        <v>333</v>
      </c>
      <c r="F210" s="10" t="s">
        <v>438</v>
      </c>
      <c r="G210" s="12" t="s">
        <v>35</v>
      </c>
      <c r="H210" s="22" t="s">
        <v>345</v>
      </c>
      <c r="I210" s="14" t="s">
        <v>537</v>
      </c>
      <c r="J210" s="14" t="s">
        <v>538</v>
      </c>
      <c r="K210" s="14">
        <f t="shared" si="3"/>
        <v>0</v>
      </c>
      <c r="L210" s="15" t="s">
        <v>120</v>
      </c>
      <c r="M210" s="15" t="s">
        <v>121</v>
      </c>
      <c r="N210" s="15" t="s">
        <v>54</v>
      </c>
      <c r="O210" s="15" t="s">
        <v>40</v>
      </c>
      <c r="P210" s="15" t="s">
        <v>41</v>
      </c>
      <c r="Q210" s="15" t="s">
        <v>42</v>
      </c>
      <c r="R210" s="15" t="s">
        <v>43</v>
      </c>
      <c r="S210" s="15" t="s">
        <v>343</v>
      </c>
      <c r="T210" s="15" t="s">
        <v>67</v>
      </c>
      <c r="U210" s="16">
        <v>2018</v>
      </c>
      <c r="V210" s="17">
        <v>0.80101</v>
      </c>
      <c r="W210" s="17">
        <v>0.20863000000000001</v>
      </c>
      <c r="X210" s="17"/>
      <c r="Y210" s="17"/>
      <c r="Z210" s="16">
        <v>513</v>
      </c>
      <c r="AA210" s="16"/>
      <c r="AB210" s="16" t="s">
        <v>51</v>
      </c>
      <c r="AC210" s="89">
        <v>2.2893189335987801E-2</v>
      </c>
      <c r="AD210" s="89">
        <v>2.61373881965992E-2</v>
      </c>
      <c r="AE210" s="89">
        <v>2.9825705714376798E-2</v>
      </c>
      <c r="AF210" s="89">
        <v>3.4014167351403002E-2</v>
      </c>
      <c r="AG210" s="89">
        <v>3.8764403910839997E-2</v>
      </c>
      <c r="AH210" s="89">
        <v>4.41437493903339E-2</v>
      </c>
      <c r="AI210" s="89">
        <v>5.0225166988693698E-2</v>
      </c>
      <c r="AJ210" s="89">
        <v>5.7086937611364102E-2</v>
      </c>
      <c r="AK210" s="89">
        <v>6.4812030462684495E-2</v>
      </c>
      <c r="AL210" s="89">
        <v>7.3487059688198297E-2</v>
      </c>
      <c r="AM210" s="89">
        <v>8.3200715741489406E-2</v>
      </c>
      <c r="AN210" s="89">
        <v>9.40415471574126E-2</v>
      </c>
      <c r="AO210" s="89">
        <v>0.106094960661593</v>
      </c>
      <c r="AP210" s="89">
        <v>0.119439309172388</v>
      </c>
      <c r="AQ210" s="89">
        <v>0.13414095370853801</v>
      </c>
      <c r="AR210" s="89">
        <v>0.150248223196146</v>
      </c>
      <c r="AS210" s="89">
        <v>0.16778426317756601</v>
      </c>
      <c r="AT210" s="89">
        <v>0.186738867806751</v>
      </c>
      <c r="AU210" s="89">
        <v>0.207059534737454</v>
      </c>
      <c r="AV210" s="89">
        <v>0.228642170573638</v>
      </c>
      <c r="AW210" s="89">
        <v>0.25132209859770399</v>
      </c>
      <c r="AX210" s="89">
        <v>0.274866262033853</v>
      </c>
      <c r="AY210" s="89">
        <v>0.29896774183474101</v>
      </c>
      <c r="AZ210" s="89">
        <v>0.32324386873997102</v>
      </c>
      <c r="BA210" s="89">
        <v>0.34723924328309203</v>
      </c>
      <c r="BB210" s="89">
        <v>0.37043481922218302</v>
      </c>
      <c r="BC210" s="89">
        <v>0.39226380300722602</v>
      </c>
      <c r="BD210" s="89">
        <v>0.41213445614889999</v>
      </c>
      <c r="BE210" s="89">
        <v>0.42945899661201198</v>
      </c>
      <c r="BF210" s="89">
        <v>0.44368678736020001</v>
      </c>
      <c r="BG210" s="89">
        <v>0.45433904857520502</v>
      </c>
      <c r="BH210" s="89">
        <v>0.46104164629965799</v>
      </c>
      <c r="BI210" s="89">
        <v>0.463552292635041</v>
      </c>
      <c r="BJ210" s="89">
        <v>0.46177886498031701</v>
      </c>
      <c r="BK210" s="89">
        <v>0.45578651257854202</v>
      </c>
      <c r="BL210" s="89">
        <v>0.44579262278535298</v>
      </c>
      <c r="BM210" s="89">
        <v>0.43215030538640598</v>
      </c>
      <c r="BN210" s="89">
        <v>0.41532250989879999</v>
      </c>
      <c r="BO210" s="89">
        <v>0.39584994231130799</v>
      </c>
      <c r="BP210" s="89">
        <v>0.37431642575441199</v>
      </c>
      <c r="BQ210" s="89">
        <v>0.351315227941008</v>
      </c>
      <c r="BR210" s="89">
        <v>0.32741926203464999</v>
      </c>
      <c r="BS210" s="89">
        <v>0.30315714674211802</v>
      </c>
      <c r="BT210" s="89">
        <v>0.27899609920943802</v>
      </c>
      <c r="BU210" s="89">
        <v>0.25533171361449303</v>
      </c>
      <c r="BV210" s="89">
        <v>0.232483969213192</v>
      </c>
      <c r="BW210" s="89">
        <v>0.21069836335373901</v>
      </c>
      <c r="BX210" s="89">
        <v>0.19015086763082101</v>
      </c>
      <c r="BY210" s="89">
        <v>0.17095541066824399</v>
      </c>
      <c r="BZ210" s="89">
        <v>0.15317273455750599</v>
      </c>
      <c r="CA210" s="89">
        <v>0.136819690430904</v>
      </c>
      <c r="CB210" s="89">
        <v>0.12187828028575599</v>
      </c>
      <c r="CC210" s="89">
        <v>0.108303980942332</v>
      </c>
      <c r="CD210" s="89">
        <v>9.6033081057996295E-2</v>
      </c>
      <c r="CE210" s="89">
        <v>8.4988914837162602E-2</v>
      </c>
      <c r="CF210" s="89">
        <v>7.5086986376388304E-2</v>
      </c>
      <c r="CG210" s="89">
        <v>6.6239051372466107E-2</v>
      </c>
      <c r="CH210" s="89">
        <v>5.8356265364484697E-2</v>
      </c>
      <c r="CI210" s="89">
        <v>5.13515273444567E-2</v>
      </c>
      <c r="CJ210" s="89">
        <v>4.51411513306565E-2</v>
      </c>
      <c r="CK210" s="89">
        <v>3.9645992033359397E-2</v>
      </c>
    </row>
    <row r="211" spans="1:89" ht="37.5" customHeight="1" x14ac:dyDescent="0.2">
      <c r="A211" s="19" t="s">
        <v>440</v>
      </c>
      <c r="B211" s="20" t="s">
        <v>437</v>
      </c>
      <c r="C211" s="21" t="s">
        <v>58</v>
      </c>
      <c r="D211" s="9" t="s">
        <v>59</v>
      </c>
      <c r="E211" s="11" t="s">
        <v>333</v>
      </c>
      <c r="F211" s="10" t="s">
        <v>438</v>
      </c>
      <c r="G211" s="12" t="s">
        <v>35</v>
      </c>
      <c r="H211" s="22" t="s">
        <v>347</v>
      </c>
      <c r="I211" s="14" t="s">
        <v>536</v>
      </c>
      <c r="J211" s="14" t="s">
        <v>535</v>
      </c>
      <c r="K211" s="14">
        <f t="shared" si="3"/>
        <v>1</v>
      </c>
      <c r="L211" s="15" t="s">
        <v>62</v>
      </c>
      <c r="M211" s="15" t="s">
        <v>38</v>
      </c>
      <c r="N211" s="15" t="s">
        <v>54</v>
      </c>
      <c r="O211" s="15" t="s">
        <v>49</v>
      </c>
      <c r="P211" s="15" t="s">
        <v>50</v>
      </c>
      <c r="Q211" s="15" t="s">
        <v>42</v>
      </c>
      <c r="R211" s="15" t="s">
        <v>43</v>
      </c>
      <c r="S211" s="15" t="s">
        <v>343</v>
      </c>
      <c r="T211" s="15" t="s">
        <v>67</v>
      </c>
      <c r="U211" s="16">
        <v>2018</v>
      </c>
      <c r="V211" s="17">
        <v>0.40821000000000002</v>
      </c>
      <c r="W211" s="17">
        <v>0.68523000000000001</v>
      </c>
      <c r="X211" s="17">
        <v>-0.56842999999999999</v>
      </c>
      <c r="Y211" s="17">
        <v>0.56842999999999999</v>
      </c>
      <c r="Z211" s="16">
        <v>528</v>
      </c>
      <c r="AA211" s="16">
        <v>654</v>
      </c>
      <c r="AB211" s="16" t="s">
        <v>110</v>
      </c>
      <c r="AC211" s="89">
        <v>5.35400985868335E-2</v>
      </c>
      <c r="AD211" s="89">
        <v>5.7200668643299403E-2</v>
      </c>
      <c r="AE211" s="89">
        <v>6.1090759520689597E-2</v>
      </c>
      <c r="AF211" s="89">
        <v>6.5220889119550707E-2</v>
      </c>
      <c r="AG211" s="89">
        <v>6.9601307978021096E-2</v>
      </c>
      <c r="AH211" s="89">
        <v>7.4241821555465395E-2</v>
      </c>
      <c r="AI211" s="89">
        <v>7.9151580640540398E-2</v>
      </c>
      <c r="AJ211" s="89">
        <v>8.4338836977769699E-2</v>
      </c>
      <c r="AK211" s="89">
        <v>8.9810661568798897E-2</v>
      </c>
      <c r="AL211" s="89">
        <v>9.5572623708455096E-2</v>
      </c>
      <c r="AM211" s="89">
        <v>0.10162842971750199</v>
      </c>
      <c r="AN211" s="89">
        <v>0.10797952159115901</v>
      </c>
      <c r="AO211" s="89">
        <v>0.114624637449938</v>
      </c>
      <c r="AP211" s="89">
        <v>0.121559337803216</v>
      </c>
      <c r="AQ211" s="89">
        <v>0.12877550424520401</v>
      </c>
      <c r="AR211" s="89">
        <v>0.13626082029915099</v>
      </c>
      <c r="AS211" s="89">
        <v>0.14399824767106401</v>
      </c>
      <c r="AT211" s="89">
        <v>0.151965515078304</v>
      </c>
      <c r="AU211" s="89">
        <v>0.16013464092493901</v>
      </c>
      <c r="AV211" s="89">
        <v>0.16847151517161699</v>
      </c>
      <c r="AW211" s="89">
        <v>0.17693556947651301</v>
      </c>
      <c r="AX211" s="89">
        <v>0.18547956766725701</v>
      </c>
      <c r="AY211" s="89">
        <v>0.194049550373595</v>
      </c>
      <c r="AZ211" s="89">
        <v>0.202584967696435</v>
      </c>
      <c r="BA211" s="89">
        <v>0.21101903160082</v>
      </c>
      <c r="BB211" s="89">
        <v>0.21927931484954799</v>
      </c>
      <c r="BC211" s="89">
        <v>0.22728861542673101</v>
      </c>
      <c r="BD211" s="89">
        <v>0.234966094439332</v>
      </c>
      <c r="BE211" s="89">
        <v>0.242228681627466</v>
      </c>
      <c r="BF211" s="89">
        <v>0.24899272641370801</v>
      </c>
      <c r="BG211" s="89">
        <v>0.255175854812901</v>
      </c>
      <c r="BH211" s="89">
        <v>0.26069897480160997</v>
      </c>
      <c r="BI211" s="89">
        <v>0.26548835648274699</v>
      </c>
      <c r="BJ211" s="89">
        <v>0.269477700283134</v>
      </c>
      <c r="BK211" s="89">
        <v>0.27261009813660703</v>
      </c>
      <c r="BL211" s="89">
        <v>0.274839790495644</v>
      </c>
      <c r="BM211" s="89">
        <v>0.27613362694036803</v>
      </c>
      <c r="BN211" s="89">
        <v>0.27647215029630401</v>
      </c>
      <c r="BO211" s="89">
        <v>0.275850242939228</v>
      </c>
      <c r="BP211" s="89">
        <v>0.27427729800272699</v>
      </c>
      <c r="BQ211" s="89">
        <v>0.27177690552310402</v>
      </c>
      <c r="BR211" s="89">
        <v>0.26838607176183399</v>
      </c>
      <c r="BS211" s="89">
        <v>0.26415401653156001</v>
      </c>
      <c r="BT211" s="89">
        <v>0.25914061601412902</v>
      </c>
      <c r="BU211" s="89">
        <v>0.25341457547732499</v>
      </c>
      <c r="BV211" s="89">
        <v>0.247051426333846</v>
      </c>
      <c r="BW211" s="89">
        <v>0.24013144478155701</v>
      </c>
      <c r="BX211" s="89">
        <v>0.23273758521426899</v>
      </c>
      <c r="BY211" s="89">
        <v>0.224953511726424</v>
      </c>
      <c r="BZ211" s="89">
        <v>0.216861796823939</v>
      </c>
      <c r="CA211" s="89">
        <v>0.20854233958395799</v>
      </c>
      <c r="CB211" s="89">
        <v>0.20007103766409801</v>
      </c>
      <c r="CC211" s="89">
        <v>0.191518730249436</v>
      </c>
      <c r="CD211" s="89">
        <v>0.18295041343708501</v>
      </c>
      <c r="CE211" s="89">
        <v>0.17442471651567401</v>
      </c>
      <c r="CF211" s="89">
        <v>0.16599361754383901</v>
      </c>
      <c r="CG211" s="89">
        <v>0.15770236967096801</v>
      </c>
      <c r="CH211" s="89">
        <v>0.14958960560539999</v>
      </c>
      <c r="CI211" s="89">
        <v>0.141687586157805</v>
      </c>
      <c r="CJ211" s="89">
        <v>0.134022559396797</v>
      </c>
      <c r="CK211" s="89">
        <v>0.12661519913399999</v>
      </c>
    </row>
    <row r="212" spans="1:89" ht="37.5" customHeight="1" x14ac:dyDescent="0.2">
      <c r="A212" s="19" t="s">
        <v>441</v>
      </c>
      <c r="B212" s="20" t="s">
        <v>437</v>
      </c>
      <c r="C212" s="21" t="s">
        <v>58</v>
      </c>
      <c r="D212" s="9" t="s">
        <v>59</v>
      </c>
      <c r="E212" s="11" t="s">
        <v>333</v>
      </c>
      <c r="F212" s="10" t="s">
        <v>438</v>
      </c>
      <c r="G212" s="12" t="s">
        <v>35</v>
      </c>
      <c r="H212" s="22" t="s">
        <v>349</v>
      </c>
      <c r="I212" s="14" t="s">
        <v>534</v>
      </c>
      <c r="J212" s="14" t="s">
        <v>535</v>
      </c>
      <c r="K212" s="14">
        <f t="shared" si="3"/>
        <v>1</v>
      </c>
      <c r="L212" s="15" t="s">
        <v>62</v>
      </c>
      <c r="M212" s="15" t="s">
        <v>70</v>
      </c>
      <c r="N212" s="15" t="s">
        <v>54</v>
      </c>
      <c r="O212" s="15" t="s">
        <v>87</v>
      </c>
      <c r="P212" s="15" t="s">
        <v>65</v>
      </c>
      <c r="Q212" s="15" t="s">
        <v>42</v>
      </c>
      <c r="R212" s="15" t="s">
        <v>43</v>
      </c>
      <c r="S212" s="15" t="s">
        <v>343</v>
      </c>
      <c r="T212" s="15" t="s">
        <v>67</v>
      </c>
      <c r="U212" s="16">
        <v>2018</v>
      </c>
      <c r="V212" s="17">
        <v>0.42225000000000001</v>
      </c>
      <c r="W212" s="17">
        <v>0.80915000000000004</v>
      </c>
      <c r="X212" s="17"/>
      <c r="Y212" s="17"/>
      <c r="Z212" s="16">
        <v>634</v>
      </c>
      <c r="AA212" s="16"/>
      <c r="AB212" s="16" t="s">
        <v>110</v>
      </c>
      <c r="AC212" s="89">
        <v>2.9504940672600399E-2</v>
      </c>
      <c r="AD212" s="89">
        <v>3.1414966044833202E-2</v>
      </c>
      <c r="AE212" s="89">
        <v>3.3427623526021397E-2</v>
      </c>
      <c r="AF212" s="89">
        <v>3.5545447426371203E-2</v>
      </c>
      <c r="AG212" s="89">
        <v>3.7770579374023297E-2</v>
      </c>
      <c r="AH212" s="89">
        <v>4.0104689479548303E-2</v>
      </c>
      <c r="AI212" s="89">
        <v>4.2548890979325397E-2</v>
      </c>
      <c r="AJ212" s="89">
        <v>4.5103648770298398E-2</v>
      </c>
      <c r="AK212" s="89">
        <v>4.77686824970898E-2</v>
      </c>
      <c r="AL212" s="89">
        <v>5.0542865140284998E-2</v>
      </c>
      <c r="AM212" s="89">
        <v>5.3424118380732702E-2</v>
      </c>
      <c r="AN212" s="89">
        <v>5.6409306375575001E-2</v>
      </c>
      <c r="AO212" s="89">
        <v>5.9494129971230297E-2</v>
      </c>
      <c r="AP212" s="89">
        <v>6.2673023787242002E-2</v>
      </c>
      <c r="AQ212" s="89">
        <v>6.5939059019525098E-2</v>
      </c>
      <c r="AR212" s="89">
        <v>6.9283855214839998E-2</v>
      </c>
      <c r="AS212" s="89">
        <v>7.2697504638764898E-2</v>
      </c>
      <c r="AT212" s="89">
        <v>7.6168513171593302E-2</v>
      </c>
      <c r="AU212" s="89">
        <v>7.9683761891451502E-2</v>
      </c>
      <c r="AV212" s="89">
        <v>8.3228493610131099E-2</v>
      </c>
      <c r="AW212" s="89">
        <v>8.6786328582246594E-2</v>
      </c>
      <c r="AX212" s="89">
        <v>9.0339313381101197E-2</v>
      </c>
      <c r="AY212" s="89">
        <v>9.3868006497394393E-2</v>
      </c>
      <c r="AZ212" s="89">
        <v>9.7351603548592597E-2</v>
      </c>
      <c r="BA212" s="89">
        <v>0.100768104076179</v>
      </c>
      <c r="BB212" s="89">
        <v>0.104094520756877</v>
      </c>
      <c r="BC212" s="89">
        <v>0.107307130479927</v>
      </c>
      <c r="BD212" s="89">
        <v>0.110381765181289</v>
      </c>
      <c r="BE212" s="89">
        <v>0.113294138631776</v>
      </c>
      <c r="BF212" s="89">
        <v>0.116020203622692</v>
      </c>
      <c r="BG212" s="89">
        <v>0.118536532268679</v>
      </c>
      <c r="BH212" s="89">
        <v>0.120820710554086</v>
      </c>
      <c r="BI212" s="89">
        <v>0.12285173689271101</v>
      </c>
      <c r="BJ212" s="89">
        <v>0.12461041345561299</v>
      </c>
      <c r="BK212" s="89">
        <v>0.12607971844124599</v>
      </c>
      <c r="BL212" s="89">
        <v>0.12724514738996601</v>
      </c>
      <c r="BM212" s="89">
        <v>0.12809501212663099</v>
      </c>
      <c r="BN212" s="89">
        <v>0.128620686961574</v>
      </c>
      <c r="BO212" s="89">
        <v>0.128816793364676</v>
      </c>
      <c r="BP212" s="89">
        <v>0.12868131638393501</v>
      </c>
      <c r="BQ212" s="89">
        <v>0.12821564850752901</v>
      </c>
      <c r="BR212" s="89">
        <v>0.127424559337318</v>
      </c>
      <c r="BS212" s="89">
        <v>0.12631609220288001</v>
      </c>
      <c r="BT212" s="89">
        <v>0.124901391542472</v>
      </c>
      <c r="BU212" s="89">
        <v>0.123194467359537</v>
      </c>
      <c r="BV212" s="89">
        <v>0.121211905196422</v>
      </c>
      <c r="BW212" s="89">
        <v>0.11897253174382701</v>
      </c>
      <c r="BX212" s="89">
        <v>0.116497047352736</v>
      </c>
      <c r="BY212" s="89">
        <v>0.113807637300829</v>
      </c>
      <c r="BZ212" s="89">
        <v>0.11092757369211401</v>
      </c>
      <c r="CA212" s="89">
        <v>0.10788081937626499</v>
      </c>
      <c r="CB212" s="89">
        <v>0.104691644332065</v>
      </c>
      <c r="CC212" s="89">
        <v>0.101384263657745</v>
      </c>
      <c r="CD212" s="89">
        <v>9.7982504752956404E-2</v>
      </c>
      <c r="CE212" s="89">
        <v>9.45095095693336E-2</v>
      </c>
      <c r="CF212" s="89">
        <v>9.0987476051493807E-2</v>
      </c>
      <c r="CG212" s="89">
        <v>8.7437441179583505E-2</v>
      </c>
      <c r="CH212" s="89">
        <v>8.38791064343508E-2</v>
      </c>
      <c r="CI212" s="89">
        <v>8.0330705094232097E-2</v>
      </c>
      <c r="CJ212" s="89">
        <v>7.6808909580202797E-2</v>
      </c>
      <c r="CK212" s="89">
        <v>7.3328776108964697E-2</v>
      </c>
    </row>
    <row r="213" spans="1:89" ht="37.5" customHeight="1" x14ac:dyDescent="0.2">
      <c r="A213" s="19" t="s">
        <v>442</v>
      </c>
      <c r="B213" s="20" t="s">
        <v>437</v>
      </c>
      <c r="C213" s="21" t="s">
        <v>58</v>
      </c>
      <c r="D213" s="9" t="s">
        <v>59</v>
      </c>
      <c r="E213" s="11" t="s">
        <v>333</v>
      </c>
      <c r="F213" s="10" t="s">
        <v>438</v>
      </c>
      <c r="G213" s="12" t="s">
        <v>35</v>
      </c>
      <c r="H213" s="22" t="s">
        <v>351</v>
      </c>
      <c r="I213" s="14" t="s">
        <v>534</v>
      </c>
      <c r="J213" s="14" t="s">
        <v>535</v>
      </c>
      <c r="K213" s="14">
        <f t="shared" si="3"/>
        <v>1</v>
      </c>
      <c r="L213" s="15" t="s">
        <v>62</v>
      </c>
      <c r="M213" s="15" t="s">
        <v>70</v>
      </c>
      <c r="N213" s="15" t="s">
        <v>54</v>
      </c>
      <c r="O213" s="15" t="s">
        <v>112</v>
      </c>
      <c r="P213" s="15" t="s">
        <v>50</v>
      </c>
      <c r="Q213" s="15" t="s">
        <v>43</v>
      </c>
      <c r="R213" s="15" t="s">
        <v>43</v>
      </c>
      <c r="S213" s="15" t="s">
        <v>343</v>
      </c>
      <c r="T213" s="15" t="s">
        <v>67</v>
      </c>
      <c r="U213" s="16">
        <v>2018</v>
      </c>
      <c r="V213" s="17">
        <v>0.89737</v>
      </c>
      <c r="W213" s="17">
        <v>0.88605</v>
      </c>
      <c r="X213" s="17"/>
      <c r="Y213" s="17"/>
      <c r="Z213" s="16">
        <v>597</v>
      </c>
      <c r="AA213" s="16"/>
      <c r="AB213" s="16" t="s">
        <v>46</v>
      </c>
      <c r="AC213" s="89">
        <v>6.16468321950154E-3</v>
      </c>
      <c r="AD213" s="89">
        <v>7.1743661076907701E-3</v>
      </c>
      <c r="AE213" s="89">
        <v>8.3482197164635799E-3</v>
      </c>
      <c r="AF213" s="89">
        <v>9.7125117473942594E-3</v>
      </c>
      <c r="AG213" s="89">
        <v>1.1297561704930299E-2</v>
      </c>
      <c r="AH213" s="89">
        <v>1.3138312051962199E-2</v>
      </c>
      <c r="AI213" s="89">
        <v>1.52749603465055E-2</v>
      </c>
      <c r="AJ213" s="89">
        <v>1.7753651328087199E-2</v>
      </c>
      <c r="AK213" s="89">
        <v>2.0627224215575401E-2</v>
      </c>
      <c r="AL213" s="89">
        <v>2.39560051279691E-2</v>
      </c>
      <c r="AM213" s="89">
        <v>2.7808627029236699E-2</v>
      </c>
      <c r="AN213" s="89">
        <v>3.2262849301873703E-2</v>
      </c>
      <c r="AO213" s="89">
        <v>3.7406335238801498E-2</v>
      </c>
      <c r="AP213" s="89">
        <v>4.3337327595867503E-2</v>
      </c>
      <c r="AQ213" s="89">
        <v>5.01651390317693E-2</v>
      </c>
      <c r="AR213" s="89">
        <v>5.8010345039011299E-2</v>
      </c>
      <c r="AS213" s="89">
        <v>6.7004531396508901E-2</v>
      </c>
      <c r="AT213" s="89">
        <v>7.7289406431025803E-2</v>
      </c>
      <c r="AU213" s="89">
        <v>8.90150417461852E-2</v>
      </c>
      <c r="AV213" s="89">
        <v>0.10233695663531001</v>
      </c>
      <c r="AW213" s="89">
        <v>0.11741171688414299</v>
      </c>
      <c r="AX213" s="89">
        <v>0.13439068756609299</v>
      </c>
      <c r="AY213" s="89">
        <v>0.15341157601143099</v>
      </c>
      <c r="AZ213" s="89">
        <v>0.17458744523269201</v>
      </c>
      <c r="BA213" s="89">
        <v>0.197992995001712</v>
      </c>
      <c r="BB213" s="89">
        <v>0.22364812636769099</v>
      </c>
      <c r="BC213" s="89">
        <v>0.25149915336288098</v>
      </c>
      <c r="BD213" s="89">
        <v>0.28139852064507198</v>
      </c>
      <c r="BE213" s="89">
        <v>0.31308452208415</v>
      </c>
      <c r="BF213" s="89">
        <v>0.34616324633970502</v>
      </c>
      <c r="BG213" s="89">
        <v>0.38009569690454298</v>
      </c>
      <c r="BH213" s="89">
        <v>0.41419357389790901</v>
      </c>
      <c r="BI213" s="89">
        <v>0.44762733248847397</v>
      </c>
      <c r="BJ213" s="89">
        <v>0.479449598618441</v>
      </c>
      <c r="BK213" s="89">
        <v>0.50863563409970303</v>
      </c>
      <c r="BL213" s="89">
        <v>0.53414026761590905</v>
      </c>
      <c r="BM213" s="89">
        <v>0.55496777140847997</v>
      </c>
      <c r="BN213" s="89">
        <v>0.57024809114500197</v>
      </c>
      <c r="BO213" s="89">
        <v>0.57931038713570304</v>
      </c>
      <c r="BP213" s="89">
        <v>0.58174381399808595</v>
      </c>
      <c r="BQ213" s="89">
        <v>0.577436404070509</v>
      </c>
      <c r="BR213" s="89">
        <v>0.566585876284602</v>
      </c>
      <c r="BS213" s="89">
        <v>0.54968061013546299</v>
      </c>
      <c r="BT213" s="89">
        <v>0.52745387113680597</v>
      </c>
      <c r="BU213" s="89">
        <v>0.50081847256218903</v>
      </c>
      <c r="BV213" s="89">
        <v>0.47079148194860598</v>
      </c>
      <c r="BW213" s="89">
        <v>0.43841893949710897</v>
      </c>
      <c r="BX213" s="89">
        <v>0.40470905738017099</v>
      </c>
      <c r="BY213" s="89">
        <v>0.37057966263206399</v>
      </c>
      <c r="BZ213" s="89">
        <v>0.33682254295776098</v>
      </c>
      <c r="CA213" s="89">
        <v>0.304084562350249</v>
      </c>
      <c r="CB213" s="89">
        <v>0.27286337516327802</v>
      </c>
      <c r="CC213" s="89">
        <v>0.243514429220381</v>
      </c>
      <c r="CD213" s="89">
        <v>0.21626562254224099</v>
      </c>
      <c r="CE213" s="89">
        <v>0.1912362462637</v>
      </c>
      <c r="CF213" s="89">
        <v>0.168457457906355</v>
      </c>
      <c r="CG213" s="89">
        <v>0.147892267644467</v>
      </c>
      <c r="CH213" s="89">
        <v>0.12945373253426901</v>
      </c>
      <c r="CI213" s="89">
        <v>0.11302065311508699</v>
      </c>
      <c r="CJ213" s="89">
        <v>9.8450520049353493E-2</v>
      </c>
      <c r="CK213" s="89">
        <v>8.55897679169699E-2</v>
      </c>
    </row>
    <row r="214" spans="1:89" ht="37.5" customHeight="1" x14ac:dyDescent="0.2">
      <c r="A214" s="19" t="s">
        <v>443</v>
      </c>
      <c r="B214" s="20" t="s">
        <v>437</v>
      </c>
      <c r="C214" s="21" t="s">
        <v>58</v>
      </c>
      <c r="D214" s="9" t="s">
        <v>59</v>
      </c>
      <c r="E214" s="11" t="s">
        <v>333</v>
      </c>
      <c r="F214" s="10" t="s">
        <v>438</v>
      </c>
      <c r="G214" s="12" t="s">
        <v>35</v>
      </c>
      <c r="H214" s="22" t="s">
        <v>353</v>
      </c>
      <c r="I214" s="14" t="s">
        <v>536</v>
      </c>
      <c r="J214" s="14" t="s">
        <v>535</v>
      </c>
      <c r="K214" s="14">
        <f t="shared" si="3"/>
        <v>1</v>
      </c>
      <c r="L214" s="15" t="s">
        <v>354</v>
      </c>
      <c r="M214" s="15" t="s">
        <v>43</v>
      </c>
      <c r="N214" s="15" t="s">
        <v>54</v>
      </c>
      <c r="O214" s="15" t="s">
        <v>99</v>
      </c>
      <c r="P214" s="15" t="s">
        <v>41</v>
      </c>
      <c r="Q214" s="15" t="s">
        <v>43</v>
      </c>
      <c r="R214" s="15" t="s">
        <v>43</v>
      </c>
      <c r="S214" s="15" t="s">
        <v>343</v>
      </c>
      <c r="T214" s="15" t="s">
        <v>67</v>
      </c>
      <c r="U214" s="16">
        <v>2018</v>
      </c>
      <c r="V214" s="17">
        <v>1.0931599999999999</v>
      </c>
      <c r="W214" s="17">
        <v>1.46289</v>
      </c>
      <c r="X214" s="17"/>
      <c r="Y214" s="17"/>
      <c r="Z214" s="16">
        <v>665</v>
      </c>
      <c r="AA214" s="16"/>
      <c r="AB214" s="16" t="s">
        <v>110</v>
      </c>
      <c r="AC214" s="89">
        <v>8.6324824801726097E-4</v>
      </c>
      <c r="AD214" s="89">
        <v>1.03944000157512E-3</v>
      </c>
      <c r="AE214" s="89">
        <v>1.25156696701687E-3</v>
      </c>
      <c r="AF214" s="89">
        <v>1.5069465757825301E-3</v>
      </c>
      <c r="AG214" s="89">
        <v>1.8143810154217801E-3</v>
      </c>
      <c r="AH214" s="89">
        <v>2.1844561201008902E-3</v>
      </c>
      <c r="AI214" s="89">
        <v>2.6298993587395899E-3</v>
      </c>
      <c r="AJ214" s="89">
        <v>3.1660081209896902E-3</v>
      </c>
      <c r="AK214" s="89">
        <v>3.8111614020495599E-3</v>
      </c>
      <c r="AL214" s="89">
        <v>4.5874301051846396E-3</v>
      </c>
      <c r="AM214" s="89">
        <v>5.5213034861923997E-3</v>
      </c>
      <c r="AN214" s="89">
        <v>6.64455168865023E-3</v>
      </c>
      <c r="AO214" s="89">
        <v>7.9952467363429893E-3</v>
      </c>
      <c r="AP214" s="89">
        <v>9.6189665447302605E-3</v>
      </c>
      <c r="AQ214" s="89">
        <v>1.15702081413051E-2</v>
      </c>
      <c r="AR214" s="89">
        <v>1.3914036809626501E-2</v>
      </c>
      <c r="AS214" s="89">
        <v>1.6727996487729001E-2</v>
      </c>
      <c r="AT214" s="89">
        <v>2.0104302272540401E-2</v>
      </c>
      <c r="AU214" s="89">
        <v>2.4152326601412699E-2</v>
      </c>
      <c r="AV214" s="89">
        <v>2.9001374194828299E-2</v>
      </c>
      <c r="AW214" s="89">
        <v>3.4803713839090998E-2</v>
      </c>
      <c r="AX214" s="89">
        <v>4.1737793122834203E-2</v>
      </c>
      <c r="AY214" s="89">
        <v>5.00114995532083E-2</v>
      </c>
      <c r="AZ214" s="89">
        <v>5.9865240910659603E-2</v>
      </c>
      <c r="BA214" s="89">
        <v>7.1574490923523595E-2</v>
      </c>
      <c r="BB214" s="89">
        <v>8.5451274637757896E-2</v>
      </c>
      <c r="BC214" s="89">
        <v>0.101843843926206</v>
      </c>
      <c r="BD214" s="89">
        <v>0.121133515021365</v>
      </c>
      <c r="BE214" s="89">
        <v>0.143727315215813</v>
      </c>
      <c r="BF214" s="89">
        <v>0.170044743571207</v>
      </c>
      <c r="BG214" s="89">
        <v>0.200496652510951</v>
      </c>
      <c r="BH214" s="89">
        <v>0.23545411479328501</v>
      </c>
      <c r="BI214" s="89">
        <v>0.27520532939839898</v>
      </c>
      <c r="BJ214" s="89">
        <v>0.31989938616368802</v>
      </c>
      <c r="BK214" s="89">
        <v>0.36947734776709001</v>
      </c>
      <c r="BL214" s="89">
        <v>0.42359389302491401</v>
      </c>
      <c r="BM214" s="89">
        <v>0.48153680584779701</v>
      </c>
      <c r="BN214" s="89">
        <v>0.54215660656204001</v>
      </c>
      <c r="BO214" s="89">
        <v>0.60382366941606902</v>
      </c>
      <c r="BP214" s="89">
        <v>0.66443349287634701</v>
      </c>
      <c r="BQ214" s="89">
        <v>0.72147996167011097</v>
      </c>
      <c r="BR214" s="89">
        <v>0.77220908581773595</v>
      </c>
      <c r="BS214" s="89">
        <v>0.81385082009213605</v>
      </c>
      <c r="BT214" s="89">
        <v>0.843906035021876</v>
      </c>
      <c r="BU214" s="89">
        <v>0.86044500703680005</v>
      </c>
      <c r="BV214" s="89">
        <v>0.86236085640696503</v>
      </c>
      <c r="BW214" s="89">
        <v>0.84952330184151303</v>
      </c>
      <c r="BX214" s="89">
        <v>0.82279714446047802</v>
      </c>
      <c r="BY214" s="89">
        <v>0.78392108996481402</v>
      </c>
      <c r="BZ214" s="89">
        <v>0.73527525995429999</v>
      </c>
      <c r="CA214" s="89">
        <v>0.67958868050380306</v>
      </c>
      <c r="CB214" s="89">
        <v>0.61964444645066197</v>
      </c>
      <c r="CC214" s="89">
        <v>0.55803060506573698</v>
      </c>
      <c r="CD214" s="89">
        <v>0.49696530339109402</v>
      </c>
      <c r="CE214" s="89">
        <v>0.43820350612404602</v>
      </c>
      <c r="CF214" s="89">
        <v>0.38301592959566799</v>
      </c>
      <c r="CG214" s="89">
        <v>0.33222154767448597</v>
      </c>
      <c r="CH214" s="89">
        <v>0.286252714610295</v>
      </c>
      <c r="CI214" s="89">
        <v>0.24523445045668801</v>
      </c>
      <c r="CJ214" s="89">
        <v>0.209064238732247</v>
      </c>
      <c r="CK214" s="89">
        <v>0.177483828596425</v>
      </c>
    </row>
    <row r="215" spans="1:89" ht="37.5" customHeight="1" x14ac:dyDescent="0.2">
      <c r="A215" s="19" t="s">
        <v>444</v>
      </c>
      <c r="B215" s="20" t="s">
        <v>437</v>
      </c>
      <c r="C215" s="21" t="s">
        <v>58</v>
      </c>
      <c r="D215" s="9" t="s">
        <v>59</v>
      </c>
      <c r="E215" s="11" t="s">
        <v>333</v>
      </c>
      <c r="F215" s="10" t="s">
        <v>438</v>
      </c>
      <c r="G215" s="12" t="s">
        <v>35</v>
      </c>
      <c r="H215" s="22" t="s">
        <v>356</v>
      </c>
      <c r="I215" s="14" t="s">
        <v>537</v>
      </c>
      <c r="J215" s="14" t="s">
        <v>538</v>
      </c>
      <c r="K215" s="14">
        <f t="shared" si="3"/>
        <v>0</v>
      </c>
      <c r="L215" s="15" t="s">
        <v>354</v>
      </c>
      <c r="M215" s="15" t="s">
        <v>43</v>
      </c>
      <c r="N215" s="15" t="s">
        <v>54</v>
      </c>
      <c r="O215" s="15" t="s">
        <v>112</v>
      </c>
      <c r="P215" s="15" t="s">
        <v>50</v>
      </c>
      <c r="Q215" s="15" t="s">
        <v>43</v>
      </c>
      <c r="R215" s="15" t="s">
        <v>43</v>
      </c>
      <c r="S215" s="15" t="s">
        <v>343</v>
      </c>
      <c r="T215" s="15" t="s">
        <v>67</v>
      </c>
      <c r="U215" s="16">
        <v>2018</v>
      </c>
      <c r="V215" s="17">
        <v>0.50658000000000003</v>
      </c>
      <c r="W215" s="17">
        <v>0.56866000000000005</v>
      </c>
      <c r="X215" s="17"/>
      <c r="Y215" s="17"/>
      <c r="Z215" s="16">
        <v>588</v>
      </c>
      <c r="AA215" s="16"/>
      <c r="AB215" s="16" t="s">
        <v>46</v>
      </c>
      <c r="AC215" s="89">
        <v>3.1347183804482003E-2</v>
      </c>
      <c r="AD215" s="89">
        <v>3.3896249329039799E-2</v>
      </c>
      <c r="AE215" s="89">
        <v>3.6627747321049002E-2</v>
      </c>
      <c r="AF215" s="89">
        <v>3.9550364521277498E-2</v>
      </c>
      <c r="AG215" s="89">
        <v>4.2672402737431198E-2</v>
      </c>
      <c r="AH215" s="89">
        <v>4.6001596687194203E-2</v>
      </c>
      <c r="AI215" s="89">
        <v>4.9544904437529597E-2</v>
      </c>
      <c r="AJ215" s="89">
        <v>5.3308269326688203E-2</v>
      </c>
      <c r="AK215" s="89">
        <v>5.7296352941434599E-2</v>
      </c>
      <c r="AL215" s="89">
        <v>6.1512239639438498E-2</v>
      </c>
      <c r="AM215" s="89">
        <v>6.5957114283810098E-2</v>
      </c>
      <c r="AN215" s="89">
        <v>7.0629916314282004E-2</v>
      </c>
      <c r="AO215" s="89">
        <v>7.5526975026552201E-2</v>
      </c>
      <c r="AP215" s="89">
        <v>8.0641632959151305E-2</v>
      </c>
      <c r="AQ215" s="89">
        <v>8.5963866563178004E-2</v>
      </c>
      <c r="AR215" s="89">
        <v>9.1479915791046695E-2</v>
      </c>
      <c r="AS215" s="89">
        <v>9.7171936785701907E-2</v>
      </c>
      <c r="AT215" s="89">
        <v>0.103017694339505</v>
      </c>
      <c r="AU215" s="89">
        <v>0.108990313036117</v>
      </c>
      <c r="AV215" s="89">
        <v>0.11505810776105101</v>
      </c>
      <c r="AW215" s="89">
        <v>0.121184515304478</v>
      </c>
      <c r="AX215" s="89">
        <v>0.12732814880085899</v>
      </c>
      <c r="AY215" s="89">
        <v>0.13344299547435301</v>
      </c>
      <c r="AZ215" s="89">
        <v>0.139478775339926</v>
      </c>
      <c r="BA215" s="89">
        <v>0.14538147397127099</v>
      </c>
      <c r="BB215" s="89">
        <v>0.15109405612186899</v>
      </c>
      <c r="BC215" s="89">
        <v>0.15655735895856299</v>
      </c>
      <c r="BD215" s="89">
        <v>0.161711154202868</v>
      </c>
      <c r="BE215" s="89">
        <v>0.1664953580372</v>
      </c>
      <c r="BF215" s="89">
        <v>0.170851356877673</v>
      </c>
      <c r="BG215" s="89">
        <v>0.17472340685953</v>
      </c>
      <c r="BH215" s="89">
        <v>0.178060056042568</v>
      </c>
      <c r="BI215" s="89">
        <v>0.18081553185047999</v>
      </c>
      <c r="BJ215" s="89">
        <v>0.18295103294291101</v>
      </c>
      <c r="BK215" s="89">
        <v>0.184435865208157</v>
      </c>
      <c r="BL215" s="89">
        <v>0.185248366175569</v>
      </c>
      <c r="BM215" s="89">
        <v>0.18537657081846401</v>
      </c>
      <c r="BN215" s="89">
        <v>0.18481858398185699</v>
      </c>
      <c r="BO215" s="89">
        <v>0.18358263967463601</v>
      </c>
      <c r="BP215" s="89">
        <v>0.18168684405989699</v>
      </c>
      <c r="BQ215" s="89">
        <v>0.17915861582783901</v>
      </c>
      <c r="BR215" s="89">
        <v>0.17603385338137401</v>
      </c>
      <c r="BS215" s="89">
        <v>0.17235587166921301</v>
      </c>
      <c r="BT215" s="89">
        <v>0.16817416158975201</v>
      </c>
      <c r="BU215" s="89">
        <v>0.163543031044566</v>
      </c>
      <c r="BV215" s="89">
        <v>0.158520188729738</v>
      </c>
      <c r="BW215" s="89">
        <v>0.15316532979918801</v>
      </c>
      <c r="BX215" s="89">
        <v>0.147538777138149</v>
      </c>
      <c r="BY215" s="89">
        <v>0.14170022391554701</v>
      </c>
      <c r="BZ215" s="89">
        <v>0.13570761324720701</v>
      </c>
      <c r="CA215" s="89">
        <v>0.129616180130317</v>
      </c>
      <c r="CB215" s="89">
        <v>0.123477670166588</v>
      </c>
      <c r="CC215" s="89">
        <v>0.117339739699153</v>
      </c>
      <c r="CD215" s="89">
        <v>0.11124553338337401</v>
      </c>
      <c r="CE215" s="89">
        <v>0.105233428232841</v>
      </c>
      <c r="CF215" s="89">
        <v>9.9336927977003095E-2</v>
      </c>
      <c r="CG215" s="89">
        <v>9.3584688121636894E-2</v>
      </c>
      <c r="CH215" s="89">
        <v>8.8000650277704096E-2</v>
      </c>
      <c r="CI215" s="89">
        <v>8.2604263892919805E-2</v>
      </c>
      <c r="CJ215" s="89">
        <v>7.7410774212235897E-2</v>
      </c>
      <c r="CK215" s="89">
        <v>7.2431556823850302E-2</v>
      </c>
    </row>
    <row r="216" spans="1:89" ht="37.5" customHeight="1" x14ac:dyDescent="0.2">
      <c r="A216" s="9" t="s">
        <v>445</v>
      </c>
      <c r="B216" s="10" t="s">
        <v>446</v>
      </c>
      <c r="C216" s="9" t="s">
        <v>31</v>
      </c>
      <c r="D216" s="9" t="s">
        <v>32</v>
      </c>
      <c r="E216" s="11" t="s">
        <v>333</v>
      </c>
      <c r="F216" s="10" t="s">
        <v>334</v>
      </c>
      <c r="G216" s="12" t="s">
        <v>35</v>
      </c>
      <c r="H216" s="13" t="s">
        <v>36</v>
      </c>
      <c r="I216" s="14" t="s">
        <v>537</v>
      </c>
      <c r="J216" s="14" t="s">
        <v>538</v>
      </c>
      <c r="K216" s="14">
        <f t="shared" si="3"/>
        <v>0</v>
      </c>
      <c r="L216" s="15" t="s">
        <v>120</v>
      </c>
      <c r="M216" s="15" t="s">
        <v>70</v>
      </c>
      <c r="N216" s="15" t="s">
        <v>54</v>
      </c>
      <c r="O216" s="15" t="s">
        <v>99</v>
      </c>
      <c r="P216" s="15" t="s">
        <v>41</v>
      </c>
      <c r="Q216" s="15" t="s">
        <v>42</v>
      </c>
      <c r="R216" s="15" t="s">
        <v>42</v>
      </c>
      <c r="S216" s="15" t="s">
        <v>193</v>
      </c>
      <c r="T216" s="15" t="s">
        <v>67</v>
      </c>
      <c r="U216" s="16">
        <v>2009</v>
      </c>
      <c r="V216" s="17">
        <v>1.1489799999999999</v>
      </c>
      <c r="W216" s="17">
        <v>1.2138100000000001</v>
      </c>
      <c r="X216" s="17"/>
      <c r="Y216" s="17"/>
      <c r="Z216" s="16">
        <v>631</v>
      </c>
      <c r="AA216" s="16"/>
      <c r="AB216" s="16" t="s">
        <v>110</v>
      </c>
      <c r="AC216" s="89">
        <v>1.0156578484692999E-3</v>
      </c>
      <c r="AD216" s="89">
        <v>1.2346015105825601E-3</v>
      </c>
      <c r="AE216" s="89">
        <v>1.5007053177570201E-3</v>
      </c>
      <c r="AF216" s="89">
        <v>1.82410974109858E-3</v>
      </c>
      <c r="AG216" s="89">
        <v>2.2171271968671699E-3</v>
      </c>
      <c r="AH216" s="89">
        <v>2.6947031953098301E-3</v>
      </c>
      <c r="AI216" s="89">
        <v>3.2749734627048098E-3</v>
      </c>
      <c r="AJ216" s="89">
        <v>3.9799360787028297E-3</v>
      </c>
      <c r="AK216" s="89">
        <v>4.83626099503258E-3</v>
      </c>
      <c r="AL216" s="89">
        <v>5.8762629765693498E-3</v>
      </c>
      <c r="AM216" s="89">
        <v>7.13906793786018E-3</v>
      </c>
      <c r="AN216" s="89">
        <v>8.6720066488858508E-3</v>
      </c>
      <c r="AO216" s="89">
        <v>1.05322735149795E-2</v>
      </c>
      <c r="AP216" s="89">
        <v>1.278889103379E-2</v>
      </c>
      <c r="AQ216" s="89">
        <v>1.5525021697590201E-2</v>
      </c>
      <c r="AR216" s="89">
        <v>1.88406671537086E-2</v>
      </c>
      <c r="AS216" s="89">
        <v>2.2855787271907999E-2</v>
      </c>
      <c r="AT216" s="89">
        <v>2.7713856331143701E-2</v>
      </c>
      <c r="AU216" s="89">
        <v>3.35858454370161E-2</v>
      </c>
      <c r="AV216" s="89">
        <v>4.0674573376567297E-2</v>
      </c>
      <c r="AW216" s="89">
        <v>4.9219294081948299E-2</v>
      </c>
      <c r="AX216" s="89">
        <v>5.9500276832569698E-2</v>
      </c>
      <c r="AY216" s="89">
        <v>7.1842971790770704E-2</v>
      </c>
      <c r="AZ216" s="89">
        <v>8.6621122993861002E-2</v>
      </c>
      <c r="BA216" s="89">
        <v>0.10425787817582401</v>
      </c>
      <c r="BB216" s="89">
        <v>0.125223539109586</v>
      </c>
      <c r="BC216" s="89">
        <v>0.15002810023580099</v>
      </c>
      <c r="BD216" s="89">
        <v>0.17920616784669999</v>
      </c>
      <c r="BE216" s="89">
        <v>0.21329131790877701</v>
      </c>
      <c r="BF216" s="89">
        <v>0.252776598502435</v>
      </c>
      <c r="BG216" s="89">
        <v>0.29805798562392</v>
      </c>
      <c r="BH216" s="89">
        <v>0.34935856364641399</v>
      </c>
      <c r="BI216" s="89">
        <v>0.40663353943619801</v>
      </c>
      <c r="BJ216" s="89">
        <v>0.46946042712048502</v>
      </c>
      <c r="BK216" s="89">
        <v>0.53692511944694199</v>
      </c>
      <c r="BL216" s="89">
        <v>0.60752267426276496</v>
      </c>
      <c r="BM216" s="89">
        <v>0.67909987933593496</v>
      </c>
      <c r="BN216" s="89">
        <v>0.74887186769977099</v>
      </c>
      <c r="BO216" s="89">
        <v>0.81354286849332202</v>
      </c>
      <c r="BP216" s="89">
        <v>0.86954747989590098</v>
      </c>
      <c r="BQ216" s="89">
        <v>0.91340246225260902</v>
      </c>
      <c r="BR216" s="89">
        <v>0.942124567919846</v>
      </c>
      <c r="BS216" s="89">
        <v>0.95363853235184104</v>
      </c>
      <c r="BT216" s="89">
        <v>0.94708548434592199</v>
      </c>
      <c r="BU216" s="89">
        <v>0.92295613123193598</v>
      </c>
      <c r="BV216" s="89">
        <v>0.88301427670565802</v>
      </c>
      <c r="BW216" s="89">
        <v>0.83003057339122799</v>
      </c>
      <c r="BX216" s="89">
        <v>0.76739310731465904</v>
      </c>
      <c r="BY216" s="89">
        <v>0.69868367313344504</v>
      </c>
      <c r="BZ216" s="89">
        <v>0.62730178522295299</v>
      </c>
      <c r="CA216" s="89">
        <v>0.55619049112047503</v>
      </c>
      <c r="CB216" s="89">
        <v>0.48768306855252802</v>
      </c>
      <c r="CC216" s="89">
        <v>0.42346031007033602</v>
      </c>
      <c r="CD216" s="89">
        <v>0.364590813041898</v>
      </c>
      <c r="CE216" s="89">
        <v>0.311621669413848</v>
      </c>
      <c r="CF216" s="89">
        <v>0.26469058022143399</v>
      </c>
      <c r="CG216" s="89">
        <v>0.22363819928438899</v>
      </c>
      <c r="CH216" s="89">
        <v>0.18810788030987899</v>
      </c>
      <c r="CI216" s="89">
        <v>0.15762694246095299</v>
      </c>
      <c r="CJ216" s="89">
        <v>0.13166838522309099</v>
      </c>
      <c r="CK216" s="89">
        <v>0.109694796450524</v>
      </c>
    </row>
    <row r="217" spans="1:89" ht="37.5" customHeight="1" x14ac:dyDescent="0.2">
      <c r="A217" s="23" t="s">
        <v>447</v>
      </c>
      <c r="B217" s="24" t="s">
        <v>446</v>
      </c>
      <c r="C217" s="23" t="s">
        <v>31</v>
      </c>
      <c r="D217" s="9" t="s">
        <v>32</v>
      </c>
      <c r="E217" s="11" t="s">
        <v>333</v>
      </c>
      <c r="F217" s="10" t="s">
        <v>334</v>
      </c>
      <c r="G217" s="12" t="s">
        <v>35</v>
      </c>
      <c r="H217" s="13" t="s">
        <v>48</v>
      </c>
      <c r="I217" s="14" t="s">
        <v>537</v>
      </c>
      <c r="J217" s="14" t="s">
        <v>538</v>
      </c>
      <c r="K217" s="14">
        <f t="shared" si="3"/>
        <v>0</v>
      </c>
      <c r="L217" s="15" t="s">
        <v>120</v>
      </c>
      <c r="M217" s="15" t="s">
        <v>70</v>
      </c>
      <c r="N217" s="15" t="s">
        <v>39</v>
      </c>
      <c r="O217" s="15" t="s">
        <v>87</v>
      </c>
      <c r="P217" s="15" t="s">
        <v>65</v>
      </c>
      <c r="Q217" s="15" t="s">
        <v>42</v>
      </c>
      <c r="R217" s="15" t="s">
        <v>42</v>
      </c>
      <c r="S217" s="15" t="s">
        <v>193</v>
      </c>
      <c r="T217" s="15" t="s">
        <v>67</v>
      </c>
      <c r="U217" s="16">
        <v>2009</v>
      </c>
      <c r="V217" s="17">
        <v>1.05182</v>
      </c>
      <c r="W217" s="17">
        <v>0.86177999999999999</v>
      </c>
      <c r="X217" s="17"/>
      <c r="Y217" s="17"/>
      <c r="Z217" s="16">
        <v>587</v>
      </c>
      <c r="AA217" s="16"/>
      <c r="AB217" s="16" t="s">
        <v>46</v>
      </c>
      <c r="AC217" s="89">
        <v>3.1989609902898898E-3</v>
      </c>
      <c r="AD217" s="89">
        <v>3.8237947544245898E-3</v>
      </c>
      <c r="AE217" s="89">
        <v>4.5703230721514101E-3</v>
      </c>
      <c r="AF217" s="89">
        <v>5.4620972305074698E-3</v>
      </c>
      <c r="AG217" s="89">
        <v>6.5271618834214402E-3</v>
      </c>
      <c r="AH217" s="89">
        <v>7.7988846635848796E-3</v>
      </c>
      <c r="AI217" s="89">
        <v>9.3169270081697002E-3</v>
      </c>
      <c r="AJ217" s="89">
        <v>1.11283749674031E-2</v>
      </c>
      <c r="AK217" s="89">
        <v>1.32890487918336E-2</v>
      </c>
      <c r="AL217" s="89">
        <v>1.5865008675207001E-2</v>
      </c>
      <c r="AM217" s="89">
        <v>1.89342703390348E-2</v>
      </c>
      <c r="AN217" s="89">
        <v>2.2588737014868601E-2</v>
      </c>
      <c r="AO217" s="89">
        <v>2.6936342194090201E-2</v>
      </c>
      <c r="AP217" s="89">
        <v>3.2103378081563098E-2</v>
      </c>
      <c r="AQ217" s="89">
        <v>3.8236955112871299E-2</v>
      </c>
      <c r="AR217" s="89">
        <v>4.5507494465744897E-2</v>
      </c>
      <c r="AS217" s="89">
        <v>5.4111093658089603E-2</v>
      </c>
      <c r="AT217" s="89">
        <v>6.4271519806872096E-2</v>
      </c>
      <c r="AU217" s="89">
        <v>7.6241470398526995E-2</v>
      </c>
      <c r="AV217" s="89">
        <v>9.0302592735257203E-2</v>
      </c>
      <c r="AW217" s="89">
        <v>0.10676356852220199</v>
      </c>
      <c r="AX217" s="89">
        <v>0.125955353296583</v>
      </c>
      <c r="AY217" s="89">
        <v>0.14822242664975299</v>
      </c>
      <c r="AZ217" s="89">
        <v>0.173908691943022</v>
      </c>
      <c r="BA217" s="89">
        <v>0.20333652453496801</v>
      </c>
      <c r="BB217" s="89">
        <v>0.236777503566069</v>
      </c>
      <c r="BC217" s="89">
        <v>0.27441371516785201</v>
      </c>
      <c r="BD217" s="89">
        <v>0.31628936326555401</v>
      </c>
      <c r="BE217" s="89">
        <v>0.36225395597260401</v>
      </c>
      <c r="BF217" s="89">
        <v>0.41190068308517402</v>
      </c>
      <c r="BG217" s="89">
        <v>0.464506727528952</v>
      </c>
      <c r="BH217" s="89">
        <v>0.51898580620550505</v>
      </c>
      <c r="BI217" s="89">
        <v>0.57386639674797302</v>
      </c>
      <c r="BJ217" s="89">
        <v>0.62731055963883897</v>
      </c>
      <c r="BK217" s="89">
        <v>0.67718640036239097</v>
      </c>
      <c r="BL217" s="89">
        <v>0.72120069170170598</v>
      </c>
      <c r="BM217" s="89">
        <v>0.75708678253931205</v>
      </c>
      <c r="BN217" s="89">
        <v>0.78282841605196496</v>
      </c>
      <c r="BO217" s="89">
        <v>0.79688640829867496</v>
      </c>
      <c r="BP217" s="89">
        <v>0.79838746100051305</v>
      </c>
      <c r="BQ217" s="89">
        <v>0.78723696216903705</v>
      </c>
      <c r="BR217" s="89">
        <v>0.76413144481258799</v>
      </c>
      <c r="BS217" s="89">
        <v>0.73046795177142798</v>
      </c>
      <c r="BT217" s="89">
        <v>0.68817003533359999</v>
      </c>
      <c r="BU217" s="89">
        <v>0.63946623900486099</v>
      </c>
      <c r="BV217" s="89">
        <v>0.58666220846504702</v>
      </c>
      <c r="BW217" s="89">
        <v>0.53194202076138997</v>
      </c>
      <c r="BX217" s="89">
        <v>0.47722158865858999</v>
      </c>
      <c r="BY217" s="89">
        <v>0.42406226375074002</v>
      </c>
      <c r="BZ217" s="89">
        <v>0.37364039247562603</v>
      </c>
      <c r="CA217" s="89">
        <v>0.32676086465267801</v>
      </c>
      <c r="CB217" s="89">
        <v>0.28389982595299901</v>
      </c>
      <c r="CC217" s="89">
        <v>0.245262543950969</v>
      </c>
      <c r="CD217" s="89">
        <v>0.210845311194678</v>
      </c>
      <c r="CE217" s="89">
        <v>0.18049382184403401</v>
      </c>
      <c r="CF217" s="89">
        <v>0.153953733037277</v>
      </c>
      <c r="CG217" s="89">
        <v>0.13091166579117999</v>
      </c>
      <c r="CH217" s="89">
        <v>0.11102661638722</v>
      </c>
      <c r="CI217" s="89">
        <v>9.3952742284342597E-2</v>
      </c>
      <c r="CJ217" s="89">
        <v>7.9354939033637703E-2</v>
      </c>
      <c r="CK217" s="89">
        <v>6.6918721026995795E-2</v>
      </c>
    </row>
    <row r="218" spans="1:89" ht="37.5" customHeight="1" x14ac:dyDescent="0.2">
      <c r="A218" s="23" t="s">
        <v>448</v>
      </c>
      <c r="B218" s="24" t="s">
        <v>446</v>
      </c>
      <c r="C218" s="23" t="s">
        <v>31</v>
      </c>
      <c r="D218" s="9" t="s">
        <v>32</v>
      </c>
      <c r="E218" s="11" t="s">
        <v>333</v>
      </c>
      <c r="F218" s="10" t="s">
        <v>334</v>
      </c>
      <c r="G218" s="12" t="s">
        <v>35</v>
      </c>
      <c r="H218" s="13" t="s">
        <v>53</v>
      </c>
      <c r="I218" s="14" t="s">
        <v>539</v>
      </c>
      <c r="J218" s="14" t="s">
        <v>535</v>
      </c>
      <c r="K218" s="14">
        <f t="shared" si="3"/>
        <v>1</v>
      </c>
      <c r="L218" s="15" t="s">
        <v>120</v>
      </c>
      <c r="M218" s="15" t="s">
        <v>70</v>
      </c>
      <c r="N218" s="15" t="s">
        <v>107</v>
      </c>
      <c r="O218" s="15" t="s">
        <v>49</v>
      </c>
      <c r="P218" s="15" t="s">
        <v>50</v>
      </c>
      <c r="Q218" s="15" t="s">
        <v>42</v>
      </c>
      <c r="R218" s="15" t="s">
        <v>42</v>
      </c>
      <c r="S218" s="15" t="s">
        <v>193</v>
      </c>
      <c r="T218" s="15" t="s">
        <v>67</v>
      </c>
      <c r="U218" s="16">
        <v>2009</v>
      </c>
      <c r="V218" s="17">
        <v>1.13829</v>
      </c>
      <c r="W218" s="17">
        <v>-0.78539999999999999</v>
      </c>
      <c r="X218" s="17"/>
      <c r="Y218" s="17"/>
      <c r="Z218" s="16">
        <v>368</v>
      </c>
      <c r="AA218" s="16"/>
      <c r="AB218" s="16" t="s">
        <v>55</v>
      </c>
      <c r="AC218" s="89">
        <v>5.01622250984156E-2</v>
      </c>
      <c r="AD218" s="89">
        <v>6.0520437155905202E-2</v>
      </c>
      <c r="AE218" s="89">
        <v>7.2928984090980406E-2</v>
      </c>
      <c r="AF218" s="89">
        <v>8.7753222017586202E-2</v>
      </c>
      <c r="AG218" s="89">
        <v>0.105405122885482</v>
      </c>
      <c r="AH218" s="89">
        <v>0.126340460032868</v>
      </c>
      <c r="AI218" s="89">
        <v>0.15105081677489801</v>
      </c>
      <c r="AJ218" s="89">
        <v>0.180048118833432</v>
      </c>
      <c r="AK218" s="89">
        <v>0.21383891839998501</v>
      </c>
      <c r="AL218" s="89">
        <v>0.25288537927593202</v>
      </c>
      <c r="AM218" s="89">
        <v>0.29755008985779202</v>
      </c>
      <c r="AN218" s="89">
        <v>0.34802284241550002</v>
      </c>
      <c r="AO218" s="89">
        <v>0.40422983265504198</v>
      </c>
      <c r="AP218" s="89">
        <v>0.46572980257520902</v>
      </c>
      <c r="AQ218" s="89">
        <v>0.53160766071513599</v>
      </c>
      <c r="AR218" s="89">
        <v>0.600383607255769</v>
      </c>
      <c r="AS218" s="89">
        <v>0.66996320516594898</v>
      </c>
      <c r="AT218" s="89">
        <v>0.73765823870510205</v>
      </c>
      <c r="AU218" s="89">
        <v>0.80030562475441103</v>
      </c>
      <c r="AV218" s="89">
        <v>0.85449848560077302</v>
      </c>
      <c r="AW218" s="89">
        <v>0.89691891851696404</v>
      </c>
      <c r="AX218" s="89">
        <v>0.92473040847432397</v>
      </c>
      <c r="AY218" s="89">
        <v>0.93595944753211402</v>
      </c>
      <c r="AZ218" s="89">
        <v>0.92978370445236602</v>
      </c>
      <c r="BA218" s="89">
        <v>0.90665726018094395</v>
      </c>
      <c r="BB218" s="89">
        <v>0.86824108798723898</v>
      </c>
      <c r="BC218" s="89">
        <v>0.81715655722345903</v>
      </c>
      <c r="BD218" s="89">
        <v>0.75662262015169701</v>
      </c>
      <c r="BE218" s="89">
        <v>0.69005830976850102</v>
      </c>
      <c r="BF218" s="89">
        <v>0.62072677094519402</v>
      </c>
      <c r="BG218" s="89">
        <v>0.55147206930706605</v>
      </c>
      <c r="BH218" s="89">
        <v>0.48456809608544898</v>
      </c>
      <c r="BI218" s="89">
        <v>0.42167153533170898</v>
      </c>
      <c r="BJ218" s="89">
        <v>0.36385426200960902</v>
      </c>
      <c r="BK218" s="89">
        <v>0.311685175639484</v>
      </c>
      <c r="BL218" s="89">
        <v>0.26533426772225999</v>
      </c>
      <c r="BM218" s="89">
        <v>0.22467861825223501</v>
      </c>
      <c r="BN218" s="89">
        <v>0.18939770753784299</v>
      </c>
      <c r="BO218" s="89">
        <v>0.159051961670377</v>
      </c>
      <c r="BP218" s="89">
        <v>0.13314308693966101</v>
      </c>
      <c r="BQ218" s="89">
        <v>0.111157535293141</v>
      </c>
      <c r="BR218" s="89">
        <v>9.2595784624248806E-2</v>
      </c>
      <c r="BS218" s="89">
        <v>7.6990494394922906E-2</v>
      </c>
      <c r="BT218" s="89">
        <v>6.3916419639703806E-2</v>
      </c>
      <c r="BU218" s="89">
        <v>5.2994529815588901E-2</v>
      </c>
      <c r="BV218" s="89">
        <v>4.38922684848106E-2</v>
      </c>
      <c r="BW218" s="89">
        <v>3.6321406732681603E-2</v>
      </c>
      <c r="BX218" s="89">
        <v>3.00345328935346E-2</v>
      </c>
      <c r="BY218" s="89">
        <v>2.4820895798267201E-2</v>
      </c>
      <c r="BZ218" s="89">
        <v>2.0502073324075502E-2</v>
      </c>
      <c r="CA218" s="89">
        <v>1.69277601435237E-2</v>
      </c>
      <c r="CB218" s="89">
        <v>1.39718441129915E-2</v>
      </c>
      <c r="CC218" s="89">
        <v>1.15288566106065E-2</v>
      </c>
      <c r="CD218" s="89">
        <v>9.5108273610887903E-3</v>
      </c>
      <c r="CE218" s="89">
        <v>7.8445402402832903E-3</v>
      </c>
      <c r="CF218" s="89">
        <v>6.4691667364021399E-3</v>
      </c>
      <c r="CG218" s="89">
        <v>5.3342434208780102E-3</v>
      </c>
      <c r="CH218" s="89">
        <v>4.3979555891554799E-3</v>
      </c>
      <c r="CI218" s="89">
        <v>3.6256888426925899E-3</v>
      </c>
      <c r="CJ218" s="89">
        <v>2.9888122226133002E-3</v>
      </c>
      <c r="CK218" s="89">
        <v>2.4636595318040101E-3</v>
      </c>
    </row>
    <row r="219" spans="1:89" ht="37.5" customHeight="1" x14ac:dyDescent="0.2">
      <c r="A219" s="19" t="s">
        <v>449</v>
      </c>
      <c r="B219" s="20" t="s">
        <v>450</v>
      </c>
      <c r="C219" s="21" t="s">
        <v>58</v>
      </c>
      <c r="D219" s="9" t="s">
        <v>59</v>
      </c>
      <c r="E219" s="11" t="s">
        <v>333</v>
      </c>
      <c r="F219" s="10" t="s">
        <v>451</v>
      </c>
      <c r="G219" s="12" t="s">
        <v>35</v>
      </c>
      <c r="H219" s="22" t="s">
        <v>342</v>
      </c>
      <c r="I219" s="14" t="s">
        <v>537</v>
      </c>
      <c r="J219" s="14" t="s">
        <v>538</v>
      </c>
      <c r="K219" s="14">
        <f t="shared" si="3"/>
        <v>0</v>
      </c>
      <c r="L219" s="15" t="s">
        <v>207</v>
      </c>
      <c r="M219" s="15" t="s">
        <v>70</v>
      </c>
      <c r="N219" s="15" t="s">
        <v>54</v>
      </c>
      <c r="O219" s="15" t="s">
        <v>40</v>
      </c>
      <c r="P219" s="15" t="s">
        <v>41</v>
      </c>
      <c r="Q219" s="15" t="s">
        <v>42</v>
      </c>
      <c r="R219" s="15" t="s">
        <v>43</v>
      </c>
      <c r="S219" s="15" t="s">
        <v>242</v>
      </c>
      <c r="T219" s="15" t="s">
        <v>67</v>
      </c>
      <c r="U219" s="16">
        <v>2018</v>
      </c>
      <c r="V219" s="17">
        <v>1.1423700000000001</v>
      </c>
      <c r="W219" s="17">
        <v>0.36144999999999999</v>
      </c>
      <c r="X219" s="17"/>
      <c r="Y219" s="17"/>
      <c r="Z219" s="16">
        <v>519</v>
      </c>
      <c r="AA219" s="16"/>
      <c r="AB219" s="16" t="s">
        <v>51</v>
      </c>
      <c r="AC219" s="89">
        <v>5.4973539782471699E-3</v>
      </c>
      <c r="AD219" s="89">
        <v>6.67149590699289E-3</v>
      </c>
      <c r="AE219" s="89">
        <v>8.0953311191736405E-3</v>
      </c>
      <c r="AF219" s="89">
        <v>9.8214469885543505E-3</v>
      </c>
      <c r="AG219" s="89">
        <v>1.1913263956163E-2</v>
      </c>
      <c r="AH219" s="89">
        <v>1.44471524324734E-2</v>
      </c>
      <c r="AI219" s="89">
        <v>1.7514908532885499E-2</v>
      </c>
      <c r="AJ219" s="89">
        <v>2.12266224025216E-2</v>
      </c>
      <c r="AK219" s="89">
        <v>2.57139610942155E-2</v>
      </c>
      <c r="AL219" s="89">
        <v>3.1133865721085001E-2</v>
      </c>
      <c r="AM219" s="89">
        <v>3.7672624738476101E-2</v>
      </c>
      <c r="AN219" s="89">
        <v>4.55502246428642E-2</v>
      </c>
      <c r="AO219" s="89">
        <v>5.5024786753949902E-2</v>
      </c>
      <c r="AP219" s="89">
        <v>6.6396762262679307E-2</v>
      </c>
      <c r="AQ219" s="89">
        <v>8.0012363444404697E-2</v>
      </c>
      <c r="AR219" s="89">
        <v>9.6265442154488304E-2</v>
      </c>
      <c r="AS219" s="89">
        <v>0.115596675270549</v>
      </c>
      <c r="AT219" s="89">
        <v>0.13848847746098</v>
      </c>
      <c r="AU219" s="89">
        <v>0.16545355174161999</v>
      </c>
      <c r="AV219" s="89">
        <v>0.197014463173358</v>
      </c>
      <c r="AW219" s="89">
        <v>0.233671199540571</v>
      </c>
      <c r="AX219" s="89">
        <v>0.275853576904454</v>
      </c>
      <c r="AY219" s="89">
        <v>0.32385588787748998</v>
      </c>
      <c r="AZ219" s="89">
        <v>0.37775282419918599</v>
      </c>
      <c r="BA219" s="89">
        <v>0.437298934129213</v>
      </c>
      <c r="BB219" s="89">
        <v>0.50181907736105102</v>
      </c>
      <c r="BC219" s="89">
        <v>0.57010444040121699</v>
      </c>
      <c r="BD219" s="89">
        <v>0.64033668459416404</v>
      </c>
      <c r="BE219" s="89">
        <v>0.71006938722359803</v>
      </c>
      <c r="BF219" s="89">
        <v>0.776297404831786</v>
      </c>
      <c r="BG219" s="89">
        <v>0.83563693607904299</v>
      </c>
      <c r="BH219" s="89">
        <v>0.88461923611285698</v>
      </c>
      <c r="BI219" s="89">
        <v>0.92007079237448397</v>
      </c>
      <c r="BJ219" s="89">
        <v>0.93952014756324598</v>
      </c>
      <c r="BK219" s="89">
        <v>0.94154924389176697</v>
      </c>
      <c r="BL219" s="89">
        <v>0.92600760422358597</v>
      </c>
      <c r="BM219" s="89">
        <v>0.89403557662348998</v>
      </c>
      <c r="BN219" s="89">
        <v>0.84789064291365701</v>
      </c>
      <c r="BO219" s="89">
        <v>0.79062085472868304</v>
      </c>
      <c r="BP219" s="89">
        <v>0.72566304679715998</v>
      </c>
      <c r="BQ219" s="89">
        <v>0.65645020549329502</v>
      </c>
      <c r="BR219" s="89">
        <v>0.58609433413608303</v>
      </c>
      <c r="BS219" s="89">
        <v>0.51717966513948499</v>
      </c>
      <c r="BT219" s="89">
        <v>0.45166943860430903</v>
      </c>
      <c r="BU219" s="89">
        <v>0.39090692431771201</v>
      </c>
      <c r="BV219" s="89">
        <v>0.33568089356298803</v>
      </c>
      <c r="BW219" s="89">
        <v>0.28632543744092798</v>
      </c>
      <c r="BX219" s="89">
        <v>0.24282981104250601</v>
      </c>
      <c r="BY219" s="89">
        <v>0.20494192610171</v>
      </c>
      <c r="BZ219" s="89">
        <v>0.172256553455921</v>
      </c>
      <c r="CA219" s="89">
        <v>0.144284965207885</v>
      </c>
      <c r="CB219" s="89">
        <v>0.120506403869846</v>
      </c>
      <c r="CC219" s="89">
        <v>0.100403721164356</v>
      </c>
      <c r="CD219" s="89">
        <v>8.3486276452359107E-2</v>
      </c>
      <c r="CE219" s="89">
        <v>6.9303192995207499E-2</v>
      </c>
      <c r="CF219" s="89">
        <v>5.7449698326439598E-2</v>
      </c>
      <c r="CG219" s="89">
        <v>4.7568760256854498E-2</v>
      </c>
      <c r="CH219" s="89">
        <v>3.93497099058066E-2</v>
      </c>
      <c r="CI219" s="89">
        <v>3.2525085129008403E-2</v>
      </c>
      <c r="CJ219" s="89">
        <v>2.6866555912847499E-2</v>
      </c>
      <c r="CK219" s="89">
        <v>2.21805080146837E-2</v>
      </c>
    </row>
    <row r="220" spans="1:89" ht="37.5" customHeight="1" x14ac:dyDescent="0.2">
      <c r="A220" s="19" t="s">
        <v>452</v>
      </c>
      <c r="B220" s="20" t="s">
        <v>450</v>
      </c>
      <c r="C220" s="21" t="s">
        <v>58</v>
      </c>
      <c r="D220" s="9" t="s">
        <v>59</v>
      </c>
      <c r="E220" s="11" t="s">
        <v>333</v>
      </c>
      <c r="F220" s="10" t="s">
        <v>451</v>
      </c>
      <c r="G220" s="12" t="s">
        <v>35</v>
      </c>
      <c r="H220" s="22" t="s">
        <v>345</v>
      </c>
      <c r="I220" s="14" t="s">
        <v>534</v>
      </c>
      <c r="J220" s="14" t="s">
        <v>535</v>
      </c>
      <c r="K220" s="14">
        <f t="shared" si="3"/>
        <v>1</v>
      </c>
      <c r="L220" s="15" t="s">
        <v>207</v>
      </c>
      <c r="M220" s="15" t="s">
        <v>70</v>
      </c>
      <c r="N220" s="15" t="s">
        <v>54</v>
      </c>
      <c r="O220" s="15" t="s">
        <v>87</v>
      </c>
      <c r="P220" s="15" t="s">
        <v>65</v>
      </c>
      <c r="Q220" s="15" t="s">
        <v>42</v>
      </c>
      <c r="R220" s="15" t="s">
        <v>43</v>
      </c>
      <c r="S220" s="15" t="s">
        <v>306</v>
      </c>
      <c r="T220" s="15" t="s">
        <v>67</v>
      </c>
      <c r="U220" s="16">
        <v>2018</v>
      </c>
      <c r="V220" s="17">
        <v>0.99065999999999999</v>
      </c>
      <c r="W220" s="17">
        <v>-0.59587000000000001</v>
      </c>
      <c r="X220" s="17"/>
      <c r="Y220" s="17"/>
      <c r="Z220" s="16">
        <v>398</v>
      </c>
      <c r="AA220" s="16"/>
      <c r="AB220" s="16" t="s">
        <v>55</v>
      </c>
      <c r="AC220" s="89">
        <v>4.7789770766562503E-2</v>
      </c>
      <c r="AD220" s="89">
        <v>5.6201567026757403E-2</v>
      </c>
      <c r="AE220" s="89">
        <v>6.6019575060442995E-2</v>
      </c>
      <c r="AF220" s="89">
        <v>7.7450177809842105E-2</v>
      </c>
      <c r="AG220" s="89">
        <v>9.0718959418094103E-2</v>
      </c>
      <c r="AH220" s="89">
        <v>0.106067961130316</v>
      </c>
      <c r="AI220" s="89">
        <v>0.123750624117884</v>
      </c>
      <c r="AJ220" s="89">
        <v>0.144023650803174</v>
      </c>
      <c r="AK220" s="89">
        <v>0.16713492247426001</v>
      </c>
      <c r="AL220" s="89">
        <v>0.19330659036801801</v>
      </c>
      <c r="AM220" s="89">
        <v>0.22271257201049</v>
      </c>
      <c r="AN220" s="89">
        <v>0.25545001588906402</v>
      </c>
      <c r="AO220" s="89">
        <v>0.291504938892994</v>
      </c>
      <c r="AP220" s="89">
        <v>0.33071327753556701</v>
      </c>
      <c r="AQ220" s="89">
        <v>0.37272006446142097</v>
      </c>
      <c r="AR220" s="89">
        <v>0.416941280719276</v>
      </c>
      <c r="AS220" s="89">
        <v>0.46253490314732398</v>
      </c>
      <c r="AT220" s="89">
        <v>0.50838929771781705</v>
      </c>
      <c r="AU220" s="89">
        <v>0.55313771092578801</v>
      </c>
      <c r="AV220" s="89">
        <v>0.59520638130947001</v>
      </c>
      <c r="AW220" s="89">
        <v>0.63290009217778898</v>
      </c>
      <c r="AX220" s="89">
        <v>0.66452272662866996</v>
      </c>
      <c r="AY220" s="89">
        <v>0.68852240205527704</v>
      </c>
      <c r="AZ220" s="89">
        <v>0.70364292479452095</v>
      </c>
      <c r="BA220" s="89">
        <v>0.70905815199659705</v>
      </c>
      <c r="BB220" s="89">
        <v>0.70446569155513095</v>
      </c>
      <c r="BC220" s="89">
        <v>0.69012221284959396</v>
      </c>
      <c r="BD220" s="89">
        <v>0.66681344076157401</v>
      </c>
      <c r="BE220" s="89">
        <v>0.63576472809302198</v>
      </c>
      <c r="BF220" s="89">
        <v>0.59850919985287299</v>
      </c>
      <c r="BG220" s="89">
        <v>0.55673678341167199</v>
      </c>
      <c r="BH220" s="89">
        <v>0.51214776482781099</v>
      </c>
      <c r="BI220" s="89">
        <v>0.46632969411800401</v>
      </c>
      <c r="BJ220" s="89">
        <v>0.420668747281146</v>
      </c>
      <c r="BK220" s="89">
        <v>0.37629859721048597</v>
      </c>
      <c r="BL220" s="89">
        <v>0.334083397097166</v>
      </c>
      <c r="BM220" s="89">
        <v>0.29462756034064902</v>
      </c>
      <c r="BN220" s="89">
        <v>0.258303606339432</v>
      </c>
      <c r="BO220" s="89">
        <v>0.22528982184996399</v>
      </c>
      <c r="BP220" s="89">
        <v>0.19561106289097599</v>
      </c>
      <c r="BQ220" s="89">
        <v>0.16917798421725699</v>
      </c>
      <c r="BR220" s="89">
        <v>0.14582184498412101</v>
      </c>
      <c r="BS220" s="89">
        <v>0.12532354453734301</v>
      </c>
      <c r="BT220" s="89">
        <v>0.107436614211012</v>
      </c>
      <c r="BU220" s="89">
        <v>9.1904562126690501E-2</v>
      </c>
      <c r="BV220" s="89">
        <v>7.8473321283919803E-2</v>
      </c>
      <c r="BW220" s="89">
        <v>6.6899680414348295E-2</v>
      </c>
      <c r="BX220" s="89">
        <v>5.6956564999614698E-2</v>
      </c>
      <c r="BY220" s="89">
        <v>4.8435946246863502E-2</v>
      </c>
      <c r="BZ220" s="89">
        <v>4.11500327650055E-2</v>
      </c>
      <c r="CA220" s="89">
        <v>3.4931270817155101E-2</v>
      </c>
      <c r="CB220" s="89">
        <v>2.9631559745674201E-2</v>
      </c>
      <c r="CC220" s="89">
        <v>2.5120986614899601E-2</v>
      </c>
      <c r="CD220" s="89">
        <v>2.1286300310621599E-2</v>
      </c>
      <c r="CE220" s="89">
        <v>1.8029279427134899E-2</v>
      </c>
      <c r="CF220" s="89">
        <v>1.52650980371244E-2</v>
      </c>
      <c r="CG220" s="89">
        <v>1.2920756186325899E-2</v>
      </c>
      <c r="CH220" s="89">
        <v>1.09336150348189E-2</v>
      </c>
      <c r="CI220" s="89">
        <v>9.2500576220963301E-3</v>
      </c>
      <c r="CJ220" s="89">
        <v>7.8242832895491603E-3</v>
      </c>
      <c r="CK220" s="89">
        <v>6.6172352650302E-3</v>
      </c>
    </row>
    <row r="221" spans="1:89" ht="37.5" customHeight="1" x14ac:dyDescent="0.2">
      <c r="A221" s="19" t="s">
        <v>453</v>
      </c>
      <c r="B221" s="20" t="s">
        <v>450</v>
      </c>
      <c r="C221" s="21" t="s">
        <v>58</v>
      </c>
      <c r="D221" s="9" t="s">
        <v>59</v>
      </c>
      <c r="E221" s="11" t="s">
        <v>333</v>
      </c>
      <c r="F221" s="10" t="s">
        <v>451</v>
      </c>
      <c r="G221" s="12" t="s">
        <v>35</v>
      </c>
      <c r="H221" s="22" t="s">
        <v>347</v>
      </c>
      <c r="I221" s="14" t="s">
        <v>534</v>
      </c>
      <c r="J221" s="14" t="s">
        <v>535</v>
      </c>
      <c r="K221" s="14">
        <f t="shared" si="3"/>
        <v>1</v>
      </c>
      <c r="L221" s="15" t="s">
        <v>207</v>
      </c>
      <c r="M221" s="15" t="s">
        <v>70</v>
      </c>
      <c r="N221" s="15" t="s">
        <v>54</v>
      </c>
      <c r="O221" s="15" t="s">
        <v>64</v>
      </c>
      <c r="P221" s="15" t="s">
        <v>65</v>
      </c>
      <c r="Q221" s="15" t="s">
        <v>43</v>
      </c>
      <c r="R221" s="15" t="s">
        <v>43</v>
      </c>
      <c r="S221" s="15" t="s">
        <v>306</v>
      </c>
      <c r="T221" s="15" t="s">
        <v>67</v>
      </c>
      <c r="U221" s="16">
        <v>2018</v>
      </c>
      <c r="V221" s="17">
        <v>0.94852000000000003</v>
      </c>
      <c r="W221" s="17">
        <v>0.20122999999999999</v>
      </c>
      <c r="X221" s="17"/>
      <c r="Y221" s="17"/>
      <c r="Z221" s="16">
        <v>504</v>
      </c>
      <c r="AA221" s="16"/>
      <c r="AB221" s="16" t="s">
        <v>51</v>
      </c>
      <c r="AC221" s="89">
        <v>1.4730884849760401E-2</v>
      </c>
      <c r="AD221" s="89">
        <v>1.7273986000796202E-2</v>
      </c>
      <c r="AE221" s="89">
        <v>2.0249109999887101E-2</v>
      </c>
      <c r="AF221" s="89">
        <v>2.37270131448198E-2</v>
      </c>
      <c r="AG221" s="89">
        <v>2.7789049316573399E-2</v>
      </c>
      <c r="AH221" s="89">
        <v>3.2528380821031898E-2</v>
      </c>
      <c r="AI221" s="89">
        <v>3.8051177226762101E-2</v>
      </c>
      <c r="AJ221" s="89">
        <v>4.44777272526325E-2</v>
      </c>
      <c r="AK221" s="89">
        <v>5.1943354983286401E-2</v>
      </c>
      <c r="AL221" s="89">
        <v>6.0598988004952302E-2</v>
      </c>
      <c r="AM221" s="89">
        <v>7.06111701690737E-2</v>
      </c>
      <c r="AN221" s="89">
        <v>8.2161245136851205E-2</v>
      </c>
      <c r="AO221" s="89">
        <v>9.5443359809309902E-2</v>
      </c>
      <c r="AP221" s="89">
        <v>0.11066085325394399</v>
      </c>
      <c r="AQ221" s="89">
        <v>0.12802051542005399</v>
      </c>
      <c r="AR221" s="89">
        <v>0.14772413611651</v>
      </c>
      <c r="AS221" s="89">
        <v>0.16995674278178599</v>
      </c>
      <c r="AT221" s="89">
        <v>0.19487098087473301</v>
      </c>
      <c r="AU221" s="89">
        <v>0.22256726999242399</v>
      </c>
      <c r="AV221" s="89">
        <v>0.25306972708309999</v>
      </c>
      <c r="AW221" s="89">
        <v>0.286298439447359</v>
      </c>
      <c r="AX221" s="89">
        <v>0.32203952969163402</v>
      </c>
      <c r="AY221" s="89">
        <v>0.35991556995517798</v>
      </c>
      <c r="AZ221" s="89">
        <v>0.39936017667295698</v>
      </c>
      <c r="BA221" s="89">
        <v>0.43960183240613399</v>
      </c>
      <c r="BB221" s="89">
        <v>0.47966278335446899</v>
      </c>
      <c r="BC221" s="89">
        <v>0.51837878884827104</v>
      </c>
      <c r="BD221" s="89">
        <v>0.554444088213777</v>
      </c>
      <c r="BE221" s="89">
        <v>0.58648291727984103</v>
      </c>
      <c r="BF221" s="89">
        <v>0.61314437392136001</v>
      </c>
      <c r="BG221" s="89">
        <v>0.63321210088660396</v>
      </c>
      <c r="BH221" s="89">
        <v>0.64571539567737801</v>
      </c>
      <c r="BI221" s="89">
        <v>0.65002552331271102</v>
      </c>
      <c r="BJ221" s="89">
        <v>0.64592149029646795</v>
      </c>
      <c r="BK221" s="89">
        <v>0.63361377268839103</v>
      </c>
      <c r="BL221" s="89">
        <v>0.61372171020083699</v>
      </c>
      <c r="BM221" s="89">
        <v>0.58720865318704496</v>
      </c>
      <c r="BN221" s="89">
        <v>0.55528622214744805</v>
      </c>
      <c r="BO221" s="89">
        <v>0.519303361676407</v>
      </c>
      <c r="BP221" s="89">
        <v>0.48063644489725099</v>
      </c>
      <c r="BQ221" s="89">
        <v>0.440593918955761</v>
      </c>
      <c r="BR221" s="89">
        <v>0.40034415466487</v>
      </c>
      <c r="BS221" s="89">
        <v>0.360869826643122</v>
      </c>
      <c r="BT221" s="89">
        <v>0.32294758680757202</v>
      </c>
      <c r="BU221" s="89">
        <v>0.28714872047514101</v>
      </c>
      <c r="BV221" s="89">
        <v>0.25385502571653701</v>
      </c>
      <c r="BW221" s="89">
        <v>0.223284056621011</v>
      </c>
      <c r="BX221" s="89">
        <v>0.195518657526631</v>
      </c>
      <c r="BY221" s="89">
        <v>0.17053692517827601</v>
      </c>
      <c r="BZ221" s="89">
        <v>0.14824001143677801</v>
      </c>
      <c r="CA221" s="89">
        <v>0.12847629981606301</v>
      </c>
      <c r="CB221" s="89">
        <v>0.111061355301999</v>
      </c>
      <c r="CC221" s="89">
        <v>9.5793644535771494E-2</v>
      </c>
      <c r="CD221" s="89">
        <v>8.24663868237627E-2</v>
      </c>
      <c r="CE221" s="89">
        <v>7.0876079435877995E-2</v>
      </c>
      <c r="CF221" s="89">
        <v>6.0828298398023499E-2</v>
      </c>
      <c r="CG221" s="89">
        <v>5.2141355468688803E-2</v>
      </c>
      <c r="CH221" s="89">
        <v>4.4648328867099199E-2</v>
      </c>
      <c r="CI221" s="89">
        <v>3.81979042157179E-2</v>
      </c>
      <c r="CJ221" s="89">
        <v>3.2654378593552899E-2</v>
      </c>
      <c r="CK221" s="89">
        <v>2.7897103326350099E-2</v>
      </c>
    </row>
    <row r="222" spans="1:89" ht="37.5" customHeight="1" x14ac:dyDescent="0.2">
      <c r="A222" s="19" t="s">
        <v>454</v>
      </c>
      <c r="B222" s="20" t="s">
        <v>450</v>
      </c>
      <c r="C222" s="21" t="s">
        <v>58</v>
      </c>
      <c r="D222" s="9" t="s">
        <v>59</v>
      </c>
      <c r="E222" s="11" t="s">
        <v>333</v>
      </c>
      <c r="F222" s="10" t="s">
        <v>451</v>
      </c>
      <c r="G222" s="12" t="s">
        <v>35</v>
      </c>
      <c r="H222" s="22" t="s">
        <v>349</v>
      </c>
      <c r="I222" s="14" t="s">
        <v>534</v>
      </c>
      <c r="J222" s="14" t="s">
        <v>535</v>
      </c>
      <c r="K222" s="14">
        <f t="shared" si="3"/>
        <v>1</v>
      </c>
      <c r="L222" s="15" t="s">
        <v>207</v>
      </c>
      <c r="M222" s="15" t="s">
        <v>144</v>
      </c>
      <c r="N222" s="15" t="s">
        <v>107</v>
      </c>
      <c r="O222" s="15" t="s">
        <v>64</v>
      </c>
      <c r="P222" s="15" t="s">
        <v>65</v>
      </c>
      <c r="Q222" s="15" t="s">
        <v>43</v>
      </c>
      <c r="R222" s="15" t="s">
        <v>43</v>
      </c>
      <c r="S222" s="15" t="s">
        <v>66</v>
      </c>
      <c r="T222" s="15" t="s">
        <v>67</v>
      </c>
      <c r="U222" s="16">
        <v>2018</v>
      </c>
      <c r="V222" s="17">
        <v>1.4345399999999999</v>
      </c>
      <c r="W222" s="17">
        <v>-0.56277999999999995</v>
      </c>
      <c r="X222" s="17"/>
      <c r="Y222" s="17"/>
      <c r="Z222" s="16">
        <v>390</v>
      </c>
      <c r="AA222" s="16"/>
      <c r="AB222" s="16" t="s">
        <v>55</v>
      </c>
      <c r="AC222" s="89">
        <v>1.55144241835971E-2</v>
      </c>
      <c r="AD222" s="89">
        <v>1.9770636265673599E-2</v>
      </c>
      <c r="AE222" s="89">
        <v>2.5184484729703499E-2</v>
      </c>
      <c r="AF222" s="89">
        <v>3.20645895560197E-2</v>
      </c>
      <c r="AG222" s="89">
        <v>4.0797960487583003E-2</v>
      </c>
      <c r="AH222" s="89">
        <v>5.1867482319542198E-2</v>
      </c>
      <c r="AI222" s="89">
        <v>6.5871757012101101E-2</v>
      </c>
      <c r="AJ222" s="89">
        <v>8.3546550215198398E-2</v>
      </c>
      <c r="AK222" s="89">
        <v>0.10578615257257699</v>
      </c>
      <c r="AL222" s="89">
        <v>0.133661460800305</v>
      </c>
      <c r="AM222" s="89">
        <v>0.16842929593733399</v>
      </c>
      <c r="AN222" s="89">
        <v>0.211524210533346</v>
      </c>
      <c r="AO222" s="89">
        <v>0.26451974315554599</v>
      </c>
      <c r="AP222" s="89">
        <v>0.32904111369794697</v>
      </c>
      <c r="AQ222" s="89">
        <v>0.40660692543147098</v>
      </c>
      <c r="AR222" s="89">
        <v>0.49837623731686898</v>
      </c>
      <c r="AS222" s="89">
        <v>0.60478415265869201</v>
      </c>
      <c r="AT222" s="89">
        <v>0.72507057669423403</v>
      </c>
      <c r="AU222" s="89">
        <v>0.856749680115382</v>
      </c>
      <c r="AV222" s="89">
        <v>0.99513280666233195</v>
      </c>
      <c r="AW222" s="89">
        <v>1.13309088990789</v>
      </c>
      <c r="AX222" s="89">
        <v>1.26128597033298</v>
      </c>
      <c r="AY222" s="89">
        <v>1.36905778949062</v>
      </c>
      <c r="AZ222" s="89">
        <v>1.44597546325239</v>
      </c>
      <c r="BA222" s="89">
        <v>1.4837780502397699</v>
      </c>
      <c r="BB222" s="89">
        <v>1.47815727241398</v>
      </c>
      <c r="BC222" s="89">
        <v>1.42976405502853</v>
      </c>
      <c r="BD222" s="89">
        <v>1.3440532472066999</v>
      </c>
      <c r="BE222" s="89">
        <v>1.2300275288666001</v>
      </c>
      <c r="BF222" s="89">
        <v>1.0983533245372701</v>
      </c>
      <c r="BG222" s="89">
        <v>0.95947636797236602</v>
      </c>
      <c r="BH222" s="89">
        <v>0.82222622716007598</v>
      </c>
      <c r="BI222" s="89">
        <v>0.69310754682157105</v>
      </c>
      <c r="BJ222" s="89">
        <v>0.57620994735924103</v>
      </c>
      <c r="BK222" s="89">
        <v>0.47352796493756899</v>
      </c>
      <c r="BL222" s="89">
        <v>0.38546671254825399</v>
      </c>
      <c r="BM222" s="89">
        <v>0.31136506286382198</v>
      </c>
      <c r="BN222" s="89">
        <v>0.24994198311632401</v>
      </c>
      <c r="BO222" s="89">
        <v>0.19963171070226701</v>
      </c>
      <c r="BP222" s="89">
        <v>0.15881042253515201</v>
      </c>
      <c r="BQ222" s="89">
        <v>0.12593409318043799</v>
      </c>
      <c r="BR222" s="89">
        <v>9.9611401537863298E-2</v>
      </c>
      <c r="BS222" s="89">
        <v>7.8633156005508506E-2</v>
      </c>
      <c r="BT222" s="89">
        <v>6.19749583066957E-2</v>
      </c>
      <c r="BU222" s="89">
        <v>4.87849615799337E-2</v>
      </c>
      <c r="BV222" s="89">
        <v>3.8364536055312599E-2</v>
      </c>
      <c r="BW222" s="89">
        <v>3.0146653796375999E-2</v>
      </c>
      <c r="BX222" s="89">
        <v>2.3674737125556702E-2</v>
      </c>
      <c r="BY222" s="89">
        <v>1.8583374739074801E-2</v>
      </c>
      <c r="BZ222" s="89">
        <v>1.45814866398572E-2</v>
      </c>
      <c r="CA222" s="89">
        <v>1.1438043689333301E-2</v>
      </c>
      <c r="CB222" s="89">
        <v>8.9701945151820298E-3</v>
      </c>
      <c r="CC222" s="89">
        <v>7.0335353208573897E-3</v>
      </c>
      <c r="CD222" s="89">
        <v>5.5142200252278001E-3</v>
      </c>
      <c r="CE222" s="89">
        <v>4.3226132166725396E-3</v>
      </c>
      <c r="CF222" s="89">
        <v>3.38821477202533E-3</v>
      </c>
      <c r="CG222" s="89">
        <v>2.6556198782191299E-3</v>
      </c>
      <c r="CH222" s="89">
        <v>2.0813144979303999E-3</v>
      </c>
      <c r="CI222" s="89">
        <v>1.63114038472362E-3</v>
      </c>
      <c r="CJ222" s="89">
        <v>1.2782939491327099E-3</v>
      </c>
      <c r="CK222" s="89">
        <v>1.0017491158201899E-3</v>
      </c>
    </row>
    <row r="223" spans="1:89" ht="37.5" customHeight="1" x14ac:dyDescent="0.2">
      <c r="A223" s="19" t="s">
        <v>455</v>
      </c>
      <c r="B223" s="20" t="s">
        <v>450</v>
      </c>
      <c r="C223" s="21" t="s">
        <v>58</v>
      </c>
      <c r="D223" s="9" t="s">
        <v>59</v>
      </c>
      <c r="E223" s="11" t="s">
        <v>333</v>
      </c>
      <c r="F223" s="10" t="s">
        <v>451</v>
      </c>
      <c r="G223" s="12" t="s">
        <v>35</v>
      </c>
      <c r="H223" s="22" t="s">
        <v>351</v>
      </c>
      <c r="I223" s="14" t="s">
        <v>536</v>
      </c>
      <c r="J223" s="14" t="s">
        <v>535</v>
      </c>
      <c r="K223" s="14">
        <f t="shared" si="3"/>
        <v>1</v>
      </c>
      <c r="L223" s="15" t="s">
        <v>207</v>
      </c>
      <c r="M223" s="15" t="s">
        <v>144</v>
      </c>
      <c r="N223" s="15" t="s">
        <v>107</v>
      </c>
      <c r="O223" s="15" t="s">
        <v>99</v>
      </c>
      <c r="P223" s="15" t="s">
        <v>41</v>
      </c>
      <c r="Q223" s="15" t="s">
        <v>42</v>
      </c>
      <c r="R223" s="15" t="s">
        <v>43</v>
      </c>
      <c r="S223" s="15" t="s">
        <v>242</v>
      </c>
      <c r="T223" s="15" t="s">
        <v>67</v>
      </c>
      <c r="U223" s="16">
        <v>2018</v>
      </c>
      <c r="V223" s="17">
        <v>1.3737200000000001</v>
      </c>
      <c r="W223" s="17">
        <v>-0.41548000000000002</v>
      </c>
      <c r="X223" s="17"/>
      <c r="Y223" s="17"/>
      <c r="Z223" s="16">
        <v>411</v>
      </c>
      <c r="AA223" s="16"/>
      <c r="AB223" s="16" t="s">
        <v>75</v>
      </c>
      <c r="AC223" s="89">
        <v>1.2982301434536599E-2</v>
      </c>
      <c r="AD223" s="89">
        <v>1.6376779253253999E-2</v>
      </c>
      <c r="AE223" s="89">
        <v>2.0652014374225602E-2</v>
      </c>
      <c r="AF223" s="89">
        <v>2.60325171424312E-2</v>
      </c>
      <c r="AG223" s="89">
        <v>3.2797654913435503E-2</v>
      </c>
      <c r="AH223" s="89">
        <v>4.1293652080489199E-2</v>
      </c>
      <c r="AI223" s="89">
        <v>5.1947370144932503E-2</v>
      </c>
      <c r="AJ223" s="89">
        <v>6.5281585356024394E-2</v>
      </c>
      <c r="AK223" s="89">
        <v>8.1931026394889403E-2</v>
      </c>
      <c r="AL223" s="89">
        <v>0.102657694935378</v>
      </c>
      <c r="AM223" s="89">
        <v>0.12836284958497701</v>
      </c>
      <c r="AN223" s="89">
        <v>0.16009135865173599</v>
      </c>
      <c r="AO223" s="89">
        <v>0.19902181663645799</v>
      </c>
      <c r="AP223" s="89">
        <v>0.2464328859819</v>
      </c>
      <c r="AQ223" s="89">
        <v>0.30363306435543103</v>
      </c>
      <c r="AR223" s="89">
        <v>0.37183833630468999</v>
      </c>
      <c r="AS223" s="89">
        <v>0.45198170528002102</v>
      </c>
      <c r="AT223" s="89">
        <v>0.54444340029007798</v>
      </c>
      <c r="AU223" s="89">
        <v>0.64870471727002099</v>
      </c>
      <c r="AV223" s="89">
        <v>0.76295602204832602</v>
      </c>
      <c r="AW223" s="89">
        <v>0.88373124753377297</v>
      </c>
      <c r="AX223" s="89">
        <v>1.00568969947741</v>
      </c>
      <c r="AY223" s="89">
        <v>1.12170005267756</v>
      </c>
      <c r="AZ223" s="89">
        <v>1.22336735348729</v>
      </c>
      <c r="BA223" s="89">
        <v>1.30205004575243</v>
      </c>
      <c r="BB223" s="89">
        <v>1.3502406223763199</v>
      </c>
      <c r="BC223" s="89">
        <v>1.36298918142013</v>
      </c>
      <c r="BD223" s="89">
        <v>1.3389416549370801</v>
      </c>
      <c r="BE223" s="89">
        <v>1.2806366243932099</v>
      </c>
      <c r="BF223" s="89">
        <v>1.19395328265547</v>
      </c>
      <c r="BG223" s="89">
        <v>1.08690845116333</v>
      </c>
      <c r="BH223" s="89">
        <v>0.96820260498432997</v>
      </c>
      <c r="BI223" s="89">
        <v>0.84592596563016198</v>
      </c>
      <c r="BJ223" s="89">
        <v>0.72668898273159099</v>
      </c>
      <c r="BK223" s="89">
        <v>0.61524366215366399</v>
      </c>
      <c r="BL223" s="89">
        <v>0.51451018058906195</v>
      </c>
      <c r="BM223" s="89">
        <v>0.42585625656595799</v>
      </c>
      <c r="BN223" s="89">
        <v>0.34948153554979799</v>
      </c>
      <c r="BO223" s="89">
        <v>0.28480092761660297</v>
      </c>
      <c r="BP223" s="89">
        <v>0.23076880398313701</v>
      </c>
      <c r="BQ223" s="89">
        <v>0.18612365423822899</v>
      </c>
      <c r="BR223" s="89">
        <v>0.14955589912066899</v>
      </c>
      <c r="BS223" s="89">
        <v>0.119812343884786</v>
      </c>
      <c r="BT223" s="89">
        <v>9.5753530154685407E-2</v>
      </c>
      <c r="BU223" s="89">
        <v>7.6378818158381698E-2</v>
      </c>
      <c r="BV223" s="89">
        <v>6.08309909117489E-2</v>
      </c>
      <c r="BW223" s="89">
        <v>4.8388953863986797E-2</v>
      </c>
      <c r="BX223" s="89">
        <v>3.8454348949704301E-2</v>
      </c>
      <c r="BY223" s="89">
        <v>3.0535794667630501E-2</v>
      </c>
      <c r="BZ223" s="89">
        <v>2.4232967117270299E-2</v>
      </c>
      <c r="CA223" s="89">
        <v>1.9221733066601101E-2</v>
      </c>
      <c r="CB223" s="89">
        <v>1.5240906154701001E-2</v>
      </c>
      <c r="CC223" s="89">
        <v>1.2080810238107E-2</v>
      </c>
      <c r="CD223" s="89">
        <v>9.5736144234976703E-3</v>
      </c>
      <c r="CE223" s="89">
        <v>7.5852914452811801E-3</v>
      </c>
      <c r="CF223" s="89">
        <v>6.0090031184201701E-3</v>
      </c>
      <c r="CG223" s="89">
        <v>4.7597063209118603E-3</v>
      </c>
      <c r="CH223" s="89">
        <v>3.7697830317040002E-3</v>
      </c>
      <c r="CI223" s="89">
        <v>2.98551777422317E-3</v>
      </c>
      <c r="CJ223" s="89">
        <v>2.3642691605301499E-3</v>
      </c>
      <c r="CK223" s="89">
        <v>1.8722056198641601E-3</v>
      </c>
    </row>
    <row r="224" spans="1:89" ht="37.5" customHeight="1" x14ac:dyDescent="0.2">
      <c r="A224" s="19" t="s">
        <v>456</v>
      </c>
      <c r="B224" s="20" t="s">
        <v>450</v>
      </c>
      <c r="C224" s="21" t="s">
        <v>58</v>
      </c>
      <c r="D224" s="9" t="s">
        <v>59</v>
      </c>
      <c r="E224" s="11" t="s">
        <v>333</v>
      </c>
      <c r="F224" s="10" t="s">
        <v>451</v>
      </c>
      <c r="G224" s="12" t="s">
        <v>35</v>
      </c>
      <c r="H224" s="22" t="s">
        <v>353</v>
      </c>
      <c r="I224" s="14" t="s">
        <v>534</v>
      </c>
      <c r="J224" s="14" t="s">
        <v>535</v>
      </c>
      <c r="K224" s="14">
        <f t="shared" si="3"/>
        <v>1</v>
      </c>
      <c r="L224" s="15" t="s">
        <v>207</v>
      </c>
      <c r="M224" s="15" t="s">
        <v>144</v>
      </c>
      <c r="N224" s="15" t="s">
        <v>107</v>
      </c>
      <c r="O224" s="15" t="s">
        <v>49</v>
      </c>
      <c r="P224" s="15" t="s">
        <v>50</v>
      </c>
      <c r="Q224" s="15" t="s">
        <v>42</v>
      </c>
      <c r="R224" s="15" t="s">
        <v>43</v>
      </c>
      <c r="S224" s="15" t="s">
        <v>122</v>
      </c>
      <c r="T224" s="15" t="s">
        <v>67</v>
      </c>
      <c r="U224" s="16">
        <v>2018</v>
      </c>
      <c r="V224" s="17">
        <v>0.91113999999999995</v>
      </c>
      <c r="W224" s="17">
        <v>-0.73416000000000003</v>
      </c>
      <c r="X224" s="17"/>
      <c r="Y224" s="17"/>
      <c r="Z224" s="16">
        <v>383</v>
      </c>
      <c r="AA224" s="16"/>
      <c r="AB224" s="16" t="s">
        <v>55</v>
      </c>
      <c r="AC224" s="89">
        <v>6.7647518166377596E-2</v>
      </c>
      <c r="AD224" s="89">
        <v>7.8217860282266197E-2</v>
      </c>
      <c r="AE224" s="89">
        <v>9.0298286683538703E-2</v>
      </c>
      <c r="AF224" s="89">
        <v>0.104056102232298</v>
      </c>
      <c r="AG224" s="89">
        <v>0.11966039750792599</v>
      </c>
      <c r="AH224" s="89">
        <v>0.137275336091051</v>
      </c>
      <c r="AI224" s="89">
        <v>0.15705098580038801</v>
      </c>
      <c r="AJ224" s="89">
        <v>0.179111320273418</v>
      </c>
      <c r="AK224" s="89">
        <v>0.203539145371467</v>
      </c>
      <c r="AL224" s="89">
        <v>0.230357950537914</v>
      </c>
      <c r="AM224" s="89">
        <v>0.25951108192252098</v>
      </c>
      <c r="AN224" s="89">
        <v>0.29083920382985601</v>
      </c>
      <c r="AO224" s="89">
        <v>0.32405775207033699</v>
      </c>
      <c r="AP224" s="89">
        <v>0.35873693237688697</v>
      </c>
      <c r="AQ224" s="89">
        <v>0.394287654288631</v>
      </c>
      <c r="AR224" s="89">
        <v>0.42995740879035599</v>
      </c>
      <c r="AS224" s="89">
        <v>0.46484021908623002</v>
      </c>
      <c r="AT224" s="89">
        <v>0.49790412042483401</v>
      </c>
      <c r="AU224" s="89">
        <v>0.52803793436764102</v>
      </c>
      <c r="AV224" s="89">
        <v>0.55411637586592599</v>
      </c>
      <c r="AW224" s="89">
        <v>0.57507906954753096</v>
      </c>
      <c r="AX224" s="89">
        <v>0.590015518721836</v>
      </c>
      <c r="AY224" s="89">
        <v>0.598245393852464</v>
      </c>
      <c r="AZ224" s="89">
        <v>0.59938261864011499</v>
      </c>
      <c r="BA224" s="89">
        <v>0.59337321747190097</v>
      </c>
      <c r="BB224" s="89">
        <v>0.58050068978020297</v>
      </c>
      <c r="BC224" s="89">
        <v>0.561358008716485</v>
      </c>
      <c r="BD224" s="89">
        <v>0.53679090005702901</v>
      </c>
      <c r="BE224" s="89">
        <v>0.50782146032650499</v>
      </c>
      <c r="BF224" s="89">
        <v>0.47556343434565701</v>
      </c>
      <c r="BG224" s="89">
        <v>0.44114029855280701</v>
      </c>
      <c r="BH224" s="89">
        <v>0.40561509450549299</v>
      </c>
      <c r="BI224" s="89">
        <v>0.36993758826052803</v>
      </c>
      <c r="BJ224" s="89">
        <v>0.33491075901898598</v>
      </c>
      <c r="BK224" s="89">
        <v>0.30117561045948099</v>
      </c>
      <c r="BL224" s="89">
        <v>0.26921126810442297</v>
      </c>
      <c r="BM224" s="89">
        <v>0.23934634752952599</v>
      </c>
      <c r="BN224" s="89">
        <v>0.211777478567095</v>
      </c>
      <c r="BO224" s="89">
        <v>0.18659136356683101</v>
      </c>
      <c r="BP224" s="89">
        <v>0.16378754180699201</v>
      </c>
      <c r="BQ224" s="89">
        <v>0.143299895153809</v>
      </c>
      <c r="BR224" s="89">
        <v>0.12501571161476399</v>
      </c>
      <c r="BS224" s="89">
        <v>0.108791748667975</v>
      </c>
      <c r="BT224" s="89">
        <v>9.4467188316572095E-2</v>
      </c>
      <c r="BU224" s="89">
        <v>8.1873665971010895E-2</v>
      </c>
      <c r="BV224" s="89">
        <v>7.0842716764561803E-2</v>
      </c>
      <c r="BW224" s="89">
        <v>6.1211050669422798E-2</v>
      </c>
      <c r="BX224" s="89">
        <v>5.2824073375669502E-2</v>
      </c>
      <c r="BY224" s="89">
        <v>4.55380385518779E-2</v>
      </c>
      <c r="BZ224" s="89">
        <v>3.92211672012747E-2</v>
      </c>
      <c r="CA224" s="89">
        <v>3.3754013677426899E-2</v>
      </c>
      <c r="CB224" s="89">
        <v>2.9029303074143298E-2</v>
      </c>
      <c r="CC224" s="89">
        <v>2.49514152516748E-2</v>
      </c>
      <c r="CD224" s="89">
        <v>2.14356484863794E-2</v>
      </c>
      <c r="CE224" s="89">
        <v>1.8407360975883101E-2</v>
      </c>
      <c r="CF224" s="89">
        <v>1.5801060724554498E-2</v>
      </c>
      <c r="CG224" s="89">
        <v>1.35594928090251E-2</v>
      </c>
      <c r="CH224" s="89">
        <v>1.16327566818801E-2</v>
      </c>
      <c r="CI224" s="89">
        <v>9.9774740333011397E-3</v>
      </c>
      <c r="CJ224" s="89">
        <v>8.5560189123025498E-3</v>
      </c>
      <c r="CK224" s="89">
        <v>7.3358155566991901E-3</v>
      </c>
    </row>
    <row r="225" spans="1:89" ht="37.5" customHeight="1" x14ac:dyDescent="0.2">
      <c r="A225" s="19" t="s">
        <v>457</v>
      </c>
      <c r="B225" s="20" t="s">
        <v>450</v>
      </c>
      <c r="C225" s="21" t="s">
        <v>58</v>
      </c>
      <c r="D225" s="9" t="s">
        <v>59</v>
      </c>
      <c r="E225" s="11" t="s">
        <v>333</v>
      </c>
      <c r="F225" s="10" t="s">
        <v>451</v>
      </c>
      <c r="G225" s="12" t="s">
        <v>35</v>
      </c>
      <c r="H225" s="22" t="s">
        <v>356</v>
      </c>
      <c r="I225" s="14" t="s">
        <v>536</v>
      </c>
      <c r="J225" s="14" t="s">
        <v>535</v>
      </c>
      <c r="K225" s="14">
        <f t="shared" si="3"/>
        <v>1</v>
      </c>
      <c r="L225" s="15" t="s">
        <v>207</v>
      </c>
      <c r="M225" s="15" t="s">
        <v>43</v>
      </c>
      <c r="N225" s="15" t="s">
        <v>107</v>
      </c>
      <c r="O225" s="15" t="s">
        <v>99</v>
      </c>
      <c r="P225" s="15" t="s">
        <v>41</v>
      </c>
      <c r="Q225" s="15" t="s">
        <v>43</v>
      </c>
      <c r="R225" s="15" t="s">
        <v>43</v>
      </c>
      <c r="S225" s="15" t="s">
        <v>122</v>
      </c>
      <c r="T225" s="15" t="s">
        <v>67</v>
      </c>
      <c r="U225" s="16">
        <v>2018</v>
      </c>
      <c r="V225" s="17">
        <v>1.2588900000000001</v>
      </c>
      <c r="W225" s="17">
        <v>0.71923000000000004</v>
      </c>
      <c r="X225" s="17"/>
      <c r="Y225" s="17"/>
      <c r="Z225" s="16">
        <v>563</v>
      </c>
      <c r="AA225" s="16"/>
      <c r="AB225" s="16" t="s">
        <v>46</v>
      </c>
      <c r="AC225" s="89">
        <v>1.59871724510965E-3</v>
      </c>
      <c r="AD225" s="89">
        <v>1.9798998018976202E-3</v>
      </c>
      <c r="AE225" s="89">
        <v>2.4518703507845699E-3</v>
      </c>
      <c r="AF225" s="89">
        <v>3.03620026564863E-3</v>
      </c>
      <c r="AG225" s="89">
        <v>3.7595585554003599E-3</v>
      </c>
      <c r="AH225" s="89">
        <v>4.6549016927991196E-3</v>
      </c>
      <c r="AI225" s="89">
        <v>5.7629332334488102E-3</v>
      </c>
      <c r="AJ225" s="89">
        <v>7.1338901322048499E-3</v>
      </c>
      <c r="AK225" s="89">
        <v>8.8297223253002398E-3</v>
      </c>
      <c r="AL225" s="89">
        <v>1.0926742085551101E-2</v>
      </c>
      <c r="AM225" s="89">
        <v>1.35188289162558E-2</v>
      </c>
      <c r="AN225" s="89">
        <v>1.67212826442673E-2</v>
      </c>
      <c r="AO225" s="89">
        <v>2.0675419102557598E-2</v>
      </c>
      <c r="AP225" s="89">
        <v>2.55539948722972E-2</v>
      </c>
      <c r="AQ225" s="89">
        <v>3.1567523020685398E-2</v>
      </c>
      <c r="AR225" s="89">
        <v>3.8971490118941701E-2</v>
      </c>
      <c r="AS225" s="89">
        <v>4.8074390659941499E-2</v>
      </c>
      <c r="AT225" s="89">
        <v>5.9246336487066599E-2</v>
      </c>
      <c r="AU225" s="89">
        <v>7.2927746284965997E-2</v>
      </c>
      <c r="AV225" s="89">
        <v>8.9637235353859396E-2</v>
      </c>
      <c r="AW225" s="89">
        <v>0.109977263731591</v>
      </c>
      <c r="AX225" s="89">
        <v>0.13463531597710399</v>
      </c>
      <c r="AY225" s="89">
        <v>0.164377349199119</v>
      </c>
      <c r="AZ225" s="89">
        <v>0.200028975763406</v>
      </c>
      <c r="BA225" s="89">
        <v>0.24243846597511001</v>
      </c>
      <c r="BB225" s="89">
        <v>0.29241447576551699</v>
      </c>
      <c r="BC225" s="89">
        <v>0.35063103611035901</v>
      </c>
      <c r="BD225" s="89">
        <v>0.417493795001674</v>
      </c>
      <c r="BE225" s="89">
        <v>0.49296619081917198</v>
      </c>
      <c r="BF225" s="89">
        <v>0.57636370863421504</v>
      </c>
      <c r="BG225" s="89">
        <v>0.66613957074166397</v>
      </c>
      <c r="BH225" s="89">
        <v>0.75970509536381503</v>
      </c>
      <c r="BI225" s="89">
        <v>0.85334772827332095</v>
      </c>
      <c r="BJ225" s="89">
        <v>0.942319771718236</v>
      </c>
      <c r="BK225" s="89">
        <v>1.0211581634770499</v>
      </c>
      <c r="BL225" s="89">
        <v>1.08425011199149</v>
      </c>
      <c r="BM225" s="89">
        <v>1.12658337387832</v>
      </c>
      <c r="BN225" s="89">
        <v>1.1445362245694199</v>
      </c>
      <c r="BO225" s="89">
        <v>1.1365101596600999</v>
      </c>
      <c r="BP225" s="89">
        <v>1.1032244156656601</v>
      </c>
      <c r="BQ225" s="89">
        <v>1.04758233117741</v>
      </c>
      <c r="BR225" s="89">
        <v>0.97415079660542203</v>
      </c>
      <c r="BS225" s="89">
        <v>0.888406576570545</v>
      </c>
      <c r="BT225" s="89">
        <v>0.79594961478644499</v>
      </c>
      <c r="BU225" s="89">
        <v>0.701854371194509</v>
      </c>
      <c r="BV225" s="89">
        <v>0.61025362076598</v>
      </c>
      <c r="BW225" s="89">
        <v>0.52416629846893203</v>
      </c>
      <c r="BX225" s="89">
        <v>0.44552240701263801</v>
      </c>
      <c r="BY225" s="89">
        <v>0.375313440870434</v>
      </c>
      <c r="BZ225" s="89">
        <v>0.31379963988088799</v>
      </c>
      <c r="CA225" s="89">
        <v>0.26072280279014298</v>
      </c>
      <c r="CB225" s="89">
        <v>0.21549405577342601</v>
      </c>
      <c r="CC225" s="89">
        <v>0.17734326123226499</v>
      </c>
      <c r="CD225" s="89">
        <v>0.14542838749589199</v>
      </c>
      <c r="CE225" s="89">
        <v>0.118909515056944</v>
      </c>
      <c r="CF225" s="89">
        <v>9.6994668363518902E-2</v>
      </c>
      <c r="CG225" s="89">
        <v>7.8964851502931005E-2</v>
      </c>
      <c r="CH225" s="89">
        <v>6.4184705734161504E-2</v>
      </c>
      <c r="CI225" s="89">
        <v>5.2103852261971999E-2</v>
      </c>
      <c r="CJ225" s="89">
        <v>4.2252648182912002E-2</v>
      </c>
      <c r="CK225" s="89">
        <v>3.4234950691018201E-2</v>
      </c>
    </row>
    <row r="226" spans="1:89" ht="37.5" customHeight="1" x14ac:dyDescent="0.2">
      <c r="A226" s="19" t="s">
        <v>458</v>
      </c>
      <c r="B226" s="20" t="s">
        <v>459</v>
      </c>
      <c r="C226" s="21" t="s">
        <v>58</v>
      </c>
      <c r="D226" s="9" t="s">
        <v>59</v>
      </c>
      <c r="E226" s="11" t="s">
        <v>333</v>
      </c>
      <c r="F226" s="10" t="s">
        <v>460</v>
      </c>
      <c r="G226" s="12" t="s">
        <v>35</v>
      </c>
      <c r="H226" s="30" t="s">
        <v>342</v>
      </c>
      <c r="I226" s="14" t="s">
        <v>534</v>
      </c>
      <c r="J226" s="14" t="s">
        <v>535</v>
      </c>
      <c r="K226" s="14">
        <f t="shared" si="3"/>
        <v>1</v>
      </c>
      <c r="L226" s="15" t="s">
        <v>62</v>
      </c>
      <c r="M226" s="15" t="s">
        <v>63</v>
      </c>
      <c r="N226" s="15" t="s">
        <v>39</v>
      </c>
      <c r="O226" s="15" t="s">
        <v>64</v>
      </c>
      <c r="P226" s="15" t="s">
        <v>65</v>
      </c>
      <c r="Q226" s="15" t="s">
        <v>43</v>
      </c>
      <c r="R226" s="15" t="s">
        <v>43</v>
      </c>
      <c r="S226" s="15" t="s">
        <v>343</v>
      </c>
      <c r="T226" s="15" t="s">
        <v>67</v>
      </c>
      <c r="U226" s="16">
        <v>2018</v>
      </c>
      <c r="V226" s="17">
        <v>0.95316999999999996</v>
      </c>
      <c r="W226" s="17">
        <v>-0.45039000000000001</v>
      </c>
      <c r="X226" s="17"/>
      <c r="Y226" s="17"/>
      <c r="Z226" s="16">
        <v>418</v>
      </c>
      <c r="AA226" s="16"/>
      <c r="AB226" s="16" t="s">
        <v>75</v>
      </c>
      <c r="AC226" s="89">
        <v>4.0848126349505402E-2</v>
      </c>
      <c r="AD226" s="89">
        <v>4.7767544769257E-2</v>
      </c>
      <c r="AE226" s="89">
        <v>5.5805626112293498E-2</v>
      </c>
      <c r="AF226" s="89">
        <v>6.5123450567500504E-2</v>
      </c>
      <c r="AG226" s="89">
        <v>7.5897961775064998E-2</v>
      </c>
      <c r="AH226" s="89">
        <v>8.8320676890002697E-2</v>
      </c>
      <c r="AI226" s="89">
        <v>0.102594996475771</v>
      </c>
      <c r="AJ226" s="89">
        <v>0.118931624612942</v>
      </c>
      <c r="AK226" s="89">
        <v>0.137541529393502</v>
      </c>
      <c r="AL226" s="89">
        <v>0.15862582159903399</v>
      </c>
      <c r="AM226" s="89">
        <v>0.18236193533994399</v>
      </c>
      <c r="AN226" s="89">
        <v>0.20888560144637</v>
      </c>
      <c r="AO226" s="89">
        <v>0.23826836642702101</v>
      </c>
      <c r="AP226" s="89">
        <v>0.27049088638490199</v>
      </c>
      <c r="AQ226" s="89">
        <v>0.305412967877426</v>
      </c>
      <c r="AR226" s="89">
        <v>0.34274235556854399</v>
      </c>
      <c r="AS226" s="89">
        <v>0.38200553151234001</v>
      </c>
      <c r="AT226" s="89">
        <v>0.42252513667958003</v>
      </c>
      <c r="AU226" s="89">
        <v>0.46340975507793603</v>
      </c>
      <c r="AV226" s="89">
        <v>0.50356227864216296</v>
      </c>
      <c r="AW226" s="89">
        <v>0.54171238796847299</v>
      </c>
      <c r="AX226" s="89">
        <v>0.57647640997587901</v>
      </c>
      <c r="AY226" s="89">
        <v>0.60644382386601003</v>
      </c>
      <c r="AZ226" s="89">
        <v>0.63028439183104501</v>
      </c>
      <c r="BA226" s="89">
        <v>0.64686434483772604</v>
      </c>
      <c r="BB226" s="89">
        <v>0.65535580569581997</v>
      </c>
      <c r="BC226" s="89">
        <v>0.65532227043138902</v>
      </c>
      <c r="BD226" s="89">
        <v>0.64676547957966501</v>
      </c>
      <c r="BE226" s="89">
        <v>0.63012522888182099</v>
      </c>
      <c r="BF226" s="89">
        <v>0.60623215406037501</v>
      </c>
      <c r="BG226" s="89">
        <v>0.57622200005969204</v>
      </c>
      <c r="BH226" s="89">
        <v>0.54142607814486698</v>
      </c>
      <c r="BI226" s="89">
        <v>0.50325509356446096</v>
      </c>
      <c r="BJ226" s="89">
        <v>0.463092137756209</v>
      </c>
      <c r="BK226" s="89">
        <v>0.422206374336213</v>
      </c>
      <c r="BL226" s="89">
        <v>0.38169339837930499</v>
      </c>
      <c r="BM226" s="89">
        <v>0.34244296049975198</v>
      </c>
      <c r="BN226" s="89">
        <v>0.30513077014128998</v>
      </c>
      <c r="BO226" s="89">
        <v>0.27022883194424202</v>
      </c>
      <c r="BP226" s="89">
        <v>0.23802809690999199</v>
      </c>
      <c r="BQ226" s="89">
        <v>0.20866769494300699</v>
      </c>
      <c r="BR226" s="89">
        <v>0.182166148302943</v>
      </c>
      <c r="BS226" s="89">
        <v>0.15845131159533399</v>
      </c>
      <c r="BT226" s="89">
        <v>0.13738704751021999</v>
      </c>
      <c r="BU226" s="89">
        <v>0.11879567322548699</v>
      </c>
      <c r="BV226" s="89">
        <v>0.102475952778895</v>
      </c>
      <c r="BW226" s="89">
        <v>8.8216885389480096E-2</v>
      </c>
      <c r="BX226" s="89">
        <v>7.5807800296234101E-2</v>
      </c>
      <c r="BY226" s="89">
        <v>6.5045374710903006E-2</v>
      </c>
      <c r="BZ226" s="89">
        <v>5.5738196856660101E-2</v>
      </c>
      <c r="CA226" s="89">
        <v>4.77094433720016E-2</v>
      </c>
      <c r="CB226" s="89">
        <v>4.0798160018081397E-2</v>
      </c>
      <c r="CC226" s="89">
        <v>3.4859546472522901E-2</v>
      </c>
      <c r="CD226" s="89">
        <v>2.9764561711980698E-2</v>
      </c>
      <c r="CE226" s="89">
        <v>2.53990920449545E-2</v>
      </c>
      <c r="CF226" s="89">
        <v>2.16628615097295E-2</v>
      </c>
      <c r="CG226" s="89">
        <v>1.84682141499217E-2</v>
      </c>
      <c r="CH226" s="89">
        <v>1.57388585061091E-2</v>
      </c>
      <c r="CI226" s="89">
        <v>1.34086349016869E-2</v>
      </c>
      <c r="CJ226" s="89">
        <v>1.1420344038086399E-2</v>
      </c>
      <c r="CK226" s="89">
        <v>9.7246594446382707E-3</v>
      </c>
    </row>
    <row r="227" spans="1:89" ht="37.5" customHeight="1" x14ac:dyDescent="0.2">
      <c r="A227" s="19" t="s">
        <v>461</v>
      </c>
      <c r="B227" s="20" t="s">
        <v>459</v>
      </c>
      <c r="C227" s="21" t="s">
        <v>58</v>
      </c>
      <c r="D227" s="9" t="s">
        <v>59</v>
      </c>
      <c r="E227" s="11" t="s">
        <v>333</v>
      </c>
      <c r="F227" s="10" t="s">
        <v>460</v>
      </c>
      <c r="G227" s="12" t="s">
        <v>35</v>
      </c>
      <c r="H227" s="30" t="s">
        <v>345</v>
      </c>
      <c r="I227" s="14" t="s">
        <v>534</v>
      </c>
      <c r="J227" s="14" t="s">
        <v>535</v>
      </c>
      <c r="K227" s="14">
        <f t="shared" si="3"/>
        <v>1</v>
      </c>
      <c r="L227" s="15" t="s">
        <v>62</v>
      </c>
      <c r="M227" s="15" t="s">
        <v>70</v>
      </c>
      <c r="N227" s="15" t="s">
        <v>54</v>
      </c>
      <c r="O227" s="15" t="s">
        <v>40</v>
      </c>
      <c r="P227" s="15" t="s">
        <v>41</v>
      </c>
      <c r="Q227" s="15" t="s">
        <v>42</v>
      </c>
      <c r="R227" s="15" t="s">
        <v>43</v>
      </c>
      <c r="S227" s="15" t="s">
        <v>343</v>
      </c>
      <c r="T227" s="15" t="s">
        <v>67</v>
      </c>
      <c r="U227" s="16">
        <v>2018</v>
      </c>
      <c r="V227" s="17">
        <v>1.23759</v>
      </c>
      <c r="W227" s="17">
        <v>-0.53525</v>
      </c>
      <c r="X227" s="17"/>
      <c r="Y227" s="17"/>
      <c r="Z227" s="16">
        <v>398</v>
      </c>
      <c r="AA227" s="16"/>
      <c r="AB227" s="16" t="s">
        <v>55</v>
      </c>
      <c r="AC227" s="89">
        <v>2.44978837303262E-2</v>
      </c>
      <c r="AD227" s="89">
        <v>3.0155650563437501E-2</v>
      </c>
      <c r="AE227" s="89">
        <v>3.7097614058255797E-2</v>
      </c>
      <c r="AF227" s="89">
        <v>4.5603681034690501E-2</v>
      </c>
      <c r="AG227" s="89">
        <v>5.6008809198646203E-2</v>
      </c>
      <c r="AH227" s="89">
        <v>6.8710741100947603E-2</v>
      </c>
      <c r="AI227" s="89">
        <v>8.4177129936218495E-2</v>
      </c>
      <c r="AJ227" s="89">
        <v>0.102950877139765</v>
      </c>
      <c r="AK227" s="89">
        <v>0.125651861870444</v>
      </c>
      <c r="AL227" s="89">
        <v>0.152972394740021</v>
      </c>
      <c r="AM227" s="89">
        <v>0.18566268029938801</v>
      </c>
      <c r="AN227" s="89">
        <v>0.224501408211394</v>
      </c>
      <c r="AO227" s="89">
        <v>0.270245534848293</v>
      </c>
      <c r="AP227" s="89">
        <v>0.32355281289188897</v>
      </c>
      <c r="AQ227" s="89">
        <v>0.38487143319539202</v>
      </c>
      <c r="AR227" s="89">
        <v>0.454294352856984</v>
      </c>
      <c r="AS227" s="89">
        <v>0.53138277714246696</v>
      </c>
      <c r="AT227" s="89">
        <v>0.61497482518006297</v>
      </c>
      <c r="AU227" s="89">
        <v>0.70301136148664001</v>
      </c>
      <c r="AV227" s="89">
        <v>0.79242840570634399</v>
      </c>
      <c r="AW227" s="89">
        <v>0.87917773765982499</v>
      </c>
      <c r="AX227" s="89">
        <v>0.95843419242818195</v>
      </c>
      <c r="AY227" s="89">
        <v>1.02501977084523</v>
      </c>
      <c r="AZ227" s="89">
        <v>1.0740184505885</v>
      </c>
      <c r="BA227" s="89">
        <v>1.10148371896661</v>
      </c>
      <c r="BB227" s="89">
        <v>1.10508174994651</v>
      </c>
      <c r="BC227" s="89">
        <v>1.0845003380631499</v>
      </c>
      <c r="BD227" s="89">
        <v>1.0415051343736801</v>
      </c>
      <c r="BE227" s="89">
        <v>0.97962633481668204</v>
      </c>
      <c r="BF227" s="89">
        <v>0.90356799959354595</v>
      </c>
      <c r="BG227" s="89">
        <v>0.81850144925389701</v>
      </c>
      <c r="BH227" s="89">
        <v>0.72940970692788099</v>
      </c>
      <c r="BI227" s="89">
        <v>0.64060129464198801</v>
      </c>
      <c r="BJ227" s="89">
        <v>0.55544008155310498</v>
      </c>
      <c r="BK227" s="89">
        <v>0.47627496556674498</v>
      </c>
      <c r="BL227" s="89">
        <v>0.40451630495970198</v>
      </c>
      <c r="BM227" s="89">
        <v>0.34079631096410801</v>
      </c>
      <c r="BN227" s="89">
        <v>0.28515944056237502</v>
      </c>
      <c r="BO227" s="89">
        <v>0.23724559672269699</v>
      </c>
      <c r="BP227" s="89">
        <v>0.196445789322793</v>
      </c>
      <c r="BQ227" s="89">
        <v>0.16202288636199699</v>
      </c>
      <c r="BR227" s="89">
        <v>0.133198287256794</v>
      </c>
      <c r="BS227" s="89">
        <v>0.10920951345348499</v>
      </c>
      <c r="BT227" s="89">
        <v>8.9345100055535601E-2</v>
      </c>
      <c r="BU227" s="89">
        <v>7.2962960503149404E-2</v>
      </c>
      <c r="BV227" s="89">
        <v>5.9497442591361797E-2</v>
      </c>
      <c r="BW227" s="89">
        <v>4.8459129392155097E-2</v>
      </c>
      <c r="BX227" s="89">
        <v>3.9430342854474699E-2</v>
      </c>
      <c r="BY227" s="89">
        <v>3.2058397868693002E-2</v>
      </c>
      <c r="BZ227" s="89">
        <v>2.6047955200599202E-2</v>
      </c>
      <c r="CA227" s="89">
        <v>2.11533133247198E-2</v>
      </c>
      <c r="CB227" s="89">
        <v>1.7171125947671902E-2</v>
      </c>
      <c r="CC227" s="89">
        <v>1.39337964083076E-2</v>
      </c>
      <c r="CD227" s="89">
        <v>1.13036494716241E-2</v>
      </c>
      <c r="CE227" s="89">
        <v>9.1678893497654495E-3</v>
      </c>
      <c r="CF227" s="89">
        <v>7.4343006908062096E-3</v>
      </c>
      <c r="CG227" s="89">
        <v>6.0276228821484297E-3</v>
      </c>
      <c r="CH227" s="89">
        <v>4.8865176966413496E-3</v>
      </c>
      <c r="CI227" s="89">
        <v>3.9610495890776897E-3</v>
      </c>
      <c r="CJ227" s="89">
        <v>3.2106025872147702E-3</v>
      </c>
      <c r="CK227" s="89">
        <v>2.6021650152038599E-3</v>
      </c>
    </row>
    <row r="228" spans="1:89" ht="37.5" customHeight="1" x14ac:dyDescent="0.2">
      <c r="A228" s="19" t="s">
        <v>462</v>
      </c>
      <c r="B228" s="20" t="s">
        <v>459</v>
      </c>
      <c r="C228" s="21" t="s">
        <v>58</v>
      </c>
      <c r="D228" s="9" t="s">
        <v>59</v>
      </c>
      <c r="E228" s="11" t="s">
        <v>333</v>
      </c>
      <c r="F228" s="10" t="s">
        <v>460</v>
      </c>
      <c r="G228" s="12" t="s">
        <v>35</v>
      </c>
      <c r="H228" s="30" t="s">
        <v>347</v>
      </c>
      <c r="I228" s="14" t="s">
        <v>537</v>
      </c>
      <c r="J228" s="14" t="s">
        <v>538</v>
      </c>
      <c r="K228" s="14">
        <f t="shared" si="3"/>
        <v>0</v>
      </c>
      <c r="L228" s="15" t="s">
        <v>62</v>
      </c>
      <c r="M228" s="15" t="s">
        <v>70</v>
      </c>
      <c r="N228" s="15" t="s">
        <v>54</v>
      </c>
      <c r="O228" s="15" t="s">
        <v>49</v>
      </c>
      <c r="P228" s="15" t="s">
        <v>50</v>
      </c>
      <c r="Q228" s="15" t="s">
        <v>42</v>
      </c>
      <c r="R228" s="15" t="s">
        <v>43</v>
      </c>
      <c r="S228" s="15" t="s">
        <v>343</v>
      </c>
      <c r="T228" s="15" t="s">
        <v>67</v>
      </c>
      <c r="U228" s="16">
        <v>2018</v>
      </c>
      <c r="V228" s="17">
        <v>0.99121000000000004</v>
      </c>
      <c r="W228" s="17">
        <v>0.29537999999999998</v>
      </c>
      <c r="X228" s="17"/>
      <c r="Y228" s="17"/>
      <c r="Z228" s="16">
        <v>515</v>
      </c>
      <c r="AA228" s="16"/>
      <c r="AB228" s="16" t="s">
        <v>51</v>
      </c>
      <c r="AC228" s="89">
        <v>1.0921283883019E-2</v>
      </c>
      <c r="AD228" s="89">
        <v>1.2907420762910101E-2</v>
      </c>
      <c r="AE228" s="89">
        <v>1.5250808524241301E-2</v>
      </c>
      <c r="AF228" s="89">
        <v>1.8014138560222499E-2</v>
      </c>
      <c r="AG228" s="89">
        <v>2.1270480664128202E-2</v>
      </c>
      <c r="AH228" s="89">
        <v>2.51047521650445E-2</v>
      </c>
      <c r="AI228" s="89">
        <v>2.9615292514590701E-2</v>
      </c>
      <c r="AJ228" s="89">
        <v>3.4915503459562902E-2</v>
      </c>
      <c r="AK228" s="89">
        <v>4.1135487966647399E-2</v>
      </c>
      <c r="AL228" s="89">
        <v>4.8423583727643202E-2</v>
      </c>
      <c r="AM228" s="89">
        <v>5.6947636702628403E-2</v>
      </c>
      <c r="AN228" s="89">
        <v>6.6895794044168594E-2</v>
      </c>
      <c r="AO228" s="89">
        <v>7.8476511640889896E-2</v>
      </c>
      <c r="AP228" s="89">
        <v>9.19173685523762E-2</v>
      </c>
      <c r="AQ228" s="89">
        <v>0.107462160779582</v>
      </c>
      <c r="AR228" s="89">
        <v>0.12536561726225201</v>
      </c>
      <c r="AS228" s="89">
        <v>0.14588495715303401</v>
      </c>
      <c r="AT228" s="89">
        <v>0.16926741700467399</v>
      </c>
      <c r="AU228" s="89">
        <v>0.19573286379257199</v>
      </c>
      <c r="AV228" s="89">
        <v>0.22545073871209501</v>
      </c>
      <c r="AW228" s="89">
        <v>0.25851093076255799</v>
      </c>
      <c r="AX228" s="89">
        <v>0.29488885256157099</v>
      </c>
      <c r="AY228" s="89">
        <v>0.33440606729143102</v>
      </c>
      <c r="AZ228" s="89">
        <v>0.376689328145841</v>
      </c>
      <c r="BA228" s="89">
        <v>0.42113276290234197</v>
      </c>
      <c r="BB228" s="89">
        <v>0.466869909209708</v>
      </c>
      <c r="BC228" s="89">
        <v>0.51276389081130402</v>
      </c>
      <c r="BD228" s="89">
        <v>0.55742450854785797</v>
      </c>
      <c r="BE228" s="89">
        <v>0.59925959738641499</v>
      </c>
      <c r="BF228" s="89">
        <v>0.63656405800576499</v>
      </c>
      <c r="BG228" s="89">
        <v>0.66764348503816795</v>
      </c>
      <c r="BH228" s="89">
        <v>0.69096121303676095</v>
      </c>
      <c r="BI228" s="89">
        <v>0.70528984774564096</v>
      </c>
      <c r="BJ228" s="89">
        <v>0.70984351812523105</v>
      </c>
      <c r="BK228" s="89">
        <v>0.70436743233419796</v>
      </c>
      <c r="BL228" s="89">
        <v>0.68916769815215095</v>
      </c>
      <c r="BM228" s="89">
        <v>0.66507554254412105</v>
      </c>
      <c r="BN228" s="89">
        <v>0.63335295680470904</v>
      </c>
      <c r="BO228" s="89">
        <v>0.59555763173480902</v>
      </c>
      <c r="BP228" s="89">
        <v>0.55339088587494001</v>
      </c>
      <c r="BQ228" s="89">
        <v>0.50855209469993401</v>
      </c>
      <c r="BR228" s="89">
        <v>0.46261791886372999</v>
      </c>
      <c r="BS228" s="89">
        <v>0.41695673991911397</v>
      </c>
      <c r="BT228" s="89">
        <v>0.37268069226372702</v>
      </c>
      <c r="BU228" s="89">
        <v>0.33063140610187403</v>
      </c>
      <c r="BV228" s="89">
        <v>0.291391879430973</v>
      </c>
      <c r="BW228" s="89">
        <v>0.25531568195995402</v>
      </c>
      <c r="BX228" s="89">
        <v>0.22256531316387801</v>
      </c>
      <c r="BY228" s="89">
        <v>0.19315318417977501</v>
      </c>
      <c r="BZ228" s="89">
        <v>0.166980673604161</v>
      </c>
      <c r="CA228" s="89">
        <v>0.14387255289720899</v>
      </c>
      <c r="CB228" s="89">
        <v>0.123605550330745</v>
      </c>
      <c r="CC228" s="89">
        <v>0.105930859100042</v>
      </c>
      <c r="CD228" s="89">
        <v>9.0591035242195805E-2</v>
      </c>
      <c r="CE228" s="89">
        <v>7.7332060386332696E-2</v>
      </c>
      <c r="CF228" s="89">
        <v>6.5911457053577399E-2</v>
      </c>
      <c r="CG228" s="89">
        <v>5.6103321960961801E-2</v>
      </c>
      <c r="CH228" s="89">
        <v>4.77010477071515E-2</v>
      </c>
      <c r="CI228" s="89">
        <v>4.0518377905359899E-2</v>
      </c>
      <c r="CJ228" s="89">
        <v>3.4389311680961203E-2</v>
      </c>
      <c r="CK228" s="89">
        <v>2.9167254980979201E-2</v>
      </c>
    </row>
    <row r="229" spans="1:89" ht="37.5" customHeight="1" x14ac:dyDescent="0.2">
      <c r="A229" s="19" t="s">
        <v>463</v>
      </c>
      <c r="B229" s="20" t="s">
        <v>459</v>
      </c>
      <c r="C229" s="21" t="s">
        <v>58</v>
      </c>
      <c r="D229" s="9" t="s">
        <v>59</v>
      </c>
      <c r="E229" s="11" t="s">
        <v>333</v>
      </c>
      <c r="F229" s="10" t="s">
        <v>460</v>
      </c>
      <c r="G229" s="12" t="s">
        <v>35</v>
      </c>
      <c r="H229" s="30" t="s">
        <v>349</v>
      </c>
      <c r="I229" s="14" t="s">
        <v>534</v>
      </c>
      <c r="J229" s="14" t="s">
        <v>535</v>
      </c>
      <c r="K229" s="14">
        <f t="shared" si="3"/>
        <v>1</v>
      </c>
      <c r="L229" s="15" t="s">
        <v>62</v>
      </c>
      <c r="M229" s="15" t="s">
        <v>63</v>
      </c>
      <c r="N229" s="15" t="s">
        <v>39</v>
      </c>
      <c r="O229" s="15" t="s">
        <v>64</v>
      </c>
      <c r="P229" s="15" t="s">
        <v>65</v>
      </c>
      <c r="Q229" s="15" t="s">
        <v>43</v>
      </c>
      <c r="R229" s="15" t="s">
        <v>43</v>
      </c>
      <c r="S229" s="15" t="s">
        <v>343</v>
      </c>
      <c r="T229" s="15" t="s">
        <v>67</v>
      </c>
      <c r="U229" s="16">
        <v>2018</v>
      </c>
      <c r="V229" s="17">
        <v>1.25606</v>
      </c>
      <c r="W229" s="17">
        <v>0.27338000000000001</v>
      </c>
      <c r="X229" s="17"/>
      <c r="Y229" s="17"/>
      <c r="Z229" s="16">
        <v>504</v>
      </c>
      <c r="AA229" s="16"/>
      <c r="AB229" s="16" t="s">
        <v>51</v>
      </c>
      <c r="AC229" s="89">
        <v>4.1932442359832898E-3</v>
      </c>
      <c r="AD229" s="89">
        <v>5.1891334709177998E-3</v>
      </c>
      <c r="AE229" s="89">
        <v>6.4208759808911603E-3</v>
      </c>
      <c r="AF229" s="89">
        <v>7.9439726512018898E-3</v>
      </c>
      <c r="AG229" s="89">
        <v>9.8267959640210706E-3</v>
      </c>
      <c r="AH229" s="89">
        <v>1.21534747264913E-2</v>
      </c>
      <c r="AI229" s="89">
        <v>1.5027371625955001E-2</v>
      </c>
      <c r="AJ229" s="89">
        <v>1.8575246175607501E-2</v>
      </c>
      <c r="AK229" s="89">
        <v>2.2952193057244798E-2</v>
      </c>
      <c r="AL229" s="89">
        <v>2.83474307165269E-2</v>
      </c>
      <c r="AM229" s="89">
        <v>3.4990978896932902E-2</v>
      </c>
      <c r="AN229" s="89">
        <v>4.3161194100266101E-2</v>
      </c>
      <c r="AO229" s="89">
        <v>5.3193010710056297E-2</v>
      </c>
      <c r="AP229" s="89">
        <v>6.5486537668793796E-2</v>
      </c>
      <c r="AQ229" s="89">
        <v>8.0515352985636904E-2</v>
      </c>
      <c r="AR229" s="89">
        <v>9.8833379941751398E-2</v>
      </c>
      <c r="AS229" s="89">
        <v>0.12107857441740399</v>
      </c>
      <c r="AT229" s="89">
        <v>0.14797076323528599</v>
      </c>
      <c r="AU229" s="89">
        <v>0.180299838411387</v>
      </c>
      <c r="AV229" s="89">
        <v>0.21889919173768599</v>
      </c>
      <c r="AW229" s="89">
        <v>0.26459796683973702</v>
      </c>
      <c r="AX229" s="89">
        <v>0.31814484556057898</v>
      </c>
      <c r="AY229" s="89">
        <v>0.38009644980206803</v>
      </c>
      <c r="AZ229" s="89">
        <v>0.45066621544002899</v>
      </c>
      <c r="BA229" s="89">
        <v>0.52953627862859998</v>
      </c>
      <c r="BB229" s="89">
        <v>0.61564685768061</v>
      </c>
      <c r="BC229" s="89">
        <v>0.70699500212675404</v>
      </c>
      <c r="BD229" s="89">
        <v>0.800494849226281</v>
      </c>
      <c r="BE229" s="89">
        <v>0.89196777259987203</v>
      </c>
      <c r="BF229" s="89">
        <v>0.97633167364139695</v>
      </c>
      <c r="BG229" s="89">
        <v>1.0480317922242299</v>
      </c>
      <c r="BH229" s="89">
        <v>1.10169540369295</v>
      </c>
      <c r="BI229" s="89">
        <v>1.1329108186002399</v>
      </c>
      <c r="BJ229" s="89">
        <v>1.1389584211534001</v>
      </c>
      <c r="BK229" s="89">
        <v>1.1192982922274901</v>
      </c>
      <c r="BL229" s="89">
        <v>1.0756701867693601</v>
      </c>
      <c r="BM229" s="89">
        <v>1.0117751027692199</v>
      </c>
      <c r="BN229" s="89">
        <v>0.93263504752920201</v>
      </c>
      <c r="BO229" s="89">
        <v>0.84381202698569902</v>
      </c>
      <c r="BP229" s="89">
        <v>0.75067771840389796</v>
      </c>
      <c r="BQ229" s="89">
        <v>0.65787102687608101</v>
      </c>
      <c r="BR229" s="89">
        <v>0.56899822496355701</v>
      </c>
      <c r="BS229" s="89">
        <v>0.486557436027236</v>
      </c>
      <c r="BT229" s="89">
        <v>0.41202671589407303</v>
      </c>
      <c r="BU229" s="89">
        <v>0.34604422865387202</v>
      </c>
      <c r="BV229" s="89">
        <v>0.28861967444962999</v>
      </c>
      <c r="BW229" s="89">
        <v>0.23933567264139299</v>
      </c>
      <c r="BX229" s="89">
        <v>0.197517092927047</v>
      </c>
      <c r="BY229" s="89">
        <v>0.16236091880164599</v>
      </c>
      <c r="BZ229" s="89">
        <v>0.13302824219253201</v>
      </c>
      <c r="CA229" s="89">
        <v>0.108704397344218</v>
      </c>
      <c r="CB229" s="89">
        <v>8.8634561851749699E-2</v>
      </c>
      <c r="CC229" s="89">
        <v>7.2141743770236494E-2</v>
      </c>
      <c r="CD229" s="89">
        <v>5.8632902962719398E-2</v>
      </c>
      <c r="CE229" s="89">
        <v>4.7597604037397399E-2</v>
      </c>
      <c r="CF229" s="89">
        <v>3.8602362521609E-2</v>
      </c>
      <c r="CG229" s="89">
        <v>3.1282839861020997E-2</v>
      </c>
      <c r="CH229" s="89">
        <v>2.5335282286331699E-2</v>
      </c>
      <c r="CI229" s="89">
        <v>2.0508054120078101E-2</v>
      </c>
      <c r="CJ229" s="89">
        <v>1.65937434753624E-2</v>
      </c>
      <c r="CK229" s="89">
        <v>1.3422073765144E-2</v>
      </c>
    </row>
    <row r="230" spans="1:89" ht="37.5" customHeight="1" x14ac:dyDescent="0.2">
      <c r="A230" s="19" t="s">
        <v>464</v>
      </c>
      <c r="B230" s="20" t="s">
        <v>459</v>
      </c>
      <c r="C230" s="21" t="s">
        <v>58</v>
      </c>
      <c r="D230" s="9" t="s">
        <v>59</v>
      </c>
      <c r="E230" s="11" t="s">
        <v>333</v>
      </c>
      <c r="F230" s="10" t="s">
        <v>460</v>
      </c>
      <c r="G230" s="12" t="s">
        <v>35</v>
      </c>
      <c r="H230" s="30" t="s">
        <v>351</v>
      </c>
      <c r="I230" s="14" t="s">
        <v>534</v>
      </c>
      <c r="J230" s="14" t="s">
        <v>535</v>
      </c>
      <c r="K230" s="14">
        <f t="shared" si="3"/>
        <v>1</v>
      </c>
      <c r="L230" s="15" t="s">
        <v>62</v>
      </c>
      <c r="M230" s="15" t="s">
        <v>70</v>
      </c>
      <c r="N230" s="15" t="s">
        <v>54</v>
      </c>
      <c r="O230" s="15" t="s">
        <v>87</v>
      </c>
      <c r="P230" s="15" t="s">
        <v>65</v>
      </c>
      <c r="Q230" s="15" t="s">
        <v>42</v>
      </c>
      <c r="R230" s="15" t="s">
        <v>43</v>
      </c>
      <c r="S230" s="15" t="s">
        <v>343</v>
      </c>
      <c r="T230" s="15" t="s">
        <v>67</v>
      </c>
      <c r="U230" s="16">
        <v>2018</v>
      </c>
      <c r="V230" s="17">
        <v>1.2034</v>
      </c>
      <c r="W230" s="17">
        <v>-0.4304</v>
      </c>
      <c r="X230" s="17"/>
      <c r="Y230" s="17"/>
      <c r="Z230" s="16">
        <v>413</v>
      </c>
      <c r="AA230" s="16"/>
      <c r="AB230" s="16" t="s">
        <v>75</v>
      </c>
      <c r="AC230" s="89">
        <v>2.15867736222447E-2</v>
      </c>
      <c r="AD230" s="89">
        <v>2.6424886334922199E-2</v>
      </c>
      <c r="AE230" s="89">
        <v>3.2330187542050803E-2</v>
      </c>
      <c r="AF230" s="89">
        <v>3.9529522509311001E-2</v>
      </c>
      <c r="AG230" s="89">
        <v>4.8293694774764202E-2</v>
      </c>
      <c r="AH230" s="89">
        <v>5.8943844812388499E-2</v>
      </c>
      <c r="AI230" s="89">
        <v>7.1857627247579006E-2</v>
      </c>
      <c r="AJ230" s="89">
        <v>8.7474442422312101E-2</v>
      </c>
      <c r="AK230" s="89">
        <v>0.10629855984240499</v>
      </c>
      <c r="AL230" s="89">
        <v>0.12889840695464999</v>
      </c>
      <c r="AM230" s="89">
        <v>0.15589957732033999</v>
      </c>
      <c r="AN230" s="89">
        <v>0.18796826440321901</v>
      </c>
      <c r="AO230" s="89">
        <v>0.225780949218406</v>
      </c>
      <c r="AP230" s="89">
        <v>0.26997548252450798</v>
      </c>
      <c r="AQ230" s="89">
        <v>0.32107860853990999</v>
      </c>
      <c r="AR230" s="89">
        <v>0.37940611272768598</v>
      </c>
      <c r="AS230" s="89">
        <v>0.444934995112925</v>
      </c>
      <c r="AT230" s="89">
        <v>0.51715328209524003</v>
      </c>
      <c r="AU230" s="89">
        <v>0.59490283238346398</v>
      </c>
      <c r="AV230" s="89">
        <v>0.676243178222111</v>
      </c>
      <c r="AW230" s="89">
        <v>0.75837739399109005</v>
      </c>
      <c r="AX230" s="89">
        <v>0.83768877907504402</v>
      </c>
      <c r="AY230" s="89">
        <v>0.90993223534159595</v>
      </c>
      <c r="AZ230" s="89">
        <v>0.97059985014207595</v>
      </c>
      <c r="BA230" s="89">
        <v>1.01543553177681</v>
      </c>
      <c r="BB230" s="89">
        <v>1.0410186663418399</v>
      </c>
      <c r="BC230" s="89">
        <v>1.0452928779651001</v>
      </c>
      <c r="BD230" s="89">
        <v>1.0279072057843399</v>
      </c>
      <c r="BE230" s="89">
        <v>0.99027599531144805</v>
      </c>
      <c r="BF230" s="89">
        <v>0.93534047693021105</v>
      </c>
      <c r="BG230" s="89">
        <v>0.86709881038284997</v>
      </c>
      <c r="BH230" s="89">
        <v>0.79002769300898101</v>
      </c>
      <c r="BI230" s="89">
        <v>0.70852818740442802</v>
      </c>
      <c r="BJ230" s="89">
        <v>0.626495721836136</v>
      </c>
      <c r="BK230" s="89">
        <v>0.54706068184096202</v>
      </c>
      <c r="BL230" s="89">
        <v>0.472495450866597</v>
      </c>
      <c r="BM230" s="89">
        <v>0.404251012665859</v>
      </c>
      <c r="BN230" s="89">
        <v>0.34307430014214202</v>
      </c>
      <c r="BO230" s="89">
        <v>0.28916123989310699</v>
      </c>
      <c r="BP230" s="89">
        <v>0.24231216927441701</v>
      </c>
      <c r="BQ230" s="89">
        <v>0.20206955685335301</v>
      </c>
      <c r="BR230" s="89">
        <v>0.167829017431295</v>
      </c>
      <c r="BS230" s="89">
        <v>0.13892218640457099</v>
      </c>
      <c r="BT230" s="89">
        <v>0.114674309486408</v>
      </c>
      <c r="BU230" s="89">
        <v>9.4441245323374695E-2</v>
      </c>
      <c r="BV230" s="89">
        <v>7.7630877497595702E-2</v>
      </c>
      <c r="BW230" s="89">
        <v>6.3713417473316797E-2</v>
      </c>
      <c r="BX230" s="89">
        <v>5.22242416969406E-2</v>
      </c>
      <c r="BY230" s="89">
        <v>4.2762029211043502E-2</v>
      </c>
      <c r="BZ230" s="89">
        <v>3.498419019869E-2</v>
      </c>
      <c r="CA230" s="89">
        <v>2.8600950642937401E-2</v>
      </c>
      <c r="CB230" s="89">
        <v>2.3368985278734902E-2</v>
      </c>
      <c r="CC230" s="89">
        <v>1.9085149927928199E-2</v>
      </c>
      <c r="CD230" s="89">
        <v>1.55806281400358E-2</v>
      </c>
      <c r="CE230" s="89">
        <v>1.27156497038837E-2</v>
      </c>
      <c r="CF230" s="89">
        <v>1.0374837967322401E-2</v>
      </c>
      <c r="CG230" s="89">
        <v>8.4631817065298001E-3</v>
      </c>
      <c r="CH230" s="89">
        <v>6.9025926426774797E-3</v>
      </c>
      <c r="CI230" s="89">
        <v>5.6289923774438802E-3</v>
      </c>
      <c r="CJ230" s="89">
        <v>4.5898660858610003E-3</v>
      </c>
      <c r="CK230" s="89">
        <v>3.74222041375583E-3</v>
      </c>
    </row>
    <row r="231" spans="1:89" ht="37.5" customHeight="1" x14ac:dyDescent="0.2">
      <c r="A231" s="19" t="s">
        <v>465</v>
      </c>
      <c r="B231" s="20" t="s">
        <v>459</v>
      </c>
      <c r="C231" s="21" t="s">
        <v>58</v>
      </c>
      <c r="D231" s="9" t="s">
        <v>59</v>
      </c>
      <c r="E231" s="11" t="s">
        <v>333</v>
      </c>
      <c r="F231" s="10" t="s">
        <v>460</v>
      </c>
      <c r="G231" s="12" t="s">
        <v>35</v>
      </c>
      <c r="H231" s="30" t="s">
        <v>353</v>
      </c>
      <c r="I231" s="14" t="s">
        <v>534</v>
      </c>
      <c r="J231" s="14" t="s">
        <v>535</v>
      </c>
      <c r="K231" s="14">
        <f t="shared" si="3"/>
        <v>1</v>
      </c>
      <c r="L231" s="15" t="s">
        <v>62</v>
      </c>
      <c r="M231" s="15" t="s">
        <v>70</v>
      </c>
      <c r="N231" s="15" t="s">
        <v>54</v>
      </c>
      <c r="O231" s="15" t="s">
        <v>99</v>
      </c>
      <c r="P231" s="15" t="s">
        <v>41</v>
      </c>
      <c r="Q231" s="15" t="s">
        <v>42</v>
      </c>
      <c r="R231" s="15" t="s">
        <v>43</v>
      </c>
      <c r="S231" s="15" t="s">
        <v>343</v>
      </c>
      <c r="T231" s="15" t="s">
        <v>67</v>
      </c>
      <c r="U231" s="16">
        <v>2018</v>
      </c>
      <c r="V231" s="17">
        <v>0.96089000000000002</v>
      </c>
      <c r="W231" s="17">
        <v>0.36515999999999998</v>
      </c>
      <c r="X231" s="17"/>
      <c r="Y231" s="17"/>
      <c r="Z231" s="16">
        <v>525</v>
      </c>
      <c r="AA231" s="16"/>
      <c r="AB231" s="16" t="s">
        <v>51</v>
      </c>
      <c r="AC231" s="89">
        <v>1.08482894701215E-2</v>
      </c>
      <c r="AD231" s="89">
        <v>1.2754835700633901E-2</v>
      </c>
      <c r="AE231" s="89">
        <v>1.4992616963813699E-2</v>
      </c>
      <c r="AF231" s="89">
        <v>1.7617712492305201E-2</v>
      </c>
      <c r="AG231" s="89">
        <v>2.0695133796885298E-2</v>
      </c>
      <c r="AH231" s="89">
        <v>2.4300030665191999E-2</v>
      </c>
      <c r="AI231" s="89">
        <v>2.85189737464841E-2</v>
      </c>
      <c r="AJ231" s="89">
        <v>3.3451279701307797E-2</v>
      </c>
      <c r="AK231" s="89">
        <v>3.9210323726481797E-2</v>
      </c>
      <c r="AL231" s="89">
        <v>4.5924755379986103E-2</v>
      </c>
      <c r="AM231" s="89">
        <v>5.3739495165068901E-2</v>
      </c>
      <c r="AN231" s="89">
        <v>6.28163394314743E-2</v>
      </c>
      <c r="AO231" s="89">
        <v>7.3333938322244996E-2</v>
      </c>
      <c r="AP231" s="89">
        <v>8.5486835234657499E-2</v>
      </c>
      <c r="AQ231" s="89">
        <v>9.9483168063551494E-2</v>
      </c>
      <c r="AR231" s="89">
        <v>0.115540537331946</v>
      </c>
      <c r="AS231" s="89">
        <v>0.133879454715575</v>
      </c>
      <c r="AT231" s="89">
        <v>0.15471371609894499</v>
      </c>
      <c r="AU231" s="89">
        <v>0.17823702575505901</v>
      </c>
      <c r="AV231" s="89">
        <v>0.20460527525532901</v>
      </c>
      <c r="AW231" s="89">
        <v>0.23391410827529999</v>
      </c>
      <c r="AX231" s="89">
        <v>0.26617184535553201</v>
      </c>
      <c r="AY231" s="89">
        <v>0.30126856222565701</v>
      </c>
      <c r="AZ231" s="89">
        <v>0.338943145914049</v>
      </c>
      <c r="BA231" s="89">
        <v>0.37875146596481102</v>
      </c>
      <c r="BB231" s="89">
        <v>0.42004025711536203</v>
      </c>
      <c r="BC231" s="89">
        <v>0.46193262951226799</v>
      </c>
      <c r="BD231" s="89">
        <v>0.503331857924598</v>
      </c>
      <c r="BE231" s="89">
        <v>0.54294970055388103</v>
      </c>
      <c r="BF231" s="89">
        <v>0.57936344851825505</v>
      </c>
      <c r="BG231" s="89">
        <v>0.61110197359829099</v>
      </c>
      <c r="BH231" s="89">
        <v>0.63675553229054505</v>
      </c>
      <c r="BI231" s="89">
        <v>0.655098013057685</v>
      </c>
      <c r="BJ231" s="89">
        <v>0.66520530469751304</v>
      </c>
      <c r="BK231" s="89">
        <v>0.66655130644086202</v>
      </c>
      <c r="BL231" s="89">
        <v>0.65906505188764197</v>
      </c>
      <c r="BM231" s="89">
        <v>0.64313854736253095</v>
      </c>
      <c r="BN231" s="89">
        <v>0.61958386715954605</v>
      </c>
      <c r="BO231" s="89">
        <v>0.58954739433596304</v>
      </c>
      <c r="BP231" s="89">
        <v>0.55439628249836803</v>
      </c>
      <c r="BQ231" s="89">
        <v>0.51559549108074998</v>
      </c>
      <c r="BR231" s="89">
        <v>0.47459274635760701</v>
      </c>
      <c r="BS231" s="89">
        <v>0.43272445675388499</v>
      </c>
      <c r="BT231" s="89">
        <v>0.39114967106981302</v>
      </c>
      <c r="BU231" s="89">
        <v>0.35081334838169798</v>
      </c>
      <c r="BV231" s="89">
        <v>0.31243573353098503</v>
      </c>
      <c r="BW231" s="89">
        <v>0.27652201620304201</v>
      </c>
      <c r="BX231" s="89">
        <v>0.243385597549617</v>
      </c>
      <c r="BY231" s="89">
        <v>0.21317873943863899</v>
      </c>
      <c r="BZ231" s="89">
        <v>0.185925567663528</v>
      </c>
      <c r="CA231" s="89">
        <v>0.16155385491247101</v>
      </c>
      <c r="CB231" s="89">
        <v>0.13992338723884901</v>
      </c>
      <c r="CC231" s="89">
        <v>0.12084984109890499</v>
      </c>
      <c r="CD231" s="89">
        <v>0.104123910330935</v>
      </c>
      <c r="CE231" s="89">
        <v>8.9525943412719605E-2</v>
      </c>
      <c r="CF231" s="89">
        <v>7.6836637170966601E-2</v>
      </c>
      <c r="CG231" s="89">
        <v>6.5844449315634504E-2</v>
      </c>
      <c r="CH231" s="89">
        <v>5.6350398147702298E-2</v>
      </c>
      <c r="CI231" s="89">
        <v>4.8170860435555699E-2</v>
      </c>
      <c r="CJ231" s="89">
        <v>4.11388911772292E-2</v>
      </c>
      <c r="CK231" s="89">
        <v>3.5104493451860799E-2</v>
      </c>
    </row>
    <row r="232" spans="1:89" ht="37.5" customHeight="1" x14ac:dyDescent="0.2">
      <c r="A232" s="19" t="s">
        <v>466</v>
      </c>
      <c r="B232" s="20" t="s">
        <v>459</v>
      </c>
      <c r="C232" s="21" t="s">
        <v>58</v>
      </c>
      <c r="D232" s="9" t="s">
        <v>59</v>
      </c>
      <c r="E232" s="11" t="s">
        <v>333</v>
      </c>
      <c r="F232" s="10" t="s">
        <v>460</v>
      </c>
      <c r="G232" s="12" t="s">
        <v>35</v>
      </c>
      <c r="H232" s="30" t="s">
        <v>356</v>
      </c>
      <c r="I232" s="14" t="s">
        <v>537</v>
      </c>
      <c r="J232" s="14" t="s">
        <v>538</v>
      </c>
      <c r="K232" s="14">
        <f t="shared" si="3"/>
        <v>0</v>
      </c>
      <c r="L232" s="15" t="s">
        <v>62</v>
      </c>
      <c r="M232" s="15" t="s">
        <v>70</v>
      </c>
      <c r="N232" s="15" t="s">
        <v>54</v>
      </c>
      <c r="O232" s="15" t="s">
        <v>112</v>
      </c>
      <c r="P232" s="15" t="s">
        <v>50</v>
      </c>
      <c r="Q232" s="15" t="s">
        <v>43</v>
      </c>
      <c r="R232" s="15" t="s">
        <v>43</v>
      </c>
      <c r="S232" s="15" t="s">
        <v>343</v>
      </c>
      <c r="T232" s="15" t="s">
        <v>67</v>
      </c>
      <c r="U232" s="16">
        <v>2018</v>
      </c>
      <c r="V232" s="17">
        <v>0.84652000000000005</v>
      </c>
      <c r="W232" s="17">
        <v>1.4610099999999999</v>
      </c>
      <c r="X232" s="17"/>
      <c r="Y232" s="17"/>
      <c r="Z232" s="16">
        <v>675</v>
      </c>
      <c r="AA232" s="16"/>
      <c r="AB232" s="16" t="s">
        <v>110</v>
      </c>
      <c r="AC232" s="89">
        <v>3.3627037815846198E-3</v>
      </c>
      <c r="AD232" s="89">
        <v>3.8812231643361099E-3</v>
      </c>
      <c r="AE232" s="89">
        <v>4.4793484505329002E-3</v>
      </c>
      <c r="AF232" s="89">
        <v>5.1691853792845497E-3</v>
      </c>
      <c r="AG232" s="89">
        <v>5.96464212654765E-3</v>
      </c>
      <c r="AH232" s="89">
        <v>6.88168484258273E-3</v>
      </c>
      <c r="AI232" s="89">
        <v>7.9386250988545595E-3</v>
      </c>
      <c r="AJ232" s="89">
        <v>9.1564417279617893E-3</v>
      </c>
      <c r="AK232" s="89">
        <v>1.05591391550334E-2</v>
      </c>
      <c r="AL232" s="89">
        <v>1.2174143643592501E-2</v>
      </c>
      <c r="AM232" s="89">
        <v>1.40327378044908E-2</v>
      </c>
      <c r="AN232" s="89">
        <v>1.6170532103318602E-2</v>
      </c>
      <c r="AO232" s="89">
        <v>1.86279697723821E-2</v>
      </c>
      <c r="AP232" s="89">
        <v>2.1450858266204E-2</v>
      </c>
      <c r="AQ232" s="89">
        <v>2.4690915924168701E-2</v>
      </c>
      <c r="AR232" s="89">
        <v>2.8406316497392101E-2</v>
      </c>
      <c r="AS232" s="89">
        <v>3.2662206287853698E-2</v>
      </c>
      <c r="AT232" s="89">
        <v>3.7531158427527397E-2</v>
      </c>
      <c r="AU232" s="89">
        <v>4.3093515877080497E-2</v>
      </c>
      <c r="AV232" s="89">
        <v>4.94375586741677E-2</v>
      </c>
      <c r="AW232" s="89">
        <v>5.6659411569013302E-2</v>
      </c>
      <c r="AX232" s="89">
        <v>6.4862585477197504E-2</v>
      </c>
      <c r="AY232" s="89">
        <v>7.4157020656077599E-2</v>
      </c>
      <c r="AZ232" s="89">
        <v>8.4657472427026398E-2</v>
      </c>
      <c r="BA232" s="89">
        <v>9.6481054002261105E-2</v>
      </c>
      <c r="BB232" s="89">
        <v>0.109743729491877</v>
      </c>
      <c r="BC232" s="89">
        <v>0.124555539488466</v>
      </c>
      <c r="BD232" s="89">
        <v>0.141014350272645</v>
      </c>
      <c r="BE232" s="89">
        <v>0.159197956854955</v>
      </c>
      <c r="BF232" s="89">
        <v>0.17915445331496399</v>
      </c>
      <c r="BG232" s="89">
        <v>0.20089092584278401</v>
      </c>
      <c r="BH232" s="89">
        <v>0.224360737564194</v>
      </c>
      <c r="BI232" s="89">
        <v>0.24944996657298801</v>
      </c>
      <c r="BJ232" s="89">
        <v>0.27596392396806901</v>
      </c>
      <c r="BK232" s="89">
        <v>0.30361509100772599</v>
      </c>
      <c r="BL232" s="89">
        <v>0.33201421960317001</v>
      </c>
      <c r="BM232" s="89">
        <v>0.36066665195875902</v>
      </c>
      <c r="BN232" s="89">
        <v>0.388976018657338</v>
      </c>
      <c r="BO232" s="89">
        <v>0.41625724383181201</v>
      </c>
      <c r="BP232" s="89">
        <v>0.44176011602986898</v>
      </c>
      <c r="BQ232" s="89">
        <v>0.464703534641353</v>
      </c>
      <c r="BR232" s="89">
        <v>0.48431898761040998</v>
      </c>
      <c r="BS232" s="89">
        <v>0.49990007136614301</v>
      </c>
      <c r="BT232" s="89">
        <v>0.51085327326279195</v>
      </c>
      <c r="BU232" s="89">
        <v>0.51674420897341899</v>
      </c>
      <c r="BV232" s="89">
        <v>0.51733340025352503</v>
      </c>
      <c r="BW232" s="89">
        <v>0.51259667011280996</v>
      </c>
      <c r="BX232" s="89">
        <v>0.50272722775737</v>
      </c>
      <c r="BY232" s="89">
        <v>0.48811913932379702</v>
      </c>
      <c r="BZ232" s="89">
        <v>0.46933457054202699</v>
      </c>
      <c r="CA232" s="89">
        <v>0.44705936200785601</v>
      </c>
      <c r="CB232" s="89">
        <v>0.42205272892040002</v>
      </c>
      <c r="CC232" s="89">
        <v>0.39509700531534397</v>
      </c>
      <c r="CD232" s="89">
        <v>0.36695250135803997</v>
      </c>
      <c r="CE232" s="89">
        <v>0.338321040200108</v>
      </c>
      <c r="CF232" s="89">
        <v>0.30981999680494199</v>
      </c>
      <c r="CG232" s="89">
        <v>0.28196704150962398</v>
      </c>
      <c r="CH232" s="89">
        <v>0.255174542088417</v>
      </c>
      <c r="CI232" s="89">
        <v>0.22975180275704199</v>
      </c>
      <c r="CJ232" s="89">
        <v>0.20591299864322399</v>
      </c>
      <c r="CK232" s="89">
        <v>0.183788704865326</v>
      </c>
    </row>
    <row r="233" spans="1:89" ht="37.5" customHeight="1" x14ac:dyDescent="0.2">
      <c r="A233" s="19" t="s">
        <v>467</v>
      </c>
      <c r="B233" s="20" t="s">
        <v>468</v>
      </c>
      <c r="C233" s="21" t="s">
        <v>58</v>
      </c>
      <c r="D233" s="9" t="s">
        <v>59</v>
      </c>
      <c r="E233" s="11" t="s">
        <v>333</v>
      </c>
      <c r="F233" s="10" t="s">
        <v>469</v>
      </c>
      <c r="G233" s="12" t="s">
        <v>35</v>
      </c>
      <c r="H233" s="13" t="s">
        <v>342</v>
      </c>
      <c r="I233" s="14" t="s">
        <v>534</v>
      </c>
      <c r="J233" s="14" t="s">
        <v>535</v>
      </c>
      <c r="K233" s="14">
        <f t="shared" si="3"/>
        <v>1</v>
      </c>
      <c r="L233" s="15" t="s">
        <v>120</v>
      </c>
      <c r="M233" s="15" t="s">
        <v>138</v>
      </c>
      <c r="N233" s="15" t="s">
        <v>54</v>
      </c>
      <c r="O233" s="15" t="s">
        <v>40</v>
      </c>
      <c r="P233" s="15" t="s">
        <v>41</v>
      </c>
      <c r="Q233" s="15" t="s">
        <v>42</v>
      </c>
      <c r="R233" s="15" t="s">
        <v>43</v>
      </c>
      <c r="S233" s="15" t="s">
        <v>250</v>
      </c>
      <c r="T233" s="15" t="s">
        <v>67</v>
      </c>
      <c r="U233" s="16">
        <v>2018</v>
      </c>
      <c r="V233" s="17">
        <v>1.03128</v>
      </c>
      <c r="W233" s="17">
        <v>-0.92254999999999998</v>
      </c>
      <c r="X233" s="17"/>
      <c r="Y233" s="17"/>
      <c r="Z233" s="16">
        <v>353</v>
      </c>
      <c r="AA233" s="16"/>
      <c r="AB233" s="16" t="s">
        <v>55</v>
      </c>
      <c r="AC233" s="89">
        <v>7.6459379097574304E-2</v>
      </c>
      <c r="AD233" s="89">
        <v>9.02259988332378E-2</v>
      </c>
      <c r="AE233" s="89">
        <v>0.10627895680277499</v>
      </c>
      <c r="AF233" s="89">
        <v>0.124921694258748</v>
      </c>
      <c r="AG233" s="89">
        <v>0.14646750753441001</v>
      </c>
      <c r="AH233" s="89">
        <v>0.17122618858676</v>
      </c>
      <c r="AI233" s="89">
        <v>0.19948456651483501</v>
      </c>
      <c r="AJ233" s="89">
        <v>0.23147974983557301</v>
      </c>
      <c r="AK233" s="89">
        <v>0.26736421547470002</v>
      </c>
      <c r="AL233" s="89">
        <v>0.30716266022464001</v>
      </c>
      <c r="AM233" s="89">
        <v>0.35072187064715699</v>
      </c>
      <c r="AN233" s="89">
        <v>0.39765687227725299</v>
      </c>
      <c r="AO233" s="89">
        <v>0.44729924026981099</v>
      </c>
      <c r="AP233" s="89">
        <v>0.498656383717336</v>
      </c>
      <c r="AQ233" s="89">
        <v>0.55039318106938795</v>
      </c>
      <c r="AR233" s="89">
        <v>0.60084848379049305</v>
      </c>
      <c r="AS233" s="89">
        <v>0.64809744009167902</v>
      </c>
      <c r="AT233" s="89">
        <v>0.690065257301961</v>
      </c>
      <c r="AU233" s="89">
        <v>0.72468873725392102</v>
      </c>
      <c r="AV233" s="89">
        <v>0.75011002576577801</v>
      </c>
      <c r="AW233" s="89">
        <v>0.76487556956033498</v>
      </c>
      <c r="AX233" s="89">
        <v>0.76810635535732197</v>
      </c>
      <c r="AY233" s="89">
        <v>0.75960664842508996</v>
      </c>
      <c r="AZ233" s="89">
        <v>0.73988877746389903</v>
      </c>
      <c r="BA233" s="89">
        <v>0.71010869806111299</v>
      </c>
      <c r="BB233" s="89">
        <v>0.67192591652799705</v>
      </c>
      <c r="BC233" s="89">
        <v>0.62731595629131598</v>
      </c>
      <c r="BD233" s="89">
        <v>0.57836980965215001</v>
      </c>
      <c r="BE233" s="89">
        <v>0.52711200218770704</v>
      </c>
      <c r="BF233" s="89">
        <v>0.47535942101209</v>
      </c>
      <c r="BG233" s="89">
        <v>0.42463093766861498</v>
      </c>
      <c r="BH233" s="89">
        <v>0.37610685975352798</v>
      </c>
      <c r="BI233" s="89">
        <v>0.33062968018451</v>
      </c>
      <c r="BJ233" s="89">
        <v>0.28873405138598301</v>
      </c>
      <c r="BK233" s="89">
        <v>0.250693724303516</v>
      </c>
      <c r="BL233" s="89">
        <v>0.216575126912285</v>
      </c>
      <c r="BM233" s="89">
        <v>0.186290096015582</v>
      </c>
      <c r="BN233" s="89">
        <v>0.159643126507376</v>
      </c>
      <c r="BO233" s="89">
        <v>0.136370865250074</v>
      </c>
      <c r="BP233" s="89">
        <v>0.11617327678231899</v>
      </c>
      <c r="BQ233" s="89">
        <v>9.8736974546049294E-2</v>
      </c>
      <c r="BR233" s="89">
        <v>8.3751771118083601E-2</v>
      </c>
      <c r="BS233" s="89">
        <v>7.0921704783140194E-2</v>
      </c>
      <c r="BT233" s="89">
        <v>5.9971782162338103E-2</v>
      </c>
      <c r="BU233" s="89">
        <v>5.0651540252921297E-2</v>
      </c>
      <c r="BV233" s="89">
        <v>4.2736346113813502E-2</v>
      </c>
      <c r="BW233" s="89">
        <v>3.6027161337251798E-2</v>
      </c>
      <c r="BX233" s="89">
        <v>3.0349324360658899E-2</v>
      </c>
      <c r="BY233" s="89">
        <v>2.55507565182179E-2</v>
      </c>
      <c r="BZ233" s="89">
        <v>2.1499879611433299E-2</v>
      </c>
      <c r="CA233" s="89">
        <v>1.8083441623338799E-2</v>
      </c>
      <c r="CB233" s="89">
        <v>1.52043791041172E-2</v>
      </c>
      <c r="CC233" s="89">
        <v>1.2779795336778201E-2</v>
      </c>
      <c r="CD233" s="89">
        <v>1.0739098519431001E-2</v>
      </c>
      <c r="CE233" s="89">
        <v>9.02232031458086E-3</v>
      </c>
      <c r="CF233" s="89">
        <v>7.5786193135221197E-3</v>
      </c>
      <c r="CG233" s="89">
        <v>6.3649639714782403E-3</v>
      </c>
      <c r="CH233" s="89">
        <v>5.3449836584102597E-3</v>
      </c>
      <c r="CI233" s="89">
        <v>4.4879733572094002E-3</v>
      </c>
      <c r="CJ233" s="89">
        <v>3.7680362939005898E-3</v>
      </c>
      <c r="CK233" s="89">
        <v>3.1633487368656101E-3</v>
      </c>
    </row>
    <row r="234" spans="1:89" ht="37.5" customHeight="1" x14ac:dyDescent="0.2">
      <c r="A234" s="19" t="s">
        <v>470</v>
      </c>
      <c r="B234" s="20" t="s">
        <v>468</v>
      </c>
      <c r="C234" s="21" t="s">
        <v>58</v>
      </c>
      <c r="D234" s="9" t="s">
        <v>59</v>
      </c>
      <c r="E234" s="11" t="s">
        <v>333</v>
      </c>
      <c r="F234" s="10" t="s">
        <v>469</v>
      </c>
      <c r="G234" s="12" t="s">
        <v>35</v>
      </c>
      <c r="H234" s="13" t="s">
        <v>345</v>
      </c>
      <c r="I234" s="14" t="s">
        <v>534</v>
      </c>
      <c r="J234" s="14" t="s">
        <v>535</v>
      </c>
      <c r="K234" s="14">
        <f t="shared" si="3"/>
        <v>1</v>
      </c>
      <c r="L234" s="15" t="s">
        <v>120</v>
      </c>
      <c r="M234" s="15" t="s">
        <v>138</v>
      </c>
      <c r="N234" s="15" t="s">
        <v>54</v>
      </c>
      <c r="O234" s="15" t="s">
        <v>40</v>
      </c>
      <c r="P234" s="15" t="s">
        <v>41</v>
      </c>
      <c r="Q234" s="15" t="s">
        <v>42</v>
      </c>
      <c r="R234" s="15" t="s">
        <v>43</v>
      </c>
      <c r="S234" s="15" t="s">
        <v>66</v>
      </c>
      <c r="T234" s="15" t="s">
        <v>67</v>
      </c>
      <c r="U234" s="16">
        <v>2018</v>
      </c>
      <c r="V234" s="17">
        <v>1.47699</v>
      </c>
      <c r="W234" s="17">
        <v>-1.2251099999999999</v>
      </c>
      <c r="X234" s="17"/>
      <c r="Y234" s="17"/>
      <c r="Z234" s="16">
        <v>302</v>
      </c>
      <c r="AA234" s="16"/>
      <c r="AB234" s="16" t="s">
        <v>124</v>
      </c>
      <c r="AC234" s="89">
        <v>7.1479582736670905E-2</v>
      </c>
      <c r="AD234" s="89">
        <v>9.1282911230771702E-2</v>
      </c>
      <c r="AE234" s="89">
        <v>0.11635907866888399</v>
      </c>
      <c r="AF234" s="89">
        <v>0.147977489798365</v>
      </c>
      <c r="AG234" s="89">
        <v>0.187628978855405</v>
      </c>
      <c r="AH234" s="89">
        <v>0.23701040495976899</v>
      </c>
      <c r="AI234" s="89">
        <v>0.29796680657228702</v>
      </c>
      <c r="AJ234" s="89">
        <v>0.37236642623120297</v>
      </c>
      <c r="AK234" s="89">
        <v>0.46187861534203301</v>
      </c>
      <c r="AL234" s="89">
        <v>0.56762508407756296</v>
      </c>
      <c r="AM234" s="89">
        <v>0.68968868997675603</v>
      </c>
      <c r="AN234" s="89">
        <v>0.82650086069953499</v>
      </c>
      <c r="AO234" s="89">
        <v>0.97419666887801304</v>
      </c>
      <c r="AP234" s="89">
        <v>1.1261209501376701</v>
      </c>
      <c r="AQ234" s="89">
        <v>1.2727579438397401</v>
      </c>
      <c r="AR234" s="89">
        <v>1.4023739978023699</v>
      </c>
      <c r="AS234" s="89">
        <v>1.5025273935660699</v>
      </c>
      <c r="AT234" s="89">
        <v>1.5622824126474799</v>
      </c>
      <c r="AU234" s="89">
        <v>1.57456808117557</v>
      </c>
      <c r="AV234" s="89">
        <v>1.53788014160849</v>
      </c>
      <c r="AW234" s="89">
        <v>1.45665965344119</v>
      </c>
      <c r="AX234" s="89">
        <v>1.3401916899125199</v>
      </c>
      <c r="AY234" s="89">
        <v>1.2004714422193199</v>
      </c>
      <c r="AZ234" s="89">
        <v>1.0498262554040201</v>
      </c>
      <c r="BA234" s="89">
        <v>0.89900969717988199</v>
      </c>
      <c r="BB234" s="89">
        <v>0.756130524985416</v>
      </c>
      <c r="BC234" s="89">
        <v>0.626400199417535</v>
      </c>
      <c r="BD234" s="89">
        <v>0.51245373674232797</v>
      </c>
      <c r="BE234" s="89">
        <v>0.41494866934621799</v>
      </c>
      <c r="BF234" s="89">
        <v>0.33321032494803798</v>
      </c>
      <c r="BG234" s="89">
        <v>0.26578956125061298</v>
      </c>
      <c r="BH234" s="89">
        <v>0.21088209723036799</v>
      </c>
      <c r="BI234" s="89">
        <v>0.166610401350272</v>
      </c>
      <c r="BJ234" s="89">
        <v>0.13119308585654299</v>
      </c>
      <c r="BK234" s="89">
        <v>0.103032683430514</v>
      </c>
      <c r="BL234" s="89">
        <v>8.0749510408495706E-2</v>
      </c>
      <c r="BM234" s="89">
        <v>6.3182964200378194E-2</v>
      </c>
      <c r="BN234" s="89">
        <v>4.9375167421674103E-2</v>
      </c>
      <c r="BO234" s="89">
        <v>3.8546606243247898E-2</v>
      </c>
      <c r="BP234" s="89">
        <v>3.0069569100163899E-2</v>
      </c>
      <c r="BQ234" s="89">
        <v>2.34425982831096E-2</v>
      </c>
      <c r="BR234" s="89">
        <v>1.82675211371159E-2</v>
      </c>
      <c r="BS234" s="89">
        <v>1.4229642894182401E-2</v>
      </c>
      <c r="BT234" s="89">
        <v>1.10811324249467E-2</v>
      </c>
      <c r="BU234" s="89">
        <v>8.6273523975367999E-3</v>
      </c>
      <c r="BV234" s="89">
        <v>6.7157667389692796E-3</v>
      </c>
      <c r="BW234" s="89">
        <v>5.2270304621134097E-3</v>
      </c>
      <c r="BX234" s="89">
        <v>4.06788643199803E-3</v>
      </c>
      <c r="BY234" s="89">
        <v>3.1655347821994699E-3</v>
      </c>
      <c r="BZ234" s="89">
        <v>2.4631889073927298E-3</v>
      </c>
      <c r="CA234" s="89">
        <v>1.91657951984587E-3</v>
      </c>
      <c r="CB234" s="89">
        <v>1.4912114556503799E-3</v>
      </c>
      <c r="CC234" s="89">
        <v>1.16021532855272E-3</v>
      </c>
      <c r="CD234" s="89">
        <v>9.0266756219798598E-4</v>
      </c>
      <c r="CE234" s="89">
        <v>7.0227820692055803E-4</v>
      </c>
      <c r="CF234" s="89">
        <v>5.4636694279048496E-4</v>
      </c>
      <c r="CG234" s="89">
        <v>4.2506453154279698E-4</v>
      </c>
      <c r="CH234" s="89">
        <v>3.3069041652217501E-4</v>
      </c>
      <c r="CI234" s="89">
        <v>2.5726781794782703E-4</v>
      </c>
      <c r="CJ234" s="89">
        <v>2.00146071666389E-4</v>
      </c>
      <c r="CK234" s="89">
        <v>1.55706567293436E-4</v>
      </c>
    </row>
    <row r="235" spans="1:89" ht="37.5" customHeight="1" x14ac:dyDescent="0.2">
      <c r="A235" s="19" t="s">
        <v>471</v>
      </c>
      <c r="B235" s="20" t="s">
        <v>468</v>
      </c>
      <c r="C235" s="21" t="s">
        <v>58</v>
      </c>
      <c r="D235" s="9" t="s">
        <v>59</v>
      </c>
      <c r="E235" s="11" t="s">
        <v>333</v>
      </c>
      <c r="F235" s="10" t="s">
        <v>469</v>
      </c>
      <c r="G235" s="12" t="s">
        <v>35</v>
      </c>
      <c r="H235" s="22" t="s">
        <v>347</v>
      </c>
      <c r="I235" s="14" t="s">
        <v>536</v>
      </c>
      <c r="J235" s="14" t="s">
        <v>535</v>
      </c>
      <c r="K235" s="14">
        <f t="shared" si="3"/>
        <v>1</v>
      </c>
      <c r="L235" s="15" t="s">
        <v>120</v>
      </c>
      <c r="M235" s="15" t="s">
        <v>138</v>
      </c>
      <c r="N235" s="15" t="s">
        <v>107</v>
      </c>
      <c r="O235" s="15" t="s">
        <v>40</v>
      </c>
      <c r="P235" s="15" t="s">
        <v>41</v>
      </c>
      <c r="Q235" s="15" t="s">
        <v>42</v>
      </c>
      <c r="R235" s="15" t="s">
        <v>43</v>
      </c>
      <c r="S235" s="15" t="s">
        <v>250</v>
      </c>
      <c r="T235" s="15" t="s">
        <v>67</v>
      </c>
      <c r="U235" s="16">
        <v>2018</v>
      </c>
      <c r="V235" s="17">
        <v>1.3758300000000001</v>
      </c>
      <c r="W235" s="17">
        <v>-0.67061000000000004</v>
      </c>
      <c r="X235" s="17"/>
      <c r="Y235" s="17"/>
      <c r="Z235" s="16">
        <v>377</v>
      </c>
      <c r="AA235" s="16"/>
      <c r="AB235" s="16" t="s">
        <v>55</v>
      </c>
      <c r="AC235" s="89">
        <v>2.3343088556798602E-2</v>
      </c>
      <c r="AD235" s="89">
        <v>2.9427653630687899E-2</v>
      </c>
      <c r="AE235" s="89">
        <v>3.7076285604546101E-2</v>
      </c>
      <c r="AF235" s="89">
        <v>4.6678119460315103E-2</v>
      </c>
      <c r="AG235" s="89">
        <v>5.8711514864904002E-2</v>
      </c>
      <c r="AH235" s="89">
        <v>7.3760029432653695E-2</v>
      </c>
      <c r="AI235" s="89">
        <v>9.2528499071877102E-2</v>
      </c>
      <c r="AJ235" s="89">
        <v>0.115857183259039</v>
      </c>
      <c r="AK235" s="89">
        <v>0.14473050685504901</v>
      </c>
      <c r="AL235" s="89">
        <v>0.180274899881123</v>
      </c>
      <c r="AM235" s="89">
        <v>0.22373754398829801</v>
      </c>
      <c r="AN235" s="89">
        <v>0.27643461572518802</v>
      </c>
      <c r="AO235" s="89">
        <v>0.33965442798572099</v>
      </c>
      <c r="AP235" s="89">
        <v>0.41449901809786099</v>
      </c>
      <c r="AQ235" s="89">
        <v>0.50164964005547796</v>
      </c>
      <c r="AR235" s="89">
        <v>0.60105099813812202</v>
      </c>
      <c r="AS235" s="89">
        <v>0.711530308729871</v>
      </c>
      <c r="AT235" s="89">
        <v>0.83040330632013704</v>
      </c>
      <c r="AU235" s="89">
        <v>0.95316712952708604</v>
      </c>
      <c r="AV235" s="89">
        <v>1.0734249718156601</v>
      </c>
      <c r="AW235" s="89">
        <v>1.1832002103789101</v>
      </c>
      <c r="AX235" s="89">
        <v>1.2737423053266801</v>
      </c>
      <c r="AY235" s="89">
        <v>1.33678418959682</v>
      </c>
      <c r="AZ235" s="89">
        <v>1.3660118375012</v>
      </c>
      <c r="BA235" s="89">
        <v>1.35834299969895</v>
      </c>
      <c r="BB235" s="89">
        <v>1.31459589042605</v>
      </c>
      <c r="BC235" s="89">
        <v>1.23930895533567</v>
      </c>
      <c r="BD235" s="89">
        <v>1.1397772977056</v>
      </c>
      <c r="BE235" s="89">
        <v>1.0246409946522801</v>
      </c>
      <c r="BF235" s="89">
        <v>0.90246130077953601</v>
      </c>
      <c r="BG235" s="89">
        <v>0.78063217728182099</v>
      </c>
      <c r="BH235" s="89">
        <v>0.66478226782183003</v>
      </c>
      <c r="BI235" s="89">
        <v>0.55863879324013799</v>
      </c>
      <c r="BJ235" s="89">
        <v>0.464217967665502</v>
      </c>
      <c r="BK235" s="89">
        <v>0.38218325523318802</v>
      </c>
      <c r="BL235" s="89">
        <v>0.31224319864868899</v>
      </c>
      <c r="BM235" s="89">
        <v>0.25350941143031003</v>
      </c>
      <c r="BN235" s="89">
        <v>0.204779268491284</v>
      </c>
      <c r="BO235" s="89">
        <v>0.16473766630414899</v>
      </c>
      <c r="BP235" s="89">
        <v>0.13208806905878301</v>
      </c>
      <c r="BQ235" s="89">
        <v>0.105628836305191</v>
      </c>
      <c r="BR235" s="89">
        <v>8.4290808034164402E-2</v>
      </c>
      <c r="BS235" s="89">
        <v>6.7149497303053404E-2</v>
      </c>
      <c r="BT235" s="89">
        <v>5.3421932603198698E-2</v>
      </c>
      <c r="BU235" s="89">
        <v>4.2455153283773098E-2</v>
      </c>
      <c r="BV235" s="89">
        <v>3.3710940217169597E-2</v>
      </c>
      <c r="BW235" s="89">
        <v>2.6749595590086599E-2</v>
      </c>
      <c r="BX235" s="89">
        <v>2.1214373069574698E-2</v>
      </c>
      <c r="BY235" s="89">
        <v>1.6817370641163901E-2</v>
      </c>
      <c r="BZ235" s="89">
        <v>1.3327210613669999E-2</v>
      </c>
      <c r="CA235" s="89">
        <v>1.05585467392904E-2</v>
      </c>
      <c r="CB235" s="89">
        <v>8.3632852193057591E-3</v>
      </c>
      <c r="CC235" s="89">
        <v>6.6233346418553699E-3</v>
      </c>
      <c r="CD235" s="89">
        <v>5.2446764097228904E-3</v>
      </c>
      <c r="CE235" s="89">
        <v>4.1525506280711E-3</v>
      </c>
      <c r="CF235" s="89">
        <v>3.2875694926406298E-3</v>
      </c>
      <c r="CG235" s="89">
        <v>2.6025930273268902E-3</v>
      </c>
      <c r="CH235" s="89">
        <v>2.0602260460068399E-3</v>
      </c>
      <c r="CI235" s="89">
        <v>1.6308180452682399E-3</v>
      </c>
      <c r="CJ235" s="89">
        <v>1.29086823384198E-3</v>
      </c>
      <c r="CK235" s="89">
        <v>1.0217556678492399E-3</v>
      </c>
    </row>
    <row r="236" spans="1:89" ht="37.5" customHeight="1" x14ac:dyDescent="0.2">
      <c r="A236" s="19" t="s">
        <v>472</v>
      </c>
      <c r="B236" s="20" t="s">
        <v>468</v>
      </c>
      <c r="C236" s="21" t="s">
        <v>58</v>
      </c>
      <c r="D236" s="9" t="s">
        <v>59</v>
      </c>
      <c r="E236" s="11" t="s">
        <v>333</v>
      </c>
      <c r="F236" s="10" t="s">
        <v>469</v>
      </c>
      <c r="G236" s="12" t="s">
        <v>35</v>
      </c>
      <c r="H236" s="22" t="s">
        <v>349</v>
      </c>
      <c r="I236" s="14" t="s">
        <v>534</v>
      </c>
      <c r="J236" s="14" t="s">
        <v>535</v>
      </c>
      <c r="K236" s="14">
        <f t="shared" si="3"/>
        <v>1</v>
      </c>
      <c r="L236" s="15" t="s">
        <v>120</v>
      </c>
      <c r="M236" s="15" t="s">
        <v>138</v>
      </c>
      <c r="N236" s="15" t="s">
        <v>107</v>
      </c>
      <c r="O236" s="15" t="s">
        <v>99</v>
      </c>
      <c r="P236" s="15" t="s">
        <v>41</v>
      </c>
      <c r="Q236" s="15" t="s">
        <v>43</v>
      </c>
      <c r="R236" s="15" t="s">
        <v>43</v>
      </c>
      <c r="S236" s="15" t="s">
        <v>250</v>
      </c>
      <c r="T236" s="15" t="s">
        <v>67</v>
      </c>
      <c r="U236" s="16">
        <v>2018</v>
      </c>
      <c r="V236" s="17">
        <v>1.8034300000000001</v>
      </c>
      <c r="W236" s="17">
        <v>-0.91215000000000002</v>
      </c>
      <c r="X236" s="17"/>
      <c r="Y236" s="17"/>
      <c r="Z236" s="16">
        <v>339</v>
      </c>
      <c r="AA236" s="16"/>
      <c r="AB236" s="16" t="s">
        <v>55</v>
      </c>
      <c r="AC236" s="89">
        <v>1.5550305512258999E-2</v>
      </c>
      <c r="AD236" s="89">
        <v>2.1104254395738601E-2</v>
      </c>
      <c r="AE236" s="89">
        <v>2.8629671891174699E-2</v>
      </c>
      <c r="AF236" s="89">
        <v>3.8816121305944903E-2</v>
      </c>
      <c r="AG236" s="89">
        <v>5.2585761429107002E-2</v>
      </c>
      <c r="AH236" s="89">
        <v>7.1164594012326096E-2</v>
      </c>
      <c r="AI236" s="89">
        <v>9.6169426030274202E-2</v>
      </c>
      <c r="AJ236" s="89">
        <v>0.12970854848230401</v>
      </c>
      <c r="AK236" s="89">
        <v>0.17448794573920301</v>
      </c>
      <c r="AL236" s="89">
        <v>0.233903171296025</v>
      </c>
      <c r="AM236" s="89">
        <v>0.312076868650698</v>
      </c>
      <c r="AN236" s="89">
        <v>0.41377035576077498</v>
      </c>
      <c r="AO236" s="89">
        <v>0.54405461044520298</v>
      </c>
      <c r="AP236" s="89">
        <v>0.707580569334192</v>
      </c>
      <c r="AQ236" s="89">
        <v>0.90727099402414002</v>
      </c>
      <c r="AR236" s="89">
        <v>1.1423307616590801</v>
      </c>
      <c r="AS236" s="89">
        <v>1.4057358632330901</v>
      </c>
      <c r="AT236" s="89">
        <v>1.6818835852321099</v>
      </c>
      <c r="AU236" s="89">
        <v>1.94575472911439</v>
      </c>
      <c r="AV236" s="89">
        <v>2.1652682953493598</v>
      </c>
      <c r="AW236" s="89">
        <v>2.3077254945265899</v>
      </c>
      <c r="AX236" s="89">
        <v>2.3490149913466398</v>
      </c>
      <c r="AY236" s="89">
        <v>2.2817258994792802</v>
      </c>
      <c r="AZ236" s="89">
        <v>2.1178384272483499</v>
      </c>
      <c r="BA236" s="89">
        <v>1.8844187651802</v>
      </c>
      <c r="BB236" s="89">
        <v>1.6148056193064899</v>
      </c>
      <c r="BC236" s="89">
        <v>1.3398020965452999</v>
      </c>
      <c r="BD236" s="89">
        <v>1.08220796274294</v>
      </c>
      <c r="BE236" s="89">
        <v>0.85537842677342302</v>
      </c>
      <c r="BF236" s="89">
        <v>0.66458395695358896</v>
      </c>
      <c r="BG236" s="89">
        <v>0.50949854921008997</v>
      </c>
      <c r="BH236" s="89">
        <v>0.38662260466644799</v>
      </c>
      <c r="BI236" s="89">
        <v>0.29110761253360501</v>
      </c>
      <c r="BJ236" s="89">
        <v>0.217909025071687</v>
      </c>
      <c r="BK236" s="89">
        <v>0.16240199460898999</v>
      </c>
      <c r="BL236" s="89">
        <v>0.12063879010122799</v>
      </c>
      <c r="BM236" s="89">
        <v>8.9397863528336396E-2</v>
      </c>
      <c r="BN236" s="89">
        <v>6.6127949773764697E-2</v>
      </c>
      <c r="BO236" s="89">
        <v>4.8849967132625197E-2</v>
      </c>
      <c r="BP236" s="89">
        <v>3.6050887407374499E-2</v>
      </c>
      <c r="BQ236" s="89">
        <v>2.6585945252188301E-2</v>
      </c>
      <c r="BR236" s="89">
        <v>1.9595463784340201E-2</v>
      </c>
      <c r="BS236" s="89">
        <v>1.4437349268289001E-2</v>
      </c>
      <c r="BT236" s="89">
        <v>1.06339105292294E-2</v>
      </c>
      <c r="BU236" s="89">
        <v>7.8307877927491897E-3</v>
      </c>
      <c r="BV236" s="89">
        <v>5.7656643902886801E-3</v>
      </c>
      <c r="BW236" s="89">
        <v>4.2446588531735701E-3</v>
      </c>
      <c r="BX236" s="89">
        <v>3.12463336571203E-3</v>
      </c>
      <c r="BY236" s="89">
        <v>2.30000080241889E-3</v>
      </c>
      <c r="BZ236" s="89">
        <v>1.6929213217380999E-3</v>
      </c>
      <c r="CA236" s="89">
        <v>1.246036436575E-3</v>
      </c>
      <c r="CB236" s="89">
        <v>9.1709389323871803E-4</v>
      </c>
      <c r="CC236" s="89">
        <v>6.7497677972303102E-4</v>
      </c>
      <c r="CD236" s="89">
        <v>4.9677296725960003E-4</v>
      </c>
      <c r="CE236" s="89">
        <v>3.6561392518606799E-4</v>
      </c>
      <c r="CF236" s="89">
        <v>2.6908178578505801E-4</v>
      </c>
      <c r="CG236" s="89">
        <v>1.9803571400023201E-4</v>
      </c>
      <c r="CH236" s="89">
        <v>1.4574746244887899E-4</v>
      </c>
      <c r="CI236" s="89">
        <v>1.07264795695775E-4</v>
      </c>
      <c r="CJ236" s="89">
        <v>7.8942791358348999E-5</v>
      </c>
      <c r="CK236" s="89">
        <v>5.8098785816827203E-5</v>
      </c>
    </row>
    <row r="237" spans="1:89" ht="37.5" customHeight="1" x14ac:dyDescent="0.2">
      <c r="A237" s="19" t="s">
        <v>473</v>
      </c>
      <c r="B237" s="20" t="s">
        <v>468</v>
      </c>
      <c r="C237" s="21" t="s">
        <v>58</v>
      </c>
      <c r="D237" s="9" t="s">
        <v>59</v>
      </c>
      <c r="E237" s="11" t="s">
        <v>333</v>
      </c>
      <c r="F237" s="10" t="s">
        <v>469</v>
      </c>
      <c r="G237" s="12" t="s">
        <v>35</v>
      </c>
      <c r="H237" s="22" t="s">
        <v>351</v>
      </c>
      <c r="I237" s="14" t="s">
        <v>534</v>
      </c>
      <c r="J237" s="14" t="s">
        <v>535</v>
      </c>
      <c r="K237" s="14">
        <f t="shared" si="3"/>
        <v>1</v>
      </c>
      <c r="L237" s="15" t="s">
        <v>120</v>
      </c>
      <c r="M237" s="15" t="s">
        <v>121</v>
      </c>
      <c r="N237" s="15" t="s">
        <v>54</v>
      </c>
      <c r="O237" s="15" t="s">
        <v>99</v>
      </c>
      <c r="P237" s="15" t="s">
        <v>41</v>
      </c>
      <c r="Q237" s="15" t="s">
        <v>42</v>
      </c>
      <c r="R237" s="15" t="s">
        <v>43</v>
      </c>
      <c r="S237" s="15" t="s">
        <v>66</v>
      </c>
      <c r="T237" s="15" t="s">
        <v>67</v>
      </c>
      <c r="U237" s="16">
        <v>2018</v>
      </c>
      <c r="V237" s="17">
        <v>0.90925</v>
      </c>
      <c r="W237" s="17">
        <v>-0.46782000000000001</v>
      </c>
      <c r="X237" s="17"/>
      <c r="Y237" s="17"/>
      <c r="Z237" s="16">
        <v>418</v>
      </c>
      <c r="AA237" s="16"/>
      <c r="AB237" s="16" t="s">
        <v>75</v>
      </c>
      <c r="AC237" s="89">
        <v>4.5840215368732201E-2</v>
      </c>
      <c r="AD237" s="89">
        <v>5.3154498351440399E-2</v>
      </c>
      <c r="AE237" s="89">
        <v>6.15702486270144E-2</v>
      </c>
      <c r="AF237" s="89">
        <v>7.1230517243799002E-2</v>
      </c>
      <c r="AG237" s="89">
        <v>8.22889605649509E-2</v>
      </c>
      <c r="AH237" s="89">
        <v>9.4907639755720294E-2</v>
      </c>
      <c r="AI237" s="89">
        <v>0.109253450571516</v>
      </c>
      <c r="AJ237" s="89">
        <v>0.12549280222816001</v>
      </c>
      <c r="AK237" s="89">
        <v>0.14378413511921301</v>
      </c>
      <c r="AL237" s="89">
        <v>0.164267875574615</v>
      </c>
      <c r="AM237" s="89">
        <v>0.187053496755263</v>
      </c>
      <c r="AN237" s="89">
        <v>0.212203519259486</v>
      </c>
      <c r="AO237" s="89">
        <v>0.23971457716852501</v>
      </c>
      <c r="AP237" s="89">
        <v>0.26949612509211301</v>
      </c>
      <c r="AQ237" s="89">
        <v>0.30134798291537201</v>
      </c>
      <c r="AR237" s="89">
        <v>0.33493868675577299</v>
      </c>
      <c r="AS237" s="89">
        <v>0.36978746088067699</v>
      </c>
      <c r="AT237" s="89">
        <v>0.40525339548711897</v>
      </c>
      <c r="AU237" s="89">
        <v>0.44053587947497602</v>
      </c>
      <c r="AV237" s="89">
        <v>0.47469020984418497</v>
      </c>
      <c r="AW237" s="89">
        <v>0.50666130288977496</v>
      </c>
      <c r="AX237" s="89">
        <v>0.53533640522442905</v>
      </c>
      <c r="AY237" s="89">
        <v>0.55961472566122705</v>
      </c>
      <c r="AZ237" s="89">
        <v>0.57848840200552498</v>
      </c>
      <c r="BA237" s="89">
        <v>0.59112593677332403</v>
      </c>
      <c r="BB237" s="89">
        <v>0.596947124645274</v>
      </c>
      <c r="BC237" s="89">
        <v>0.59567838478715696</v>
      </c>
      <c r="BD237" s="89">
        <v>0.58737968447129596</v>
      </c>
      <c r="BE237" s="89">
        <v>0.57243859275763198</v>
      </c>
      <c r="BF237" s="89">
        <v>0.55153245881852297</v>
      </c>
      <c r="BG237" s="89">
        <v>0.52556491656809401</v>
      </c>
      <c r="BH237" s="89">
        <v>0.49558660933373999</v>
      </c>
      <c r="BI237" s="89">
        <v>0.46271144899060901</v>
      </c>
      <c r="BJ237" s="89">
        <v>0.42803882698578499</v>
      </c>
      <c r="BK237" s="89">
        <v>0.39258955831945802</v>
      </c>
      <c r="BL237" s="89">
        <v>0.35725987513065</v>
      </c>
      <c r="BM237" s="89">
        <v>0.32279439750308903</v>
      </c>
      <c r="BN237" s="89">
        <v>0.28977634131526098</v>
      </c>
      <c r="BO237" s="89">
        <v>0.25863156910767399</v>
      </c>
      <c r="BP237" s="89">
        <v>0.22964243038751</v>
      </c>
      <c r="BQ237" s="89">
        <v>0.20296745531412799</v>
      </c>
      <c r="BR237" s="89">
        <v>0.17866356976535</v>
      </c>
      <c r="BS237" s="89">
        <v>0.156708319445096</v>
      </c>
      <c r="BT237" s="89">
        <v>0.13702042351322</v>
      </c>
      <c r="BU237" s="89">
        <v>0.119477701725304</v>
      </c>
      <c r="BV237" s="89">
        <v>0.103931979310385</v>
      </c>
      <c r="BW237" s="89">
        <v>9.0220964710471099E-2</v>
      </c>
      <c r="BX237" s="89">
        <v>7.8177338096866195E-2</v>
      </c>
      <c r="BY237" s="89">
        <v>6.7635415848087493E-2</v>
      </c>
      <c r="BZ237" s="89">
        <v>5.8435801522664602E-2</v>
      </c>
      <c r="CA237" s="89">
        <v>5.0428426425061103E-2</v>
      </c>
      <c r="CB237" s="89">
        <v>4.3474345265938102E-2</v>
      </c>
      <c r="CC237" s="89">
        <v>3.7446600744179999E-2</v>
      </c>
      <c r="CD237" s="89">
        <v>3.2230415654802398E-2</v>
      </c>
      <c r="CE237" s="89">
        <v>2.7722918617587002E-2</v>
      </c>
      <c r="CF237" s="89">
        <v>2.3832562973141399E-2</v>
      </c>
      <c r="CG237" s="89">
        <v>2.0478359068578901E-2</v>
      </c>
      <c r="CH237" s="89">
        <v>1.75890081112571E-2</v>
      </c>
      <c r="CI237" s="89">
        <v>1.51020004046698E-2</v>
      </c>
      <c r="CJ237" s="89">
        <v>1.29627211942888E-2</v>
      </c>
      <c r="CK237" s="89">
        <v>1.11235925626315E-2</v>
      </c>
    </row>
    <row r="238" spans="1:89" ht="37.5" customHeight="1" x14ac:dyDescent="0.2">
      <c r="A238" s="19" t="s">
        <v>474</v>
      </c>
      <c r="B238" s="20" t="s">
        <v>468</v>
      </c>
      <c r="C238" s="21" t="s">
        <v>58</v>
      </c>
      <c r="D238" s="9" t="s">
        <v>59</v>
      </c>
      <c r="E238" s="11" t="s">
        <v>333</v>
      </c>
      <c r="F238" s="10" t="s">
        <v>469</v>
      </c>
      <c r="G238" s="12" t="s">
        <v>35</v>
      </c>
      <c r="H238" s="22" t="s">
        <v>353</v>
      </c>
      <c r="I238" s="14" t="s">
        <v>534</v>
      </c>
      <c r="J238" s="14" t="s">
        <v>535</v>
      </c>
      <c r="K238" s="14">
        <f>IF(J238=" Computer Scored",1,0)</f>
        <v>1</v>
      </c>
      <c r="L238" s="15" t="s">
        <v>120</v>
      </c>
      <c r="M238" s="15" t="s">
        <v>121</v>
      </c>
      <c r="N238" s="15" t="s">
        <v>54</v>
      </c>
      <c r="O238" s="15" t="s">
        <v>40</v>
      </c>
      <c r="P238" s="15" t="s">
        <v>41</v>
      </c>
      <c r="Q238" s="15" t="s">
        <v>42</v>
      </c>
      <c r="R238" s="15" t="s">
        <v>43</v>
      </c>
      <c r="S238" s="15" t="s">
        <v>66</v>
      </c>
      <c r="T238" s="15" t="s">
        <v>67</v>
      </c>
      <c r="U238" s="16">
        <v>2018</v>
      </c>
      <c r="V238" s="17">
        <v>1.42553</v>
      </c>
      <c r="W238" s="17">
        <v>-0.76227999999999996</v>
      </c>
      <c r="X238" s="17"/>
      <c r="Y238" s="17"/>
      <c r="Z238" s="16">
        <v>364</v>
      </c>
      <c r="AA238" s="16"/>
      <c r="AB238" s="16" t="s">
        <v>55</v>
      </c>
      <c r="AC238" s="89">
        <v>2.5697583435323201E-2</v>
      </c>
      <c r="AD238" s="89">
        <v>3.2665780859992E-2</v>
      </c>
      <c r="AE238" s="89">
        <v>4.1496238184167401E-2</v>
      </c>
      <c r="AF238" s="89">
        <v>5.2669875000586799E-2</v>
      </c>
      <c r="AG238" s="89">
        <v>6.6781510984015205E-2</v>
      </c>
      <c r="AH238" s="89">
        <v>8.4560489585879306E-2</v>
      </c>
      <c r="AI238" s="89">
        <v>0.106890956951225</v>
      </c>
      <c r="AJ238" s="89">
        <v>0.13482857560390801</v>
      </c>
      <c r="AK238" s="89">
        <v>0.16960821183476399</v>
      </c>
      <c r="AL238" s="89">
        <v>0.212633967346056</v>
      </c>
      <c r="AM238" s="89">
        <v>0.26543880748624299</v>
      </c>
      <c r="AN238" s="89">
        <v>0.32959635439117801</v>
      </c>
      <c r="AO238" s="89">
        <v>0.40656338077995802</v>
      </c>
      <c r="AP238" s="89">
        <v>0.497430793808603</v>
      </c>
      <c r="AQ238" s="89">
        <v>0.60256801473271904</v>
      </c>
      <c r="AR238" s="89">
        <v>0.72116698795896295</v>
      </c>
      <c r="AS238" s="89">
        <v>0.85073364318600697</v>
      </c>
      <c r="AT238" s="89">
        <v>0.98663683433740201</v>
      </c>
      <c r="AU238" s="89">
        <v>1.1218934494639801</v>
      </c>
      <c r="AV238" s="89">
        <v>1.2474072409608099</v>
      </c>
      <c r="AW238" s="89">
        <v>1.3528343250947099</v>
      </c>
      <c r="AX238" s="89">
        <v>1.42807928997427</v>
      </c>
      <c r="AY238" s="89">
        <v>1.4651552921686</v>
      </c>
      <c r="AZ238" s="89">
        <v>1.4598883569223899</v>
      </c>
      <c r="BA238" s="89">
        <v>1.4128810102202201</v>
      </c>
      <c r="BB238" s="89">
        <v>1.3293702395773099</v>
      </c>
      <c r="BC238" s="89">
        <v>1.2180349565344399</v>
      </c>
      <c r="BD238" s="89">
        <v>1.0891971489038299</v>
      </c>
      <c r="BE238" s="89">
        <v>0.95301086941383195</v>
      </c>
      <c r="BF238" s="89">
        <v>0.81810764833626404</v>
      </c>
      <c r="BG238" s="89">
        <v>0.690893977313497</v>
      </c>
      <c r="BH238" s="89">
        <v>0.57544357166818405</v>
      </c>
      <c r="BI238" s="89">
        <v>0.47378989800776</v>
      </c>
      <c r="BJ238" s="89">
        <v>0.386405409078249</v>
      </c>
      <c r="BK238" s="89">
        <v>0.31270469106503701</v>
      </c>
      <c r="BL238" s="89">
        <v>0.25147825476395202</v>
      </c>
      <c r="BM238" s="89">
        <v>0.20122142695230899</v>
      </c>
      <c r="BN238" s="89">
        <v>0.16035903233562601</v>
      </c>
      <c r="BO238" s="89">
        <v>0.12738376031715801</v>
      </c>
      <c r="BP238" s="89">
        <v>0.10093076085053</v>
      </c>
      <c r="BQ238" s="89">
        <v>7.9809116555943194E-2</v>
      </c>
      <c r="BR238" s="89">
        <v>6.3006466801561897E-2</v>
      </c>
      <c r="BS238" s="89">
        <v>4.9678442634308803E-2</v>
      </c>
      <c r="BT238" s="89">
        <v>3.9130672320498397E-2</v>
      </c>
      <c r="BU238" s="89">
        <v>3.0798187777689501E-2</v>
      </c>
      <c r="BV238" s="89">
        <v>2.42250250897438E-2</v>
      </c>
      <c r="BW238" s="89">
        <v>1.90454784179796E-2</v>
      </c>
      <c r="BX238" s="89">
        <v>1.49676395268638E-2</v>
      </c>
      <c r="BY238" s="89">
        <v>1.1759371455966E-2</v>
      </c>
      <c r="BZ238" s="89">
        <v>9.2366027872864201E-3</v>
      </c>
      <c r="CA238" s="89">
        <v>7.2537036445156E-3</v>
      </c>
      <c r="CB238" s="89">
        <v>5.6956597499105499E-3</v>
      </c>
      <c r="CC238" s="89">
        <v>4.4717606851153403E-3</v>
      </c>
      <c r="CD238" s="89">
        <v>3.5105409118839498E-3</v>
      </c>
      <c r="CE238" s="89">
        <v>2.7557440779769002E-3</v>
      </c>
      <c r="CF238" s="89">
        <v>2.1631153231405301E-3</v>
      </c>
      <c r="CG238" s="89">
        <v>1.69785885610759E-3</v>
      </c>
      <c r="CH238" s="89">
        <v>1.3326272056393799E-3</v>
      </c>
      <c r="CI238" s="89">
        <v>1.0459336472922901E-3</v>
      </c>
      <c r="CJ238" s="89">
        <v>8.2090039396748803E-4</v>
      </c>
      <c r="CK238" s="89">
        <v>6.4427255086719299E-4</v>
      </c>
    </row>
    <row r="239" spans="1:89" ht="37.5" customHeight="1" x14ac:dyDescent="0.2">
      <c r="A239" s="19" t="s">
        <v>475</v>
      </c>
      <c r="B239" s="20" t="s">
        <v>468</v>
      </c>
      <c r="C239" s="21" t="s">
        <v>58</v>
      </c>
      <c r="D239" s="9" t="s">
        <v>59</v>
      </c>
      <c r="E239" s="11" t="s">
        <v>333</v>
      </c>
      <c r="F239" s="10" t="s">
        <v>469</v>
      </c>
      <c r="G239" s="12" t="s">
        <v>35</v>
      </c>
      <c r="H239" s="22" t="s">
        <v>356</v>
      </c>
      <c r="I239" s="14" t="s">
        <v>537</v>
      </c>
      <c r="J239" s="14" t="s">
        <v>538</v>
      </c>
      <c r="K239" s="14">
        <f t="shared" ref="K239:K251" si="4">IF(J239=" Computer Scored",1,0)</f>
        <v>0</v>
      </c>
      <c r="L239" s="15" t="s">
        <v>120</v>
      </c>
      <c r="M239" s="15" t="s">
        <v>43</v>
      </c>
      <c r="N239" s="15" t="s">
        <v>107</v>
      </c>
      <c r="O239" s="15" t="s">
        <v>49</v>
      </c>
      <c r="P239" s="15" t="s">
        <v>50</v>
      </c>
      <c r="Q239" s="15" t="s">
        <v>42</v>
      </c>
      <c r="R239" s="15" t="s">
        <v>43</v>
      </c>
      <c r="S239" s="15" t="s">
        <v>250</v>
      </c>
      <c r="T239" s="15" t="s">
        <v>67</v>
      </c>
      <c r="U239" s="16">
        <v>2018</v>
      </c>
      <c r="V239" s="17">
        <v>1.37452</v>
      </c>
      <c r="W239" s="17">
        <v>8.8830000000000006E-2</v>
      </c>
      <c r="X239" s="17"/>
      <c r="Y239" s="17"/>
      <c r="Z239" s="16">
        <v>477</v>
      </c>
      <c r="AA239" s="16"/>
      <c r="AB239" s="16" t="s">
        <v>75</v>
      </c>
      <c r="AC239" s="89">
        <v>3.9993615858550501E-3</v>
      </c>
      <c r="AD239" s="89">
        <v>5.0501466820948903E-3</v>
      </c>
      <c r="AE239" s="89">
        <v>6.3763661876857199E-3</v>
      </c>
      <c r="AF239" s="89">
        <v>8.0498330389214296E-3</v>
      </c>
      <c r="AG239" s="89">
        <v>1.01608551343851E-2</v>
      </c>
      <c r="AH239" s="89">
        <v>1.28228627119091E-2</v>
      </c>
      <c r="AI239" s="89">
        <v>1.6178112346701402E-2</v>
      </c>
      <c r="AJ239" s="89">
        <v>2.0404668856708101E-2</v>
      </c>
      <c r="AK239" s="89">
        <v>2.5724872611874099E-2</v>
      </c>
      <c r="AL239" s="89">
        <v>3.2415481846419597E-2</v>
      </c>
      <c r="AM239" s="89">
        <v>4.0819617961242401E-2</v>
      </c>
      <c r="AN239" s="89">
        <v>5.1360505794139102E-2</v>
      </c>
      <c r="AO239" s="89">
        <v>6.4556744069574096E-2</v>
      </c>
      <c r="AP239" s="89">
        <v>8.1038396466970405E-2</v>
      </c>
      <c r="AQ239" s="89">
        <v>0.10156246845650101</v>
      </c>
      <c r="AR239" s="89">
        <v>0.12702521152931201</v>
      </c>
      <c r="AS239" s="89">
        <v>0.15846704372158099</v>
      </c>
      <c r="AT239" s="89">
        <v>0.19706358676533201</v>
      </c>
      <c r="AU239" s="89">
        <v>0.24409339899374599</v>
      </c>
      <c r="AV239" s="89">
        <v>0.30086970551126102</v>
      </c>
      <c r="AW239" s="89">
        <v>0.36862060934097601</v>
      </c>
      <c r="AX239" s="89">
        <v>0.44830162390254502</v>
      </c>
      <c r="AY239" s="89">
        <v>0.54032883521434805</v>
      </c>
      <c r="AZ239" s="89">
        <v>0.64423467520183098</v>
      </c>
      <c r="BA239" s="89">
        <v>0.75827528512021303</v>
      </c>
      <c r="BB239" s="89">
        <v>0.879059879875979</v>
      </c>
      <c r="BC239" s="89">
        <v>1.0013213222142701</v>
      </c>
      <c r="BD239" s="89">
        <v>1.1179827596559</v>
      </c>
      <c r="BE239" s="89">
        <v>1.2206641223918</v>
      </c>
      <c r="BF239" s="89">
        <v>1.3006820374105099</v>
      </c>
      <c r="BG239" s="89">
        <v>1.3504251907052101</v>
      </c>
      <c r="BH239" s="89">
        <v>1.36479057497977</v>
      </c>
      <c r="BI239" s="89">
        <v>1.34225161820969</v>
      </c>
      <c r="BJ239" s="89">
        <v>1.28519290828891</v>
      </c>
      <c r="BK239" s="89">
        <v>1.19939034194142</v>
      </c>
      <c r="BL239" s="89">
        <v>1.0928235818465999</v>
      </c>
      <c r="BM239" s="89">
        <v>0.97421792291797904</v>
      </c>
      <c r="BN239" s="89">
        <v>0.85173202384090996</v>
      </c>
      <c r="BO239" s="89">
        <v>0.73206505723169002</v>
      </c>
      <c r="BP239" s="89">
        <v>0.620057736475362</v>
      </c>
      <c r="BQ239" s="89">
        <v>0.51870574780172696</v>
      </c>
      <c r="BR239" s="89">
        <v>0.42943336392647802</v>
      </c>
      <c r="BS239" s="89">
        <v>0.35247762292337098</v>
      </c>
      <c r="BT239" s="89">
        <v>0.28727459005294098</v>
      </c>
      <c r="BU239" s="89">
        <v>0.23278761803575199</v>
      </c>
      <c r="BV239" s="89">
        <v>0.187755957567936</v>
      </c>
      <c r="BW239" s="89">
        <v>0.150865819979526</v>
      </c>
      <c r="BX239" s="89">
        <v>0.120857222228717</v>
      </c>
      <c r="BY239" s="89">
        <v>9.6582948815990596E-2</v>
      </c>
      <c r="BZ239" s="89">
        <v>7.7034627916126197E-2</v>
      </c>
      <c r="CA239" s="89">
        <v>6.1347887594145903E-2</v>
      </c>
      <c r="CB239" s="89">
        <v>4.8795313433423797E-2</v>
      </c>
      <c r="CC239" s="89">
        <v>3.8773138142848301E-2</v>
      </c>
      <c r="CD239" s="89">
        <v>3.0785452714527602E-2</v>
      </c>
      <c r="CE239" s="89">
        <v>2.44282052326441E-2</v>
      </c>
      <c r="CF239" s="89">
        <v>1.9374230122299801E-2</v>
      </c>
      <c r="CG239" s="89">
        <v>1.53598973963208E-2</v>
      </c>
      <c r="CH239" s="89">
        <v>1.21735757700152E-2</v>
      </c>
      <c r="CI239" s="89">
        <v>9.6458787379074297E-3</v>
      </c>
      <c r="CJ239" s="89">
        <v>7.6415467039395698E-3</v>
      </c>
      <c r="CK239" s="89">
        <v>6.0527686148744604E-3</v>
      </c>
    </row>
    <row r="240" spans="1:89" ht="37.5" customHeight="1" x14ac:dyDescent="0.2">
      <c r="A240" s="19" t="s">
        <v>476</v>
      </c>
      <c r="B240" s="20" t="s">
        <v>477</v>
      </c>
      <c r="C240" s="21" t="s">
        <v>58</v>
      </c>
      <c r="D240" s="9" t="s">
        <v>59</v>
      </c>
      <c r="E240" s="11" t="s">
        <v>333</v>
      </c>
      <c r="F240" s="10" t="s">
        <v>478</v>
      </c>
      <c r="G240" s="12" t="s">
        <v>35</v>
      </c>
      <c r="H240" s="13" t="s">
        <v>81</v>
      </c>
      <c r="I240" s="14" t="s">
        <v>534</v>
      </c>
      <c r="J240" s="14" t="s">
        <v>535</v>
      </c>
      <c r="K240" s="14">
        <f t="shared" si="4"/>
        <v>1</v>
      </c>
      <c r="L240" s="15" t="s">
        <v>120</v>
      </c>
      <c r="M240" s="15" t="s">
        <v>121</v>
      </c>
      <c r="N240" s="15" t="s">
        <v>54</v>
      </c>
      <c r="O240" s="15" t="s">
        <v>479</v>
      </c>
      <c r="P240" s="15" t="s">
        <v>41</v>
      </c>
      <c r="Q240" s="15" t="s">
        <v>42</v>
      </c>
      <c r="R240" s="15" t="s">
        <v>42</v>
      </c>
      <c r="S240" s="15" t="s">
        <v>66</v>
      </c>
      <c r="T240" s="15" t="s">
        <v>67</v>
      </c>
      <c r="U240" s="16">
        <v>2018</v>
      </c>
      <c r="V240" s="17">
        <v>0.90381999999999996</v>
      </c>
      <c r="W240" s="17">
        <v>-0.34175</v>
      </c>
      <c r="X240" s="17"/>
      <c r="Y240" s="17"/>
      <c r="Z240" s="16">
        <v>435</v>
      </c>
      <c r="AA240" s="16"/>
      <c r="AB240" s="16" t="s">
        <v>75</v>
      </c>
      <c r="AC240" s="89">
        <v>3.8435816758829101E-2</v>
      </c>
      <c r="AD240" s="89">
        <v>4.4573868844668803E-2</v>
      </c>
      <c r="AE240" s="89">
        <v>5.1646002043088203E-2</v>
      </c>
      <c r="AF240" s="89">
        <v>5.9778322936663901E-2</v>
      </c>
      <c r="AG240" s="89">
        <v>6.9108370225743801E-2</v>
      </c>
      <c r="AH240" s="89">
        <v>7.9784097007663202E-2</v>
      </c>
      <c r="AI240" s="89">
        <v>9.19618996931785E-2</v>
      </c>
      <c r="AJ240" s="89">
        <v>0.10580338415769899</v>
      </c>
      <c r="AK240" s="89">
        <v>0.121470513018118</v>
      </c>
      <c r="AL240" s="89">
        <v>0.13911874730256499</v>
      </c>
      <c r="AM240" s="89">
        <v>0.158887797513554</v>
      </c>
      <c r="AN240" s="89">
        <v>0.180889655603721</v>
      </c>
      <c r="AO240" s="89">
        <v>0.20519371894649899</v>
      </c>
      <c r="AP240" s="89">
        <v>0.231809071642473</v>
      </c>
      <c r="AQ240" s="89">
        <v>0.26066438664924901</v>
      </c>
      <c r="AR240" s="89">
        <v>0.291586470481209</v>
      </c>
      <c r="AS240" s="89">
        <v>0.32427917817836099</v>
      </c>
      <c r="AT240" s="89">
        <v>0.35830521944603499</v>
      </c>
      <c r="AU240" s="89">
        <v>0.39307413057824703</v>
      </c>
      <c r="AV240" s="89">
        <v>0.42784020007087897</v>
      </c>
      <c r="AW240" s="89">
        <v>0.46171414908381098</v>
      </c>
      <c r="AX240" s="89">
        <v>0.49369161431250302</v>
      </c>
      <c r="AY240" s="89">
        <v>0.52269977789381805</v>
      </c>
      <c r="AZ240" s="89">
        <v>0.54766085482383597</v>
      </c>
      <c r="BA240" s="89">
        <v>0.56756790169198601</v>
      </c>
      <c r="BB240" s="89">
        <v>0.58156519376752402</v>
      </c>
      <c r="BC240" s="89">
        <v>0.58902308940173398</v>
      </c>
      <c r="BD240" s="89">
        <v>0.58959669060099595</v>
      </c>
      <c r="BE240" s="89">
        <v>0.58325919951743899</v>
      </c>
      <c r="BF240" s="89">
        <v>0.57030454555988996</v>
      </c>
      <c r="BG240" s="89">
        <v>0.55131884858198099</v>
      </c>
      <c r="BH240" s="89">
        <v>0.527125381867797</v>
      </c>
      <c r="BI240" s="89">
        <v>0.49871165933963302</v>
      </c>
      <c r="BJ240" s="89">
        <v>0.46714923240502698</v>
      </c>
      <c r="BK240" s="89">
        <v>0.433516515347454</v>
      </c>
      <c r="BL240" s="89">
        <v>0.39883286175346999</v>
      </c>
      <c r="BM240" s="89">
        <v>0.36400898230783402</v>
      </c>
      <c r="BN240" s="89">
        <v>0.32981550039593799</v>
      </c>
      <c r="BO240" s="89">
        <v>0.29686867582113602</v>
      </c>
      <c r="BP240" s="89">
        <v>0.26563046205201002</v>
      </c>
      <c r="BQ240" s="89">
        <v>0.23641916085346501</v>
      </c>
      <c r="BR240" s="89">
        <v>0.209426842322782</v>
      </c>
      <c r="BS240" s="89">
        <v>0.18474014806628899</v>
      </c>
      <c r="BT240" s="89">
        <v>0.16236182506003799</v>
      </c>
      <c r="BU240" s="89">
        <v>0.14223113513161301</v>
      </c>
      <c r="BV240" s="89">
        <v>0.124242011088981</v>
      </c>
      <c r="BW240" s="89">
        <v>0.10825841504195</v>
      </c>
      <c r="BX240" s="89">
        <v>9.4126778456942298E-2</v>
      </c>
      <c r="BY240" s="89">
        <v>8.1685679665321698E-2</v>
      </c>
      <c r="BZ240" s="89">
        <v>7.0773070824833806E-2</v>
      </c>
      <c r="CA240" s="89">
        <v>6.1231434472891602E-2</v>
      </c>
      <c r="CB240" s="89">
        <v>5.2911258869834103E-2</v>
      </c>
      <c r="CC240" s="89">
        <v>4.5673194765672998E-2</v>
      </c>
      <c r="CD240" s="89">
        <v>3.9389211290406297E-2</v>
      </c>
      <c r="CE240" s="89">
        <v>3.39430170603656E-2</v>
      </c>
      <c r="CF240" s="89">
        <v>2.92299615764646E-2</v>
      </c>
      <c r="CG240" s="89">
        <v>2.51565855940422E-2</v>
      </c>
      <c r="CH240" s="89">
        <v>2.16399491990968E-2</v>
      </c>
      <c r="CI240" s="89">
        <v>1.86068332787932E-2</v>
      </c>
      <c r="CJ240" s="89">
        <v>1.5992883573237901E-2</v>
      </c>
      <c r="CK240" s="89">
        <v>1.37417457897362E-2</v>
      </c>
    </row>
    <row r="241" spans="1:89" ht="37.5" customHeight="1" x14ac:dyDescent="0.2">
      <c r="A241" s="19" t="s">
        <v>480</v>
      </c>
      <c r="B241" s="20" t="s">
        <v>477</v>
      </c>
      <c r="C241" s="21" t="s">
        <v>58</v>
      </c>
      <c r="D241" s="9" t="s">
        <v>59</v>
      </c>
      <c r="E241" s="11" t="s">
        <v>333</v>
      </c>
      <c r="F241" s="10" t="s">
        <v>478</v>
      </c>
      <c r="G241" s="12" t="s">
        <v>35</v>
      </c>
      <c r="H241" s="13" t="s">
        <v>84</v>
      </c>
      <c r="I241" s="14" t="s">
        <v>534</v>
      </c>
      <c r="J241" s="14" t="s">
        <v>535</v>
      </c>
      <c r="K241" s="14">
        <f t="shared" si="4"/>
        <v>1</v>
      </c>
      <c r="L241" s="15" t="s">
        <v>120</v>
      </c>
      <c r="M241" s="15" t="s">
        <v>121</v>
      </c>
      <c r="N241" s="15" t="s">
        <v>54</v>
      </c>
      <c r="O241" s="15" t="s">
        <v>40</v>
      </c>
      <c r="P241" s="15" t="s">
        <v>41</v>
      </c>
      <c r="Q241" s="15" t="s">
        <v>42</v>
      </c>
      <c r="R241" s="15" t="s">
        <v>42</v>
      </c>
      <c r="S241" s="15" t="s">
        <v>66</v>
      </c>
      <c r="T241" s="15" t="s">
        <v>67</v>
      </c>
      <c r="U241" s="16">
        <v>2018</v>
      </c>
      <c r="V241" s="17">
        <v>1.1964900000000001</v>
      </c>
      <c r="W241" s="17">
        <v>-0.65303</v>
      </c>
      <c r="X241" s="17"/>
      <c r="Y241" s="17"/>
      <c r="Z241" s="16">
        <v>384</v>
      </c>
      <c r="AA241" s="16"/>
      <c r="AB241" s="16" t="s">
        <v>55</v>
      </c>
      <c r="AC241" s="89">
        <v>3.4369057739374299E-2</v>
      </c>
      <c r="AD241" s="89">
        <v>4.1962831114431803E-2</v>
      </c>
      <c r="AE241" s="89">
        <v>5.11913132115836E-2</v>
      </c>
      <c r="AF241" s="89">
        <v>6.2385218068512001E-2</v>
      </c>
      <c r="AG241" s="89">
        <v>7.5931775065903498E-2</v>
      </c>
      <c r="AH241" s="89">
        <v>9.2279205676024198E-2</v>
      </c>
      <c r="AI241" s="89">
        <v>0.111938690069601</v>
      </c>
      <c r="AJ241" s="89">
        <v>0.135481968099712</v>
      </c>
      <c r="AK241" s="89">
        <v>0.16353199352832501</v>
      </c>
      <c r="AL241" s="89">
        <v>0.196743235182085</v>
      </c>
      <c r="AM241" s="89">
        <v>0.235767417530162</v>
      </c>
      <c r="AN241" s="89">
        <v>0.28119997093090798</v>
      </c>
      <c r="AO241" s="89">
        <v>0.333502660819607</v>
      </c>
      <c r="AP241" s="89">
        <v>0.392899448878271</v>
      </c>
      <c r="AQ241" s="89">
        <v>0.459246447341917</v>
      </c>
      <c r="AR241" s="89">
        <v>0.53188366168448697</v>
      </c>
      <c r="AS241" s="89">
        <v>0.60948635741613399</v>
      </c>
      <c r="AT241" s="89">
        <v>0.68994631263871997</v>
      </c>
      <c r="AU241" s="89">
        <v>0.77032472973523303</v>
      </c>
      <c r="AV241" s="89">
        <v>0.84692342036395096</v>
      </c>
      <c r="AW241" s="89">
        <v>0.91551181692864203</v>
      </c>
      <c r="AX241" s="89">
        <v>0.97171902689969902</v>
      </c>
      <c r="AY241" s="89">
        <v>1.0115540648441099</v>
      </c>
      <c r="AZ241" s="89">
        <v>1.0319659237447201</v>
      </c>
      <c r="BA241" s="89">
        <v>1.03131984936909</v>
      </c>
      <c r="BB241" s="89">
        <v>1.0096683254076499</v>
      </c>
      <c r="BC241" s="89">
        <v>0.96874220898528796</v>
      </c>
      <c r="BD241" s="89">
        <v>0.91166451210563204</v>
      </c>
      <c r="BE241" s="89">
        <v>0.84246534507710102</v>
      </c>
      <c r="BF241" s="89">
        <v>0.76552094763109702</v>
      </c>
      <c r="BG241" s="89">
        <v>0.68503919782917599</v>
      </c>
      <c r="BH241" s="89">
        <v>0.60467703631445402</v>
      </c>
      <c r="BI241" s="89">
        <v>0.52732354477871601</v>
      </c>
      <c r="BJ241" s="89">
        <v>0.45503717613348199</v>
      </c>
      <c r="BK241" s="89">
        <v>0.38909851663874701</v>
      </c>
      <c r="BL241" s="89">
        <v>0.33013193623249598</v>
      </c>
      <c r="BM241" s="89">
        <v>0.27825493073962798</v>
      </c>
      <c r="BN241" s="89">
        <v>0.23322566619339599</v>
      </c>
      <c r="BO241" s="89">
        <v>0.194571588379787</v>
      </c>
      <c r="BP241" s="89">
        <v>0.16169191232671601</v>
      </c>
      <c r="BQ241" s="89">
        <v>0.133933440679813</v>
      </c>
      <c r="BR241" s="89">
        <v>0.11064280829367799</v>
      </c>
      <c r="BS241" s="89">
        <v>9.1199727494711294E-2</v>
      </c>
      <c r="BT241" s="89">
        <v>7.5035947142945897E-2</v>
      </c>
      <c r="BU241" s="89">
        <v>6.1644089015383402E-2</v>
      </c>
      <c r="BV241" s="89">
        <v>5.0579716730752101E-2</v>
      </c>
      <c r="BW241" s="89">
        <v>4.1459170806549803E-2</v>
      </c>
      <c r="BX241" s="89">
        <v>3.39549857869327E-2</v>
      </c>
      <c r="BY241" s="89">
        <v>2.7790131196850199E-2</v>
      </c>
      <c r="BZ241" s="89">
        <v>2.2731885483437499E-2</v>
      </c>
      <c r="CA241" s="89">
        <v>1.85858409467381E-2</v>
      </c>
      <c r="CB241" s="89">
        <v>1.5190322564156001E-2</v>
      </c>
      <c r="CC241" s="89">
        <v>1.2411360466503299E-2</v>
      </c>
      <c r="CD241" s="89">
        <v>1.0138264394844601E-2</v>
      </c>
      <c r="CE241" s="89">
        <v>8.27979296424897E-3</v>
      </c>
      <c r="CF241" s="89">
        <v>6.7608792459118699E-3</v>
      </c>
      <c r="CG241" s="89">
        <v>5.5198586414800001E-3</v>
      </c>
      <c r="CH241" s="89">
        <v>4.5061394098844E-3</v>
      </c>
      <c r="CI241" s="89">
        <v>3.6782565527636699E-3</v>
      </c>
      <c r="CJ241" s="89">
        <v>3.0022534483893598E-3</v>
      </c>
      <c r="CK241" s="89">
        <v>2.45034096379366E-3</v>
      </c>
    </row>
    <row r="242" spans="1:89" ht="37.5" customHeight="1" x14ac:dyDescent="0.2">
      <c r="A242" s="19" t="s">
        <v>481</v>
      </c>
      <c r="B242" s="20" t="s">
        <v>477</v>
      </c>
      <c r="C242" s="21" t="s">
        <v>58</v>
      </c>
      <c r="D242" s="9" t="s">
        <v>59</v>
      </c>
      <c r="E242" s="11" t="s">
        <v>333</v>
      </c>
      <c r="F242" s="10" t="s">
        <v>478</v>
      </c>
      <c r="G242" s="12" t="s">
        <v>35</v>
      </c>
      <c r="H242" s="13" t="s">
        <v>86</v>
      </c>
      <c r="I242" s="14" t="s">
        <v>534</v>
      </c>
      <c r="J242" s="14" t="s">
        <v>535</v>
      </c>
      <c r="K242" s="14">
        <f t="shared" si="4"/>
        <v>1</v>
      </c>
      <c r="L242" s="15" t="s">
        <v>120</v>
      </c>
      <c r="M242" s="15" t="s">
        <v>121</v>
      </c>
      <c r="N242" s="15" t="s">
        <v>54</v>
      </c>
      <c r="O242" s="15" t="s">
        <v>40</v>
      </c>
      <c r="P242" s="15" t="s">
        <v>41</v>
      </c>
      <c r="Q242" s="15" t="s">
        <v>42</v>
      </c>
      <c r="R242" s="15" t="s">
        <v>42</v>
      </c>
      <c r="S242" s="15" t="s">
        <v>66</v>
      </c>
      <c r="T242" s="15" t="s">
        <v>67</v>
      </c>
      <c r="U242" s="16">
        <v>2018</v>
      </c>
      <c r="V242" s="17">
        <v>0.51590000000000003</v>
      </c>
      <c r="W242" s="17">
        <v>-0.36507000000000001</v>
      </c>
      <c r="X242" s="17"/>
      <c r="Y242" s="17"/>
      <c r="Z242" s="16">
        <v>463</v>
      </c>
      <c r="AA242" s="16"/>
      <c r="AB242" s="16" t="s">
        <v>75</v>
      </c>
      <c r="AC242" s="89">
        <v>6.31367170230238E-2</v>
      </c>
      <c r="AD242" s="89">
        <v>6.7798027111170306E-2</v>
      </c>
      <c r="AE242" s="89">
        <v>7.2704794777075699E-2</v>
      </c>
      <c r="AF242" s="89">
        <v>7.7853361421355294E-2</v>
      </c>
      <c r="AG242" s="89">
        <v>8.3236783276162199E-2</v>
      </c>
      <c r="AH242" s="89">
        <v>8.8844400300777102E-2</v>
      </c>
      <c r="AI242" s="89">
        <v>9.4661414058863497E-2</v>
      </c>
      <c r="AJ242" s="89">
        <v>0.100668491037712</v>
      </c>
      <c r="AK242" s="89">
        <v>0.106841410864449</v>
      </c>
      <c r="AL242" s="89">
        <v>0.113150781586668</v>
      </c>
      <c r="AM242" s="89">
        <v>0.119561846334229</v>
      </c>
      <c r="AN242" s="89">
        <v>0.126034406939768</v>
      </c>
      <c r="AO242" s="89">
        <v>0.13252289011683799</v>
      </c>
      <c r="AP242" s="89">
        <v>0.13897658022909501</v>
      </c>
      <c r="AQ242" s="89">
        <v>0.145340039226246</v>
      </c>
      <c r="AR242" s="89">
        <v>0.15155372875800099</v>
      </c>
      <c r="AS242" s="89">
        <v>0.15755484173344</v>
      </c>
      <c r="AT242" s="89">
        <v>0.163278340790251</v>
      </c>
      <c r="AU242" s="89">
        <v>0.16865818962842</v>
      </c>
      <c r="AV242" s="89">
        <v>0.173628750550015</v>
      </c>
      <c r="AW242" s="89">
        <v>0.17812630867555601</v>
      </c>
      <c r="AX242" s="89">
        <v>0.18209067121814501</v>
      </c>
      <c r="AY242" s="89">
        <v>0.18546678003907499</v>
      </c>
      <c r="AZ242" s="89">
        <v>0.18820626862487499</v>
      </c>
      <c r="BA242" s="89">
        <v>0.19026889160947999</v>
      </c>
      <c r="BB242" s="89">
        <v>0.191623756718549</v>
      </c>
      <c r="BC242" s="89">
        <v>0.19225029582404901</v>
      </c>
      <c r="BD242" s="89">
        <v>0.19213892345932701</v>
      </c>
      <c r="BE242" s="89">
        <v>0.191291346938743</v>
      </c>
      <c r="BF242" s="89">
        <v>0.189720510971436</v>
      </c>
      <c r="BG242" s="89">
        <v>0.187450179835462</v>
      </c>
      <c r="BH242" s="89">
        <v>0.18451418009770401</v>
      </c>
      <c r="BI242" s="89">
        <v>0.180955344868312</v>
      </c>
      <c r="BJ242" s="89">
        <v>0.176824215231937</v>
      </c>
      <c r="BK242" s="89">
        <v>0.172177564750711</v>
      </c>
      <c r="BL242" s="89">
        <v>0.16707681821881201</v>
      </c>
      <c r="BM242" s="89">
        <v>0.16158643611297499</v>
      </c>
      <c r="BN242" s="89">
        <v>0.155772331851179</v>
      </c>
      <c r="BO242" s="89">
        <v>0.14970038084735701</v>
      </c>
      <c r="BP242" s="89">
        <v>0.14343506948708401</v>
      </c>
      <c r="BQ242" s="89">
        <v>0.13703831970615099</v>
      </c>
      <c r="BR242" s="89">
        <v>0.13056851195873201</v>
      </c>
      <c r="BS242" s="89">
        <v>0.124079717002875</v>
      </c>
      <c r="BT242" s="89">
        <v>0.117621135883638</v>
      </c>
      <c r="BU242" s="89">
        <v>0.111236738286008</v>
      </c>
      <c r="BV242" s="89">
        <v>0.104965082339774</v>
      </c>
      <c r="BW242" s="89">
        <v>9.8839294044202095E-2</v>
      </c>
      <c r="BX242" s="89">
        <v>9.2887181620698103E-2</v>
      </c>
      <c r="BY242" s="89">
        <v>8.7131459049346105E-2</v>
      </c>
      <c r="BZ242" s="89">
        <v>8.1590053477554297E-2</v>
      </c>
      <c r="CA242" s="89">
        <v>7.6276472753895694E-2</v>
      </c>
      <c r="CB242" s="89">
        <v>7.1200211691730894E-2</v>
      </c>
      <c r="CC242" s="89">
        <v>6.6367178491994E-2</v>
      </c>
      <c r="CD242" s="89">
        <v>6.1780125787045198E-2</v>
      </c>
      <c r="CE242" s="89">
        <v>5.7439073796978601E-2</v>
      </c>
      <c r="CF242" s="89">
        <v>5.3341715960795399E-2</v>
      </c>
      <c r="CG242" s="89">
        <v>4.9483800012422301E-2</v>
      </c>
      <c r="CH242" s="89">
        <v>4.58594797544521E-2</v>
      </c>
      <c r="CI242" s="89">
        <v>4.2461634714444599E-2</v>
      </c>
      <c r="CJ242" s="89">
        <v>3.9282156450178497E-2</v>
      </c>
      <c r="CK242" s="89">
        <v>3.63122015204538E-2</v>
      </c>
    </row>
    <row r="243" spans="1:89" ht="37.5" customHeight="1" x14ac:dyDescent="0.2">
      <c r="A243" s="19" t="s">
        <v>482</v>
      </c>
      <c r="B243" s="20" t="s">
        <v>477</v>
      </c>
      <c r="C243" s="21" t="s">
        <v>58</v>
      </c>
      <c r="D243" s="9" t="s">
        <v>59</v>
      </c>
      <c r="E243" s="11" t="s">
        <v>333</v>
      </c>
      <c r="F243" s="10" t="s">
        <v>478</v>
      </c>
      <c r="G243" s="12" t="s">
        <v>35</v>
      </c>
      <c r="H243" s="13" t="s">
        <v>90</v>
      </c>
      <c r="I243" s="14" t="s">
        <v>534</v>
      </c>
      <c r="J243" s="14" t="s">
        <v>535</v>
      </c>
      <c r="K243" s="14">
        <f t="shared" si="4"/>
        <v>1</v>
      </c>
      <c r="L243" s="15" t="s">
        <v>120</v>
      </c>
      <c r="M243" s="15" t="s">
        <v>121</v>
      </c>
      <c r="N243" s="15" t="s">
        <v>54</v>
      </c>
      <c r="O243" s="15" t="s">
        <v>99</v>
      </c>
      <c r="P243" s="15" t="s">
        <v>41</v>
      </c>
      <c r="Q243" s="15" t="s">
        <v>42</v>
      </c>
      <c r="R243" s="15" t="s">
        <v>42</v>
      </c>
      <c r="S243" s="15" t="s">
        <v>66</v>
      </c>
      <c r="T243" s="15" t="s">
        <v>67</v>
      </c>
      <c r="U243" s="16">
        <v>2018</v>
      </c>
      <c r="V243" s="17">
        <v>1.1093299999999999</v>
      </c>
      <c r="W243" s="17">
        <v>-0.18756999999999999</v>
      </c>
      <c r="X243" s="17"/>
      <c r="Y243" s="17"/>
      <c r="Z243" s="16">
        <v>447</v>
      </c>
      <c r="AA243" s="16"/>
      <c r="AB243" s="16" t="s">
        <v>75</v>
      </c>
      <c r="AC243" s="89">
        <v>1.7509647678642899E-2</v>
      </c>
      <c r="AD243" s="89">
        <v>2.1100261531559E-2</v>
      </c>
      <c r="AE243" s="89">
        <v>2.54164253651845E-2</v>
      </c>
      <c r="AF243" s="89">
        <v>3.0599879124066798E-2</v>
      </c>
      <c r="AG243" s="89">
        <v>3.6817849384803501E-2</v>
      </c>
      <c r="AH243" s="89">
        <v>4.42666276095319E-2</v>
      </c>
      <c r="AI243" s="89">
        <v>5.3175172464381901E-2</v>
      </c>
      <c r="AJ243" s="89">
        <v>6.3808459014270999E-2</v>
      </c>
      <c r="AK243" s="89">
        <v>7.6470143612775404E-2</v>
      </c>
      <c r="AL243" s="89">
        <v>9.1503905015313497E-2</v>
      </c>
      <c r="AM243" s="89">
        <v>0.109292551609164</v>
      </c>
      <c r="AN243" s="89">
        <v>0.13025365057775701</v>
      </c>
      <c r="AO243" s="89">
        <v>0.15483005114610501</v>
      </c>
      <c r="AP243" s="89">
        <v>0.18347328190996301</v>
      </c>
      <c r="AQ243" s="89">
        <v>0.21661748703714201</v>
      </c>
      <c r="AR243" s="89">
        <v>0.25464147753011301</v>
      </c>
      <c r="AS243" s="89">
        <v>0.29781684268613601</v>
      </c>
      <c r="AT243" s="89">
        <v>0.346241206130037</v>
      </c>
      <c r="AU243" s="89">
        <v>0.39975797588588202</v>
      </c>
      <c r="AV243" s="89">
        <v>0.45786761740618298</v>
      </c>
      <c r="AW243" s="89">
        <v>0.51964058563919902</v>
      </c>
      <c r="AX243" s="89">
        <v>0.58364802505466196</v>
      </c>
      <c r="AY243" s="89">
        <v>0.64793174194171599</v>
      </c>
      <c r="AZ243" s="89">
        <v>0.71003734484322301</v>
      </c>
      <c r="BA243" s="89">
        <v>0.76713083824983097</v>
      </c>
      <c r="BB243" s="89">
        <v>0.81620694366906099</v>
      </c>
      <c r="BC243" s="89">
        <v>0.85437701380112696</v>
      </c>
      <c r="BD243" s="89">
        <v>0.87919961807135605</v>
      </c>
      <c r="BE243" s="89">
        <v>0.88899579815014795</v>
      </c>
      <c r="BF243" s="89">
        <v>0.88308318877223901</v>
      </c>
      <c r="BG243" s="89">
        <v>0.86187497804381197</v>
      </c>
      <c r="BH243" s="89">
        <v>0.826819727462482</v>
      </c>
      <c r="BI243" s="89">
        <v>0.78019671103172195</v>
      </c>
      <c r="BJ243" s="89">
        <v>0.72481478664203403</v>
      </c>
      <c r="BK243" s="89">
        <v>0.66367960664246595</v>
      </c>
      <c r="BL243" s="89">
        <v>0.59969068986657204</v>
      </c>
      <c r="BM243" s="89">
        <v>0.53541124174209598</v>
      </c>
      <c r="BN243" s="89">
        <v>0.47292886472324502</v>
      </c>
      <c r="BO243" s="89">
        <v>0.41380325367809401</v>
      </c>
      <c r="BP243" s="89">
        <v>0.35908273672166002</v>
      </c>
      <c r="BQ243" s="89">
        <v>0.30936598690128703</v>
      </c>
      <c r="BR243" s="89">
        <v>0.26488641241195698</v>
      </c>
      <c r="BS243" s="89">
        <v>0.22560164280709799</v>
      </c>
      <c r="BT243" s="89">
        <v>0.191276531981004</v>
      </c>
      <c r="BU243" s="89">
        <v>0.161553503214179</v>
      </c>
      <c r="BV243" s="89">
        <v>0.13600811144083799</v>
      </c>
      <c r="BW243" s="89">
        <v>0.11419029398950301</v>
      </c>
      <c r="BX243" s="89">
        <v>9.5653167020548199E-2</v>
      </c>
      <c r="BY243" s="89">
        <v>7.9971753363332898E-2</v>
      </c>
      <c r="BZ243" s="89">
        <v>6.6754027658305001E-2</v>
      </c>
      <c r="CA243" s="89">
        <v>5.5646388917982202E-2</v>
      </c>
      <c r="CB243" s="89">
        <v>4.6335287473702899E-2</v>
      </c>
      <c r="CC243" s="89">
        <v>3.8546342259014398E-2</v>
      </c>
      <c r="CD243" s="89">
        <v>3.2041935868372701E-2</v>
      </c>
      <c r="CE243" s="89">
        <v>2.6617988111085698E-2</v>
      </c>
      <c r="CF243" s="89">
        <v>2.2100385573834199E-2</v>
      </c>
      <c r="CG243" s="89">
        <v>1.8341378143765401E-2</v>
      </c>
      <c r="CH243" s="89">
        <v>1.52161334931261E-2</v>
      </c>
      <c r="CI243" s="89">
        <v>1.2619556923271401E-2</v>
      </c>
      <c r="CJ243" s="89">
        <v>1.04634276044981E-2</v>
      </c>
      <c r="CK243" s="89">
        <v>8.6738656608903904E-3</v>
      </c>
    </row>
    <row r="244" spans="1:89" ht="37.5" customHeight="1" x14ac:dyDescent="0.2">
      <c r="A244" s="19" t="s">
        <v>483</v>
      </c>
      <c r="B244" s="20" t="s">
        <v>477</v>
      </c>
      <c r="C244" s="21" t="s">
        <v>58</v>
      </c>
      <c r="D244" s="9" t="s">
        <v>59</v>
      </c>
      <c r="E244" s="11" t="s">
        <v>333</v>
      </c>
      <c r="F244" s="10" t="s">
        <v>478</v>
      </c>
      <c r="G244" s="12" t="s">
        <v>35</v>
      </c>
      <c r="H244" s="22" t="s">
        <v>92</v>
      </c>
      <c r="I244" s="14" t="s">
        <v>537</v>
      </c>
      <c r="J244" s="14" t="s">
        <v>538</v>
      </c>
      <c r="K244" s="14">
        <f t="shared" si="4"/>
        <v>0</v>
      </c>
      <c r="L244" s="15" t="s">
        <v>120</v>
      </c>
      <c r="M244" s="15" t="s">
        <v>121</v>
      </c>
      <c r="N244" s="15" t="s">
        <v>54</v>
      </c>
      <c r="O244" s="15" t="s">
        <v>99</v>
      </c>
      <c r="P244" s="15" t="s">
        <v>41</v>
      </c>
      <c r="Q244" s="15" t="s">
        <v>42</v>
      </c>
      <c r="R244" s="15" t="s">
        <v>42</v>
      </c>
      <c r="S244" s="15" t="s">
        <v>66</v>
      </c>
      <c r="T244" s="15" t="s">
        <v>67</v>
      </c>
      <c r="U244" s="16">
        <v>2018</v>
      </c>
      <c r="V244" s="17">
        <v>0.72018000000000004</v>
      </c>
      <c r="W244" s="17">
        <v>1.1933499999999999</v>
      </c>
      <c r="X244" s="17">
        <v>-0.2555</v>
      </c>
      <c r="Y244" s="17">
        <v>0.2555</v>
      </c>
      <c r="Z244" s="16">
        <v>595</v>
      </c>
      <c r="AA244" s="16">
        <v>670</v>
      </c>
      <c r="AB244" s="16" t="s">
        <v>110</v>
      </c>
      <c r="AC244" s="89">
        <v>1.20900025407603E-2</v>
      </c>
      <c r="AD244" s="89">
        <v>1.3666175230201E-2</v>
      </c>
      <c r="AE244" s="89">
        <v>1.54479915384012E-2</v>
      </c>
      <c r="AF244" s="89">
        <v>1.74623036601496E-2</v>
      </c>
      <c r="AG244" s="89">
        <v>1.9739466569248701E-2</v>
      </c>
      <c r="AH244" s="89">
        <v>2.2313789896214499E-2</v>
      </c>
      <c r="AI244" s="89">
        <v>2.5224044971946E-2</v>
      </c>
      <c r="AJ244" s="89">
        <v>2.8514032167009599E-2</v>
      </c>
      <c r="AK244" s="89">
        <v>3.2233213339720602E-2</v>
      </c>
      <c r="AL244" s="89">
        <v>3.6437413418404299E-2</v>
      </c>
      <c r="AM244" s="89">
        <v>4.1189593649482999E-2</v>
      </c>
      <c r="AN244" s="89">
        <v>4.6560696516358899E-2</v>
      </c>
      <c r="AO244" s="89">
        <v>5.2630558324056401E-2</v>
      </c>
      <c r="AP244" s="89">
        <v>5.9488879341065802E-2</v>
      </c>
      <c r="AQ244" s="89">
        <v>6.7236232380724001E-2</v>
      </c>
      <c r="AR244" s="89">
        <v>7.5985077731264603E-2</v>
      </c>
      <c r="AS244" s="89">
        <v>8.5860734063472596E-2</v>
      </c>
      <c r="AT244" s="89">
        <v>9.7002229711972504E-2</v>
      </c>
      <c r="AU244" s="89">
        <v>0.109562924620229</v>
      </c>
      <c r="AV244" s="89">
        <v>0.12371074818123</v>
      </c>
      <c r="AW244" s="89">
        <v>0.13962784022596</v>
      </c>
      <c r="AX244" s="89">
        <v>0.15750931016259201</v>
      </c>
      <c r="AY244" s="89">
        <v>0.17756074290478999</v>
      </c>
      <c r="AZ244" s="89">
        <v>0.19999398279230901</v>
      </c>
      <c r="BA244" s="89">
        <v>0.22502062616958399</v>
      </c>
      <c r="BB244" s="89">
        <v>0.25284256526835802</v>
      </c>
      <c r="BC244" s="89">
        <v>0.28363887707072899</v>
      </c>
      <c r="BD244" s="89">
        <v>0.31754838154686199</v>
      </c>
      <c r="BE244" s="89">
        <v>0.35464736060582702</v>
      </c>
      <c r="BF244" s="89">
        <v>0.39492230273295598</v>
      </c>
      <c r="BG244" s="89">
        <v>0.43823819371218597</v>
      </c>
      <c r="BH244" s="89">
        <v>0.48430386992261099</v>
      </c>
      <c r="BI244" s="89">
        <v>0.53263729431875595</v>
      </c>
      <c r="BJ244" s="89">
        <v>0.58253521137098896</v>
      </c>
      <c r="BK244" s="89">
        <v>0.63305323532271995</v>
      </c>
      <c r="BL244" s="89">
        <v>0.68300358620955504</v>
      </c>
      <c r="BM244" s="89">
        <v>0.73097780604626095</v>
      </c>
      <c r="BN244" s="89">
        <v>0.77540022059820801</v>
      </c>
      <c r="BO244" s="89">
        <v>0.81461422286788698</v>
      </c>
      <c r="BP244" s="89">
        <v>0.84699773028918501</v>
      </c>
      <c r="BQ244" s="89">
        <v>0.871097285183557</v>
      </c>
      <c r="BR244" s="89">
        <v>0.88576391052097503</v>
      </c>
      <c r="BS244" s="89">
        <v>0.890270106973158</v>
      </c>
      <c r="BT244" s="89">
        <v>0.88438805269441201</v>
      </c>
      <c r="BU244" s="89">
        <v>0.86841472594591995</v>
      </c>
      <c r="BV244" s="89">
        <v>0.84313921554339399</v>
      </c>
      <c r="BW244" s="89">
        <v>0.80975836667380596</v>
      </c>
      <c r="BX244" s="89">
        <v>0.76975605993598695</v>
      </c>
      <c r="BY244" s="89">
        <v>0.72476644286276704</v>
      </c>
      <c r="BZ244" s="89">
        <v>0.67644145628925101</v>
      </c>
      <c r="CA244" s="89">
        <v>0.62633880337997005</v>
      </c>
      <c r="CB244" s="89">
        <v>0.57583996313004704</v>
      </c>
      <c r="CC244" s="89">
        <v>0.52610104030760096</v>
      </c>
      <c r="CD244" s="89">
        <v>0.47803375861090902</v>
      </c>
      <c r="CE244" s="89">
        <v>0.43231050647254299</v>
      </c>
      <c r="CF244" s="89">
        <v>0.38938603484717199</v>
      </c>
      <c r="CG244" s="89">
        <v>0.34952870108579698</v>
      </c>
      <c r="CH244" s="89">
        <v>0.31285540336122603</v>
      </c>
      <c r="CI244" s="89">
        <v>0.27936596908462202</v>
      </c>
      <c r="CJ244" s="89">
        <v>0.248974333894983</v>
      </c>
      <c r="CK244" s="89">
        <v>0.221535147895872</v>
      </c>
    </row>
    <row r="245" spans="1:89" ht="37.5" customHeight="1" x14ac:dyDescent="0.2">
      <c r="A245" s="19" t="s">
        <v>484</v>
      </c>
      <c r="B245" s="20" t="s">
        <v>485</v>
      </c>
      <c r="C245" s="21" t="s">
        <v>58</v>
      </c>
      <c r="D245" s="9" t="s">
        <v>59</v>
      </c>
      <c r="E245" s="11" t="s">
        <v>333</v>
      </c>
      <c r="F245" s="10" t="s">
        <v>486</v>
      </c>
      <c r="G245" s="12" t="s">
        <v>35</v>
      </c>
      <c r="H245" s="22" t="s">
        <v>342</v>
      </c>
      <c r="I245" s="14" t="s">
        <v>537</v>
      </c>
      <c r="J245" s="14" t="s">
        <v>538</v>
      </c>
      <c r="K245" s="14">
        <f t="shared" si="4"/>
        <v>0</v>
      </c>
      <c r="L245" s="15" t="s">
        <v>62</v>
      </c>
      <c r="M245" s="15" t="s">
        <v>121</v>
      </c>
      <c r="N245" s="15" t="s">
        <v>54</v>
      </c>
      <c r="O245" s="15" t="s">
        <v>40</v>
      </c>
      <c r="P245" s="15" t="s">
        <v>41</v>
      </c>
      <c r="Q245" s="15" t="s">
        <v>42</v>
      </c>
      <c r="R245" s="15" t="s">
        <v>43</v>
      </c>
      <c r="S245" s="15" t="s">
        <v>74</v>
      </c>
      <c r="T245" s="15" t="s">
        <v>67</v>
      </c>
      <c r="U245" s="16">
        <v>2018</v>
      </c>
      <c r="V245" s="17">
        <v>0.95599999999999996</v>
      </c>
      <c r="W245" s="17">
        <v>0.55445999999999995</v>
      </c>
      <c r="X245" s="17"/>
      <c r="Y245" s="17"/>
      <c r="Z245" s="16">
        <v>551</v>
      </c>
      <c r="AA245" s="16"/>
      <c r="AB245" s="16" t="s">
        <v>51</v>
      </c>
      <c r="AC245" s="89">
        <v>8.1345501628524008E-3</v>
      </c>
      <c r="AD245" s="89">
        <v>9.5596429857993694E-3</v>
      </c>
      <c r="AE245" s="89">
        <v>1.12322456328057E-2</v>
      </c>
      <c r="AF245" s="89">
        <v>1.31945243717011E-2</v>
      </c>
      <c r="AG245" s="89">
        <v>1.54955157558531E-2</v>
      </c>
      <c r="AH245" s="89">
        <v>1.81921259407717E-2</v>
      </c>
      <c r="AI245" s="89">
        <v>2.1350228301125301E-2</v>
      </c>
      <c r="AJ245" s="89">
        <v>2.50458490303186E-2</v>
      </c>
      <c r="AK245" s="89">
        <v>2.93664193474081E-2</v>
      </c>
      <c r="AL245" s="89">
        <v>3.4412057195690599E-2</v>
      </c>
      <c r="AM245" s="89">
        <v>4.0296819481762898E-2</v>
      </c>
      <c r="AN245" s="89">
        <v>4.71498363353096E-2</v>
      </c>
      <c r="AO245" s="89">
        <v>5.5116199795733102E-2</v>
      </c>
      <c r="AP245" s="89">
        <v>6.43574290495844E-2</v>
      </c>
      <c r="AQ245" s="89">
        <v>7.5051271605836203E-2</v>
      </c>
      <c r="AR245" s="89">
        <v>8.7390524471149297E-2</v>
      </c>
      <c r="AS245" s="89">
        <v>0.101580473485763</v>
      </c>
      <c r="AT245" s="89">
        <v>0.11783445817034099</v>
      </c>
      <c r="AU245" s="89">
        <v>0.13636698508003101</v>
      </c>
      <c r="AV245" s="89">
        <v>0.15738375431656301</v>
      </c>
      <c r="AW245" s="89">
        <v>0.18106796182205501</v>
      </c>
      <c r="AX245" s="89">
        <v>0.207562337234623</v>
      </c>
      <c r="AY245" s="89">
        <v>0.236946628300196</v>
      </c>
      <c r="AZ245" s="89">
        <v>0.269210709664226</v>
      </c>
      <c r="BA245" s="89">
        <v>0.30422423132252102</v>
      </c>
      <c r="BB245" s="89">
        <v>0.34170475449683202</v>
      </c>
      <c r="BC245" s="89">
        <v>0.38118760838382199</v>
      </c>
      <c r="BD245" s="89">
        <v>0.42200208957916902</v>
      </c>
      <c r="BE245" s="89">
        <v>0.46325982255634301</v>
      </c>
      <c r="BF245" s="89">
        <v>0.50386166331605997</v>
      </c>
      <c r="BG245" s="89">
        <v>0.54252893363081001</v>
      </c>
      <c r="BH245" s="89">
        <v>0.57786256134254399</v>
      </c>
      <c r="BI245" s="89">
        <v>0.60842971209151997</v>
      </c>
      <c r="BJ245" s="89">
        <v>0.63287211001431698</v>
      </c>
      <c r="BK245" s="89">
        <v>0.65002450719591398</v>
      </c>
      <c r="BL245" s="89">
        <v>0.65902725592664901</v>
      </c>
      <c r="BM245" s="89">
        <v>0.65941532489777899</v>
      </c>
      <c r="BN245" s="89">
        <v>0.65116845470961204</v>
      </c>
      <c r="BO245" s="89">
        <v>0.634713374026463</v>
      </c>
      <c r="BP245" s="89">
        <v>0.61087766814949096</v>
      </c>
      <c r="BQ245" s="89">
        <v>0.58080367442473002</v>
      </c>
      <c r="BR245" s="89">
        <v>0.54583729896134903</v>
      </c>
      <c r="BS245" s="89">
        <v>0.50740937278345599</v>
      </c>
      <c r="BT245" s="89">
        <v>0.466925876786556</v>
      </c>
      <c r="BU245" s="89">
        <v>0.42567905340626599</v>
      </c>
      <c r="BV245" s="89">
        <v>0.38478572551036899</v>
      </c>
      <c r="BW245" s="89">
        <v>0.345153671645891</v>
      </c>
      <c r="BX245" s="89">
        <v>0.30747276702986298</v>
      </c>
      <c r="BY245" s="89">
        <v>0.27222522923471598</v>
      </c>
      <c r="BZ245" s="89">
        <v>0.23970858461566499</v>
      </c>
      <c r="CA245" s="89">
        <v>0.21006545364269599</v>
      </c>
      <c r="CB245" s="89">
        <v>0.18331541326903</v>
      </c>
      <c r="CC245" s="89">
        <v>0.15938557996211</v>
      </c>
      <c r="CD245" s="89">
        <v>0.138137859906067</v>
      </c>
      <c r="CE245" s="89">
        <v>0.119391870953743</v>
      </c>
      <c r="CF245" s="89">
        <v>0.10294330438150801</v>
      </c>
      <c r="CG245" s="89">
        <v>8.8577983481196804E-2</v>
      </c>
      <c r="CH245" s="89">
        <v>7.6082143945255698E-2</v>
      </c>
      <c r="CI245" s="89">
        <v>6.5249569515750699E-2</v>
      </c>
      <c r="CJ245" s="89">
        <v>5.58862212557516E-2</v>
      </c>
      <c r="CK245" s="89">
        <v>4.7812944071835603E-2</v>
      </c>
    </row>
    <row r="246" spans="1:89" ht="37.5" customHeight="1" x14ac:dyDescent="0.2">
      <c r="A246" s="19" t="s">
        <v>487</v>
      </c>
      <c r="B246" s="20" t="s">
        <v>485</v>
      </c>
      <c r="C246" s="21" t="s">
        <v>58</v>
      </c>
      <c r="D246" s="9" t="s">
        <v>59</v>
      </c>
      <c r="E246" s="11" t="s">
        <v>333</v>
      </c>
      <c r="F246" s="10" t="s">
        <v>486</v>
      </c>
      <c r="G246" s="12" t="s">
        <v>35</v>
      </c>
      <c r="H246" s="22" t="s">
        <v>345</v>
      </c>
      <c r="I246" s="14" t="s">
        <v>534</v>
      </c>
      <c r="J246" s="14" t="s">
        <v>535</v>
      </c>
      <c r="K246" s="14">
        <f t="shared" si="4"/>
        <v>1</v>
      </c>
      <c r="L246" s="15" t="s">
        <v>62</v>
      </c>
      <c r="M246" s="15" t="s">
        <v>121</v>
      </c>
      <c r="N246" s="15" t="s">
        <v>54</v>
      </c>
      <c r="O246" s="15" t="s">
        <v>49</v>
      </c>
      <c r="P246" s="15" t="s">
        <v>50</v>
      </c>
      <c r="Q246" s="15" t="s">
        <v>42</v>
      </c>
      <c r="R246" s="15" t="s">
        <v>43</v>
      </c>
      <c r="S246" s="15" t="s">
        <v>74</v>
      </c>
      <c r="T246" s="15" t="s">
        <v>67</v>
      </c>
      <c r="U246" s="16">
        <v>2018</v>
      </c>
      <c r="V246" s="17">
        <v>0.44424999999999998</v>
      </c>
      <c r="W246" s="17">
        <v>1.60911</v>
      </c>
      <c r="X246" s="17"/>
      <c r="Y246" s="17"/>
      <c r="Z246" s="16">
        <v>735</v>
      </c>
      <c r="AA246" s="16"/>
      <c r="AB246" s="16" t="s">
        <v>245</v>
      </c>
      <c r="AC246" s="89">
        <v>1.652262994479E-2</v>
      </c>
      <c r="AD246" s="89">
        <v>1.7735601831768599E-2</v>
      </c>
      <c r="AE246" s="89">
        <v>1.9030867048324199E-2</v>
      </c>
      <c r="AF246" s="89">
        <v>2.0412954024538899E-2</v>
      </c>
      <c r="AG246" s="89">
        <v>2.1886472395587098E-2</v>
      </c>
      <c r="AH246" s="89">
        <v>2.3456083936074901E-2</v>
      </c>
      <c r="AI246" s="89">
        <v>2.5126467472045898E-2</v>
      </c>
      <c r="AJ246" s="89">
        <v>2.69022771066783E-2</v>
      </c>
      <c r="AK246" s="89">
        <v>2.8788093088979599E-2</v>
      </c>
      <c r="AL246" s="89">
        <v>3.0788364665924901E-2</v>
      </c>
      <c r="AM246" s="89">
        <v>3.2907344292438898E-2</v>
      </c>
      <c r="AN246" s="89">
        <v>3.5149012636020299E-2</v>
      </c>
      <c r="AO246" s="89">
        <v>3.7516993909782401E-2</v>
      </c>
      <c r="AP246" s="89">
        <v>4.00144612058125E-2</v>
      </c>
      <c r="AQ246" s="89">
        <v>4.2644031686758302E-2</v>
      </c>
      <c r="AR246" s="89">
        <v>4.5407651734041703E-2</v>
      </c>
      <c r="AS246" s="89">
        <v>4.8306472452056097E-2</v>
      </c>
      <c r="AT246" s="89">
        <v>5.1340716293934698E-2</v>
      </c>
      <c r="AU246" s="89">
        <v>5.4509536008909502E-2</v>
      </c>
      <c r="AV246" s="89">
        <v>5.7810867614035602E-2</v>
      </c>
      <c r="AW246" s="89">
        <v>6.1241279660592902E-2</v>
      </c>
      <c r="AX246" s="89">
        <v>6.4795821689365096E-2</v>
      </c>
      <c r="AY246" s="89">
        <v>6.8467875435065703E-2</v>
      </c>
      <c r="AZ246" s="89">
        <v>7.2249013027305894E-2</v>
      </c>
      <c r="BA246" s="89">
        <v>7.6128867115004398E-2</v>
      </c>
      <c r="BB246" s="89">
        <v>8.0095018476271998E-2</v>
      </c>
      <c r="BC246" s="89">
        <v>8.4132907221899603E-2</v>
      </c>
      <c r="BD246" s="89">
        <v>8.8225774105950894E-2</v>
      </c>
      <c r="BE246" s="89">
        <v>9.23546386646346E-2</v>
      </c>
      <c r="BF246" s="89">
        <v>9.6498320855275002E-2</v>
      </c>
      <c r="BG246" s="89">
        <v>0.100633512503049</v>
      </c>
      <c r="BH246" s="89">
        <v>0.104734904133181</v>
      </c>
      <c r="BI246" s="89">
        <v>0.108775371632076</v>
      </c>
      <c r="BJ246" s="89">
        <v>0.112726225623326</v>
      </c>
      <c r="BK246" s="89">
        <v>0.116557524469991</v>
      </c>
      <c r="BL246" s="89">
        <v>0.120238449460981</v>
      </c>
      <c r="BM246" s="89">
        <v>0.123737738079568</v>
      </c>
      <c r="BN246" s="89">
        <v>0.12702416839583</v>
      </c>
      <c r="BO246" s="89">
        <v>0.130067084716287</v>
      </c>
      <c r="BP246" s="89">
        <v>0.13283695183581401</v>
      </c>
      <c r="BQ246" s="89">
        <v>0.13530592276004699</v>
      </c>
      <c r="BR246" s="89">
        <v>0.13744840279630199</v>
      </c>
      <c r="BS246" s="89">
        <v>0.13924159162996</v>
      </c>
      <c r="BT246" s="89">
        <v>0.14066598456344401</v>
      </c>
      <c r="BU246" s="89">
        <v>0.14170581460010301</v>
      </c>
      <c r="BV246" s="89">
        <v>0.14234941854653299</v>
      </c>
      <c r="BW246" s="89">
        <v>0.14258951275340701</v>
      </c>
      <c r="BX246" s="89">
        <v>0.142423367410626</v>
      </c>
      <c r="BY246" s="89">
        <v>0.14185287228218901</v>
      </c>
      <c r="BZ246" s="89">
        <v>0.140884491176132</v>
      </c>
      <c r="CA246" s="89">
        <v>0.13952910702410101</v>
      </c>
      <c r="CB246" s="89">
        <v>0.137801763906925</v>
      </c>
      <c r="CC246" s="89">
        <v>0.13572131643108501</v>
      </c>
      <c r="CD246" s="89">
        <v>0.13331000029457399</v>
      </c>
      <c r="CE246" s="89">
        <v>0.130592940491882</v>
      </c>
      <c r="CF246" s="89">
        <v>0.12759761527764299</v>
      </c>
      <c r="CG246" s="89">
        <v>0.124353294692317</v>
      </c>
      <c r="CH246" s="89">
        <v>0.120890472179508</v>
      </c>
      <c r="CI246" s="89">
        <v>0.11724030668667</v>
      </c>
      <c r="CJ246" s="89">
        <v>0.113434090783306</v>
      </c>
      <c r="CK246" s="89">
        <v>0.109502757931842</v>
      </c>
    </row>
    <row r="247" spans="1:89" ht="37.5" customHeight="1" x14ac:dyDescent="0.2">
      <c r="A247" s="19" t="s">
        <v>488</v>
      </c>
      <c r="B247" s="20" t="s">
        <v>485</v>
      </c>
      <c r="C247" s="21" t="s">
        <v>58</v>
      </c>
      <c r="D247" s="9" t="s">
        <v>59</v>
      </c>
      <c r="E247" s="11" t="s">
        <v>333</v>
      </c>
      <c r="F247" s="10" t="s">
        <v>486</v>
      </c>
      <c r="G247" s="12" t="s">
        <v>35</v>
      </c>
      <c r="H247" s="22" t="s">
        <v>347</v>
      </c>
      <c r="I247" s="14" t="s">
        <v>534</v>
      </c>
      <c r="J247" s="14" t="s">
        <v>535</v>
      </c>
      <c r="K247" s="14">
        <f t="shared" si="4"/>
        <v>1</v>
      </c>
      <c r="L247" s="15" t="s">
        <v>62</v>
      </c>
      <c r="M247" s="15" t="s">
        <v>121</v>
      </c>
      <c r="N247" s="15" t="s">
        <v>54</v>
      </c>
      <c r="O247" s="15" t="s">
        <v>49</v>
      </c>
      <c r="P247" s="15" t="s">
        <v>50</v>
      </c>
      <c r="Q247" s="15" t="s">
        <v>42</v>
      </c>
      <c r="R247" s="15" t="s">
        <v>43</v>
      </c>
      <c r="S247" s="15" t="s">
        <v>74</v>
      </c>
      <c r="T247" s="15" t="s">
        <v>67</v>
      </c>
      <c r="U247" s="16">
        <v>2018</v>
      </c>
      <c r="V247" s="17">
        <v>0.55181999999999998</v>
      </c>
      <c r="W247" s="17">
        <v>0.65864999999999996</v>
      </c>
      <c r="X247" s="17"/>
      <c r="Y247" s="17"/>
      <c r="Z247" s="16">
        <v>593</v>
      </c>
      <c r="AA247" s="16"/>
      <c r="AB247" s="16" t="s">
        <v>46</v>
      </c>
      <c r="AC247" s="89">
        <v>2.6686973830501701E-2</v>
      </c>
      <c r="AD247" s="89">
        <v>2.9131982687402799E-2</v>
      </c>
      <c r="AE247" s="89">
        <v>3.1782464511123001E-2</v>
      </c>
      <c r="AF247" s="89">
        <v>3.4652045876009403E-2</v>
      </c>
      <c r="AG247" s="89">
        <v>3.7754527397330297E-2</v>
      </c>
      <c r="AH247" s="89">
        <v>4.1103715934290998E-2</v>
      </c>
      <c r="AI247" s="89">
        <v>4.4713217486168202E-2</v>
      </c>
      <c r="AJ247" s="89">
        <v>4.8596186103743E-2</v>
      </c>
      <c r="AK247" s="89">
        <v>5.2765024361146197E-2</v>
      </c>
      <c r="AL247" s="89">
        <v>5.7231031449461303E-2</v>
      </c>
      <c r="AM247" s="89">
        <v>6.2003995844657399E-2</v>
      </c>
      <c r="AN247" s="89">
        <v>6.7091730856792806E-2</v>
      </c>
      <c r="AO247" s="89">
        <v>7.2499553274657805E-2</v>
      </c>
      <c r="AP247" s="89">
        <v>7.8229707863530604E-2</v>
      </c>
      <c r="AQ247" s="89">
        <v>8.4280743719774398E-2</v>
      </c>
      <c r="AR247" s="89">
        <v>9.0646852469033604E-2</v>
      </c>
      <c r="AS247" s="89">
        <v>9.7317182999748203E-2</v>
      </c>
      <c r="AT247" s="89">
        <v>0.104275152765061</v>
      </c>
      <c r="AU247" s="89">
        <v>0.111497781486411</v>
      </c>
      <c r="AV247" s="89">
        <v>0.118955079060927</v>
      </c>
      <c r="AW247" s="89">
        <v>0.12660952519436</v>
      </c>
      <c r="AX247" s="89">
        <v>0.13441568320101999</v>
      </c>
      <c r="AY247" s="89">
        <v>0.142319993860447</v>
      </c>
      <c r="AZ247" s="89">
        <v>0.15026079643721099</v>
      </c>
      <c r="BA247" s="89">
        <v>0.15816862216769001</v>
      </c>
      <c r="BB247" s="89">
        <v>0.165966799968194</v>
      </c>
      <c r="BC247" s="89">
        <v>0.17357240427003401</v>
      </c>
      <c r="BD247" s="89">
        <v>0.18089756049163699</v>
      </c>
      <c r="BE247" s="89">
        <v>0.18785110490420701</v>
      </c>
      <c r="BF247" s="89">
        <v>0.19434057326641899</v>
      </c>
      <c r="BG247" s="89">
        <v>0.200274467923447</v>
      </c>
      <c r="BH247" s="89">
        <v>0.205564727987809</v>
      </c>
      <c r="BI247" s="89">
        <v>0.21012930409764699</v>
      </c>
      <c r="BJ247" s="89">
        <v>0.213894720661573</v>
      </c>
      <c r="BK247" s="89">
        <v>0.21679849694115</v>
      </c>
      <c r="BL247" s="89">
        <v>0.21879129583592499</v>
      </c>
      <c r="BM247" s="89">
        <v>0.219838677062727</v>
      </c>
      <c r="BN247" s="89">
        <v>0.219922349721903</v>
      </c>
      <c r="BO247" s="89">
        <v>0.219040846962409</v>
      </c>
      <c r="BP247" s="89">
        <v>0.21720958036809301</v>
      </c>
      <c r="BQ247" s="89">
        <v>0.214460270626677</v>
      </c>
      <c r="BR247" s="89">
        <v>0.21083979031168701</v>
      </c>
      <c r="BS247" s="89">
        <v>0.20640849046191601</v>
      </c>
      <c r="BT247" s="89">
        <v>0.20123811179597201</v>
      </c>
      <c r="BU247" s="89">
        <v>0.19540940143962299</v>
      </c>
      <c r="BV247" s="89">
        <v>0.18900956570426</v>
      </c>
      <c r="BW247" s="89">
        <v>0.18212968869124899</v>
      </c>
      <c r="BX247" s="89">
        <v>0.17486223638033499</v>
      </c>
      <c r="BY247" s="89">
        <v>0.16729874831915501</v>
      </c>
      <c r="BZ247" s="89">
        <v>0.15952779650719601</v>
      </c>
      <c r="CA247" s="89">
        <v>0.15163326614994099</v>
      </c>
      <c r="CB247" s="89">
        <v>0.143692988059196</v>
      </c>
      <c r="CC247" s="89">
        <v>0.13577772958492901</v>
      </c>
      <c r="CD247" s="89">
        <v>0.12795053151416799</v>
      </c>
      <c r="CE247" s="89">
        <v>0.120266363195581</v>
      </c>
      <c r="CF247" s="89">
        <v>0.11277205752002099</v>
      </c>
      <c r="CG247" s="89">
        <v>0.105506481126904</v>
      </c>
      <c r="CH247" s="89">
        <v>9.8500892804124607E-2</v>
      </c>
      <c r="CI247" s="89">
        <v>9.1779443799600693E-2</v>
      </c>
      <c r="CJ247" s="89">
        <v>8.5359776880751498E-2</v>
      </c>
      <c r="CK247" s="89">
        <v>7.9253685694515005E-2</v>
      </c>
    </row>
    <row r="248" spans="1:89" ht="37.5" customHeight="1" x14ac:dyDescent="0.2">
      <c r="A248" s="19" t="s">
        <v>489</v>
      </c>
      <c r="B248" s="20" t="s">
        <v>485</v>
      </c>
      <c r="C248" s="21" t="s">
        <v>58</v>
      </c>
      <c r="D248" s="9" t="s">
        <v>59</v>
      </c>
      <c r="E248" s="11" t="s">
        <v>333</v>
      </c>
      <c r="F248" s="10" t="s">
        <v>486</v>
      </c>
      <c r="G248" s="12" t="s">
        <v>35</v>
      </c>
      <c r="H248" s="22" t="s">
        <v>349</v>
      </c>
      <c r="I248" s="14" t="s">
        <v>534</v>
      </c>
      <c r="J248" s="14" t="s">
        <v>535</v>
      </c>
      <c r="K248" s="14">
        <f t="shared" si="4"/>
        <v>1</v>
      </c>
      <c r="L248" s="15" t="s">
        <v>62</v>
      </c>
      <c r="M248" s="15" t="s">
        <v>63</v>
      </c>
      <c r="N248" s="15" t="s">
        <v>39</v>
      </c>
      <c r="O248" s="15" t="s">
        <v>64</v>
      </c>
      <c r="P248" s="15" t="s">
        <v>65</v>
      </c>
      <c r="Q248" s="15" t="s">
        <v>43</v>
      </c>
      <c r="R248" s="15" t="s">
        <v>43</v>
      </c>
      <c r="S248" s="15" t="s">
        <v>66</v>
      </c>
      <c r="T248" s="15" t="s">
        <v>67</v>
      </c>
      <c r="U248" s="16">
        <v>2018</v>
      </c>
      <c r="V248" s="17">
        <v>0.52134999999999998</v>
      </c>
      <c r="W248" s="17">
        <v>0.60082999999999998</v>
      </c>
      <c r="X248" s="17"/>
      <c r="Y248" s="17"/>
      <c r="Z248" s="16">
        <v>590</v>
      </c>
      <c r="AA248" s="16"/>
      <c r="AB248" s="16" t="s">
        <v>46</v>
      </c>
      <c r="AC248" s="89">
        <v>2.97956826590112E-2</v>
      </c>
      <c r="AD248" s="89">
        <v>3.2320015124331899E-2</v>
      </c>
      <c r="AE248" s="89">
        <v>3.5035547132546502E-2</v>
      </c>
      <c r="AF248" s="89">
        <v>3.7952622608968103E-2</v>
      </c>
      <c r="AG248" s="89">
        <v>4.1081365852660298E-2</v>
      </c>
      <c r="AH248" s="89">
        <v>4.4431499294081099E-2</v>
      </c>
      <c r="AI248" s="89">
        <v>4.80121294372262E-2</v>
      </c>
      <c r="AJ248" s="89">
        <v>5.1831498786772498E-2</v>
      </c>
      <c r="AK248" s="89">
        <v>5.5896702148812802E-2</v>
      </c>
      <c r="AL248" s="89">
        <v>6.0213366545235202E-2</v>
      </c>
      <c r="AM248" s="89">
        <v>6.4785295141651905E-2</v>
      </c>
      <c r="AN248" s="89">
        <v>6.9614077098079305E-2</v>
      </c>
      <c r="AO248" s="89">
        <v>7.4698667141799402E-2</v>
      </c>
      <c r="AP248" s="89">
        <v>8.0034940948320393E-2</v>
      </c>
      <c r="AQ248" s="89">
        <v>8.5615235089744696E-2</v>
      </c>
      <c r="AR248" s="89">
        <v>9.1427883326864398E-2</v>
      </c>
      <c r="AS248" s="89">
        <v>9.7456764294685694E-2</v>
      </c>
      <c r="AT248" s="89">
        <v>0.103680879020341</v>
      </c>
      <c r="AU248" s="89">
        <v>0.110073980016266</v>
      </c>
      <c r="AV248" s="89">
        <v>0.116604276645307</v>
      </c>
      <c r="AW248" s="89">
        <v>0.12323424373256001</v>
      </c>
      <c r="AX248" s="89">
        <v>0.12992056162719701</v>
      </c>
      <c r="AY248" s="89">
        <v>0.136614215696992</v>
      </c>
      <c r="AZ248" s="89">
        <v>0.14326078117871599</v>
      </c>
      <c r="BA248" s="89">
        <v>0.14980091507636301</v>
      </c>
      <c r="BB248" s="89">
        <v>0.156171070176407</v>
      </c>
      <c r="BC248" s="89">
        <v>0.16230443718929599</v>
      </c>
      <c r="BD248" s="89">
        <v>0.168132109713724</v>
      </c>
      <c r="BE248" s="89">
        <v>0.17358445361173999</v>
      </c>
      <c r="BF248" s="89">
        <v>0.17859264822427501</v>
      </c>
      <c r="BG248" s="89">
        <v>0.18309035266190099</v>
      </c>
      <c r="BH248" s="89">
        <v>0.18701543739290299</v>
      </c>
      <c r="BI248" s="89">
        <v>0.19031171083502099</v>
      </c>
      <c r="BJ248" s="89">
        <v>0.19293056390466501</v>
      </c>
      <c r="BK248" s="89">
        <v>0.19483245354137199</v>
      </c>
      <c r="BL248" s="89">
        <v>0.19598814978290399</v>
      </c>
      <c r="BM248" s="89">
        <v>0.19637968018883101</v>
      </c>
      <c r="BN248" s="89">
        <v>0.19600091988808099</v>
      </c>
      <c r="BO248" s="89">
        <v>0.194857794272038</v>
      </c>
      <c r="BP248" s="89">
        <v>0.19296808289008299</v>
      </c>
      <c r="BQ248" s="89">
        <v>0.19036083561960401</v>
      </c>
      <c r="BR248" s="89">
        <v>0.187075433749578</v>
      </c>
      <c r="BS248" s="89">
        <v>0.18316034742235701</v>
      </c>
      <c r="BT248" s="89">
        <v>0.17867165543643301</v>
      </c>
      <c r="BU248" s="89">
        <v>0.17367140272762799</v>
      </c>
      <c r="BV248" s="89">
        <v>0.168225874497933</v>
      </c>
      <c r="BW248" s="89">
        <v>0.16240386411212501</v>
      </c>
      <c r="BX248" s="89">
        <v>0.15627500520190599</v>
      </c>
      <c r="BY248" s="89">
        <v>0.14990822795409001</v>
      </c>
      <c r="BZ248" s="89">
        <v>0.14337038657725801</v>
      </c>
      <c r="CA248" s="89">
        <v>0.13672509075577499</v>
      </c>
      <c r="CB248" s="89">
        <v>0.130031759732015</v>
      </c>
      <c r="CC248" s="89">
        <v>0.123344904524888</v>
      </c>
      <c r="CD248" s="89">
        <v>0.116713632445722</v>
      </c>
      <c r="CE248" s="89">
        <v>0.11018135897296</v>
      </c>
      <c r="CF248" s="89">
        <v>0.10378570538376899</v>
      </c>
      <c r="CG248" s="89">
        <v>9.7558556271048896E-2</v>
      </c>
      <c r="CH248" s="89">
        <v>9.1526248981333394E-2</v>
      </c>
      <c r="CI248" s="89">
        <v>8.5709866761012998E-2</v>
      </c>
      <c r="CJ248" s="89">
        <v>8.0125608606047394E-2</v>
      </c>
      <c r="CK248" s="89">
        <v>7.4785211074189895E-2</v>
      </c>
    </row>
    <row r="249" spans="1:89" ht="37.5" customHeight="1" x14ac:dyDescent="0.2">
      <c r="A249" s="19" t="s">
        <v>490</v>
      </c>
      <c r="B249" s="20" t="s">
        <v>485</v>
      </c>
      <c r="C249" s="21" t="s">
        <v>58</v>
      </c>
      <c r="D249" s="9" t="s">
        <v>59</v>
      </c>
      <c r="E249" s="11" t="s">
        <v>333</v>
      </c>
      <c r="F249" s="10" t="s">
        <v>486</v>
      </c>
      <c r="G249" s="12" t="s">
        <v>35</v>
      </c>
      <c r="H249" s="22" t="s">
        <v>351</v>
      </c>
      <c r="I249" s="14" t="s">
        <v>534</v>
      </c>
      <c r="J249" s="14" t="s">
        <v>535</v>
      </c>
      <c r="K249" s="14">
        <f t="shared" si="4"/>
        <v>1</v>
      </c>
      <c r="L249" s="15" t="s">
        <v>62</v>
      </c>
      <c r="M249" s="15" t="s">
        <v>70</v>
      </c>
      <c r="N249" s="15" t="s">
        <v>39</v>
      </c>
      <c r="O249" s="15" t="s">
        <v>99</v>
      </c>
      <c r="P249" s="15" t="s">
        <v>41</v>
      </c>
      <c r="Q249" s="15" t="s">
        <v>42</v>
      </c>
      <c r="R249" s="15" t="s">
        <v>43</v>
      </c>
      <c r="S249" s="15" t="s">
        <v>66</v>
      </c>
      <c r="T249" s="15" t="s">
        <v>67</v>
      </c>
      <c r="U249" s="16">
        <v>2018</v>
      </c>
      <c r="V249" s="17">
        <v>1.1544300000000001</v>
      </c>
      <c r="W249" s="17">
        <v>7.2550000000000003E-2</v>
      </c>
      <c r="X249" s="17"/>
      <c r="Y249" s="17"/>
      <c r="Z249" s="16">
        <v>480</v>
      </c>
      <c r="AA249" s="16"/>
      <c r="AB249" s="16" t="s">
        <v>75</v>
      </c>
      <c r="AC249" s="89">
        <v>9.22064743461758E-3</v>
      </c>
      <c r="AD249" s="89">
        <v>1.12083374174414E-2</v>
      </c>
      <c r="AE249" s="89">
        <v>1.36214491940767E-2</v>
      </c>
      <c r="AF249" s="89">
        <v>1.65495712392137E-2</v>
      </c>
      <c r="AG249" s="89">
        <v>2.01004592774237E-2</v>
      </c>
      <c r="AH249" s="89">
        <v>2.4403385529564999E-2</v>
      </c>
      <c r="AI249" s="89">
        <v>2.9612942341718799E-2</v>
      </c>
      <c r="AJ249" s="89">
        <v>3.5913277224076397E-2</v>
      </c>
      <c r="AK249" s="89">
        <v>4.35226799915557E-2</v>
      </c>
      <c r="AL249" s="89">
        <v>5.2698354757237602E-2</v>
      </c>
      <c r="AM249" s="89">
        <v>6.3741077653350797E-2</v>
      </c>
      <c r="AN249" s="89">
        <v>7.6999250338718503E-2</v>
      </c>
      <c r="AO249" s="89">
        <v>9.2871592969470701E-2</v>
      </c>
      <c r="AP249" s="89">
        <v>0.111807362983493</v>
      </c>
      <c r="AQ249" s="89">
        <v>0.13430252968172701</v>
      </c>
      <c r="AR249" s="89">
        <v>0.16088978938347701</v>
      </c>
      <c r="AS249" s="89">
        <v>0.192119718445149</v>
      </c>
      <c r="AT249" s="89">
        <v>0.228529841041818</v>
      </c>
      <c r="AU249" s="89">
        <v>0.27059814099567298</v>
      </c>
      <c r="AV249" s="89">
        <v>0.31867790647864203</v>
      </c>
      <c r="AW249" s="89">
        <v>0.37291223709896398</v>
      </c>
      <c r="AX249" s="89">
        <v>0.43312962918742598</v>
      </c>
      <c r="AY249" s="89">
        <v>0.49872727707549303</v>
      </c>
      <c r="AZ249" s="89">
        <v>0.56855616640760998</v>
      </c>
      <c r="BA249" s="89">
        <v>0.64083085656611505</v>
      </c>
      <c r="BB249" s="89">
        <v>0.71309477649412201</v>
      </c>
      <c r="BC249" s="89">
        <v>0.782274994173069</v>
      </c>
      <c r="BD249" s="89">
        <v>0.84485398884555796</v>
      </c>
      <c r="BE249" s="89">
        <v>0.89716640188329499</v>
      </c>
      <c r="BF249" s="89">
        <v>0.93579686027596298</v>
      </c>
      <c r="BG249" s="89">
        <v>0.95801840991624898</v>
      </c>
      <c r="BH249" s="89">
        <v>0.96218371566192895</v>
      </c>
      <c r="BI249" s="89">
        <v>0.94797760396585495</v>
      </c>
      <c r="BJ249" s="89">
        <v>0.91646670870282299</v>
      </c>
      <c r="BK249" s="89">
        <v>0.86993316299679901</v>
      </c>
      <c r="BL249" s="89">
        <v>0.81153553422038105</v>
      </c>
      <c r="BM249" s="89">
        <v>0.74487991514861596</v>
      </c>
      <c r="BN249" s="89">
        <v>0.67359426640353104</v>
      </c>
      <c r="BO249" s="89">
        <v>0.60098090644063096</v>
      </c>
      <c r="BP249" s="89">
        <v>0.52978768750662197</v>
      </c>
      <c r="BQ249" s="89">
        <v>0.46210301935079101</v>
      </c>
      <c r="BR249" s="89">
        <v>0.399354314979536</v>
      </c>
      <c r="BS249" s="89">
        <v>0.34237734010222598</v>
      </c>
      <c r="BT249" s="89">
        <v>0.291523352012588</v>
      </c>
      <c r="BU249" s="89">
        <v>0.24677724667489201</v>
      </c>
      <c r="BV249" s="89">
        <v>0.207868732967225</v>
      </c>
      <c r="BW249" s="89">
        <v>0.17436679381832201</v>
      </c>
      <c r="BX249" s="89">
        <v>0.14575394708078601</v>
      </c>
      <c r="BY249" s="89">
        <v>0.121480822393604</v>
      </c>
      <c r="BZ249" s="89">
        <v>0.10100368217149799</v>
      </c>
      <c r="CA249" s="89">
        <v>8.3808295742927502E-2</v>
      </c>
      <c r="CB249" s="89">
        <v>6.9423551920974699E-2</v>
      </c>
      <c r="CC249" s="89">
        <v>5.7427765397089603E-2</v>
      </c>
      <c r="CD249" s="89">
        <v>4.74500566394431E-2</v>
      </c>
      <c r="CE249" s="89">
        <v>3.9168611888189001E-2</v>
      </c>
      <c r="CF249" s="89">
        <v>3.2307130477604598E-2</v>
      </c>
      <c r="CG249" s="89">
        <v>2.6630364953852698E-2</v>
      </c>
      <c r="CH249" s="89">
        <v>2.1939353713372901E-2</v>
      </c>
      <c r="CI249" s="89">
        <v>1.8066723069406099E-2</v>
      </c>
      <c r="CJ249" s="89">
        <v>1.48722791904373E-2</v>
      </c>
      <c r="CK249" s="89">
        <v>1.2239004295126E-2</v>
      </c>
    </row>
    <row r="250" spans="1:89" ht="37.5" customHeight="1" x14ac:dyDescent="0.2">
      <c r="A250" s="19" t="s">
        <v>491</v>
      </c>
      <c r="B250" s="20" t="s">
        <v>485</v>
      </c>
      <c r="C250" s="21" t="s">
        <v>58</v>
      </c>
      <c r="D250" s="9" t="s">
        <v>59</v>
      </c>
      <c r="E250" s="11" t="s">
        <v>333</v>
      </c>
      <c r="F250" s="10" t="s">
        <v>486</v>
      </c>
      <c r="G250" s="12" t="s">
        <v>35</v>
      </c>
      <c r="H250" s="22" t="s">
        <v>353</v>
      </c>
      <c r="I250" s="14" t="s">
        <v>536</v>
      </c>
      <c r="J250" s="14" t="s">
        <v>535</v>
      </c>
      <c r="K250" s="14">
        <f t="shared" si="4"/>
        <v>1</v>
      </c>
      <c r="L250" s="15" t="s">
        <v>62</v>
      </c>
      <c r="M250" s="15" t="s">
        <v>38</v>
      </c>
      <c r="N250" s="15" t="s">
        <v>54</v>
      </c>
      <c r="O250" s="15" t="s">
        <v>87</v>
      </c>
      <c r="P250" s="15" t="s">
        <v>65</v>
      </c>
      <c r="Q250" s="15" t="s">
        <v>42</v>
      </c>
      <c r="R250" s="15" t="s">
        <v>43</v>
      </c>
      <c r="S250" s="15" t="s">
        <v>66</v>
      </c>
      <c r="T250" s="15" t="s">
        <v>67</v>
      </c>
      <c r="U250" s="16">
        <v>2018</v>
      </c>
      <c r="V250" s="17">
        <v>0.39779999999999999</v>
      </c>
      <c r="W250" s="17">
        <v>1.85219</v>
      </c>
      <c r="X250" s="17">
        <v>-2.0232000000000001</v>
      </c>
      <c r="Y250" s="17">
        <v>2.0232000000000001</v>
      </c>
      <c r="Z250" s="16">
        <v>682</v>
      </c>
      <c r="AA250" s="16">
        <v>761</v>
      </c>
      <c r="AB250" s="16" t="s">
        <v>245</v>
      </c>
      <c r="AC250" s="89">
        <v>5.3161847393820502E-2</v>
      </c>
      <c r="AD250" s="89">
        <v>5.6007485851639602E-2</v>
      </c>
      <c r="AE250" s="89">
        <v>5.8951156792349302E-2</v>
      </c>
      <c r="AF250" s="89">
        <v>6.1989720852281598E-2</v>
      </c>
      <c r="AG250" s="89">
        <v>6.5119138650325897E-2</v>
      </c>
      <c r="AH250" s="89">
        <v>6.8334417287127996E-2</v>
      </c>
      <c r="AI250" s="89">
        <v>7.1629565107329096E-2</v>
      </c>
      <c r="AJ250" s="89">
        <v>7.4997557009800597E-2</v>
      </c>
      <c r="AK250" s="89">
        <v>7.8430312695706605E-2</v>
      </c>
      <c r="AL250" s="89">
        <v>8.1918690283812601E-2</v>
      </c>
      <c r="AM250" s="89">
        <v>8.5452497680864103E-2</v>
      </c>
      <c r="AN250" s="89">
        <v>8.9020523956845496E-2</v>
      </c>
      <c r="AO250" s="89">
        <v>9.2610592726924207E-2</v>
      </c>
      <c r="AP250" s="89">
        <v>9.6209639173480396E-2</v>
      </c>
      <c r="AQ250" s="89">
        <v>9.9803811846787799E-2</v>
      </c>
      <c r="AR250" s="89">
        <v>0.103378599761543</v>
      </c>
      <c r="AS250" s="89">
        <v>0.10691898456552699</v>
      </c>
      <c r="AT250" s="89">
        <v>0.11040961671148</v>
      </c>
      <c r="AU250" s="89">
        <v>0.113835013637707</v>
      </c>
      <c r="AV250" s="89">
        <v>0.117179776989778</v>
      </c>
      <c r="AW250" s="89">
        <v>0.12042882493578499</v>
      </c>
      <c r="AX250" s="89">
        <v>0.12356763468842</v>
      </c>
      <c r="AY250" s="89">
        <v>0.12658248950040199</v>
      </c>
      <c r="AZ250" s="89">
        <v>0.129460723698538</v>
      </c>
      <c r="BA250" s="89">
        <v>0.13219095881687101</v>
      </c>
      <c r="BB250" s="89">
        <v>0.13476332362545301</v>
      </c>
      <c r="BC250" s="89">
        <v>0.13716965086310201</v>
      </c>
      <c r="BD250" s="89">
        <v>0.139403643791217</v>
      </c>
      <c r="BE250" s="89">
        <v>0.141461006296555</v>
      </c>
      <c r="BF250" s="89">
        <v>0.143339531171358</v>
      </c>
      <c r="BG250" s="89">
        <v>0.14503914235916901</v>
      </c>
      <c r="BH250" s="89">
        <v>0.14656188832744799</v>
      </c>
      <c r="BI250" s="89">
        <v>0.14791188525341201</v>
      </c>
      <c r="BJ250" s="89">
        <v>0.149095210317261</v>
      </c>
      <c r="BK250" s="89">
        <v>0.15011974701240799</v>
      </c>
      <c r="BL250" s="89">
        <v>0.15099498593095101</v>
      </c>
      <c r="BM250" s="89">
        <v>0.15173178589567499</v>
      </c>
      <c r="BN250" s="89">
        <v>0.15234210152875899</v>
      </c>
      <c r="BO250" s="89">
        <v>0.15283868432700901</v>
      </c>
      <c r="BP250" s="89">
        <v>0.15323476502504901</v>
      </c>
      <c r="BQ250" s="89">
        <v>0.153543725458859</v>
      </c>
      <c r="BR250" s="89">
        <v>0.15377876829599499</v>
      </c>
      <c r="BS250" s="89">
        <v>0.153952592892867</v>
      </c>
      <c r="BT250" s="89">
        <v>0.15407708520177299</v>
      </c>
      <c r="BU250" s="89">
        <v>0.15416302911605101</v>
      </c>
      <c r="BV250" s="89">
        <v>0.154219845949258</v>
      </c>
      <c r="BW250" s="89">
        <v>0.15425536793200301</v>
      </c>
      <c r="BX250" s="89">
        <v>0.15427565071274599</v>
      </c>
      <c r="BY250" s="89">
        <v>0.15428482889605399</v>
      </c>
      <c r="BZ250" s="89">
        <v>0.154285017666179</v>
      </c>
      <c r="CA250" s="89">
        <v>0.15427626254105201</v>
      </c>
      <c r="CB250" s="89">
        <v>0.154256538291621</v>
      </c>
      <c r="CC250" s="89">
        <v>0.15422179704871</v>
      </c>
      <c r="CD250" s="89">
        <v>0.15416606460680901</v>
      </c>
      <c r="CE250" s="89">
        <v>0.154081582923844</v>
      </c>
      <c r="CF250" s="89">
        <v>0.153958995812708</v>
      </c>
      <c r="CG250" s="89">
        <v>0.15378757383369601</v>
      </c>
      <c r="CH250" s="89">
        <v>0.153555473442265</v>
      </c>
      <c r="CI250" s="89">
        <v>0.15325002454629599</v>
      </c>
      <c r="CJ250" s="89">
        <v>0.15285803981024601</v>
      </c>
      <c r="CK250" s="89">
        <v>0.15236613834515</v>
      </c>
    </row>
    <row r="251" spans="1:89" ht="37.5" customHeight="1" x14ac:dyDescent="0.2">
      <c r="A251" s="19" t="s">
        <v>492</v>
      </c>
      <c r="B251" s="20" t="s">
        <v>485</v>
      </c>
      <c r="C251" s="21" t="s">
        <v>58</v>
      </c>
      <c r="D251" s="9" t="s">
        <v>59</v>
      </c>
      <c r="E251" s="11" t="s">
        <v>333</v>
      </c>
      <c r="F251" s="10" t="s">
        <v>486</v>
      </c>
      <c r="G251" s="12" t="s">
        <v>35</v>
      </c>
      <c r="H251" s="22" t="s">
        <v>356</v>
      </c>
      <c r="I251" s="14" t="s">
        <v>537</v>
      </c>
      <c r="J251" s="14" t="s">
        <v>538</v>
      </c>
      <c r="K251" s="14">
        <f t="shared" si="4"/>
        <v>0</v>
      </c>
      <c r="L251" s="15" t="s">
        <v>62</v>
      </c>
      <c r="M251" s="15" t="s">
        <v>43</v>
      </c>
      <c r="N251" s="15" t="s">
        <v>54</v>
      </c>
      <c r="O251" s="15" t="s">
        <v>49</v>
      </c>
      <c r="P251" s="15" t="s">
        <v>50</v>
      </c>
      <c r="Q251" s="15" t="s">
        <v>42</v>
      </c>
      <c r="R251" s="15" t="s">
        <v>43</v>
      </c>
      <c r="S251" s="15" t="s">
        <v>74</v>
      </c>
      <c r="T251" s="15" t="s">
        <v>67</v>
      </c>
      <c r="U251" s="16">
        <v>2018</v>
      </c>
      <c r="V251" s="17">
        <v>0.90600999999999998</v>
      </c>
      <c r="W251" s="17">
        <v>0.51137999999999995</v>
      </c>
      <c r="X251" s="17"/>
      <c r="Y251" s="17"/>
      <c r="Z251" s="16">
        <v>547</v>
      </c>
      <c r="AA251" s="16"/>
      <c r="AB251" s="16" t="s">
        <v>51</v>
      </c>
      <c r="AC251" s="89">
        <v>1.05315565243118E-2</v>
      </c>
      <c r="AD251" s="89">
        <v>1.2267006778418601E-2</v>
      </c>
      <c r="AE251" s="89">
        <v>1.42849226590259E-2</v>
      </c>
      <c r="AF251" s="89">
        <v>1.6630023681467002E-2</v>
      </c>
      <c r="AG251" s="89">
        <v>1.9353660644427801E-2</v>
      </c>
      <c r="AH251" s="89">
        <v>2.2514637330178298E-2</v>
      </c>
      <c r="AI251" s="89">
        <v>2.6180073723126401E-2</v>
      </c>
      <c r="AJ251" s="89">
        <v>3.0426286998640199E-2</v>
      </c>
      <c r="AK251" s="89">
        <v>3.5339653571175099E-2</v>
      </c>
      <c r="AL251" s="89">
        <v>4.1017398217323198E-2</v>
      </c>
      <c r="AM251" s="89">
        <v>4.75682337704404E-2</v>
      </c>
      <c r="AN251" s="89">
        <v>5.5112746211813897E-2</v>
      </c>
      <c r="AO251" s="89">
        <v>6.3783384454516701E-2</v>
      </c>
      <c r="AP251" s="89">
        <v>7.3723871521040693E-2</v>
      </c>
      <c r="AQ251" s="89">
        <v>8.5087804894687105E-2</v>
      </c>
      <c r="AR251" s="89">
        <v>9.8036160927637006E-2</v>
      </c>
      <c r="AS251" s="89">
        <v>0.11273336617589801</v>
      </c>
      <c r="AT251" s="89">
        <v>0.12934155589718699</v>
      </c>
      <c r="AU251" s="89">
        <v>0.14801262006631699</v>
      </c>
      <c r="AV251" s="89">
        <v>0.16887765948274699</v>
      </c>
      <c r="AW251" s="89">
        <v>0.192033564613182</v>
      </c>
      <c r="AX251" s="89">
        <v>0.21752661876472301</v>
      </c>
      <c r="AY251" s="89">
        <v>0.24533334750279001</v>
      </c>
      <c r="AZ251" s="89">
        <v>0.27533931387210803</v>
      </c>
      <c r="BA251" s="89">
        <v>0.307317200210038</v>
      </c>
      <c r="BB251" s="89">
        <v>0.34090629051445198</v>
      </c>
      <c r="BC251" s="89">
        <v>0.375596282483939</v>
      </c>
      <c r="BD251" s="89">
        <v>0.41071905155570199</v>
      </c>
      <c r="BE251" s="89">
        <v>0.445452323286744</v>
      </c>
      <c r="BF251" s="89">
        <v>0.478838905804499</v>
      </c>
      <c r="BG251" s="89">
        <v>0.50982394110956597</v>
      </c>
      <c r="BH251" s="89">
        <v>0.53731044229800495</v>
      </c>
      <c r="BI251" s="89">
        <v>0.560230341502434</v>
      </c>
      <c r="BJ251" s="89">
        <v>0.57762486316158501</v>
      </c>
      <c r="BK251" s="89">
        <v>0.58872504409075599</v>
      </c>
      <c r="BL251" s="89">
        <v>0.59302155370482601</v>
      </c>
      <c r="BM251" s="89">
        <v>0.59031335441496602</v>
      </c>
      <c r="BN251" s="89">
        <v>0.58072741839280195</v>
      </c>
      <c r="BO251" s="89">
        <v>0.56470624165792604</v>
      </c>
      <c r="BP251" s="89">
        <v>0.54296522612067899</v>
      </c>
      <c r="BQ251" s="89">
        <v>0.51642681650075395</v>
      </c>
      <c r="BR251" s="89">
        <v>0.48614143957740003</v>
      </c>
      <c r="BS251" s="89">
        <v>0.45320620332335199</v>
      </c>
      <c r="BT251" s="89">
        <v>0.41869106208832202</v>
      </c>
      <c r="BU251" s="89">
        <v>0.38357938366093203</v>
      </c>
      <c r="BV251" s="89">
        <v>0.34872646141524399</v>
      </c>
      <c r="BW251" s="89">
        <v>0.31483633394374599</v>
      </c>
      <c r="BX251" s="89">
        <v>0.28245486486625399</v>
      </c>
      <c r="BY251" s="89">
        <v>0.25197561744821501</v>
      </c>
      <c r="BZ251" s="89">
        <v>0.22365457074727199</v>
      </c>
      <c r="CA251" s="89">
        <v>0.19762993762050801</v>
      </c>
      <c r="CB251" s="89">
        <v>0.17394397951701901</v>
      </c>
      <c r="CC251" s="89">
        <v>0.15256451760678899</v>
      </c>
      <c r="CD251" s="89">
        <v>0.13340463291483401</v>
      </c>
      <c r="CE251" s="89">
        <v>0.11633972394803201</v>
      </c>
      <c r="CF251" s="89">
        <v>0.10122160567118201</v>
      </c>
      <c r="CG251" s="89">
        <v>8.7889687992309395E-2</v>
      </c>
      <c r="CH251" s="89">
        <v>7.6179487986800701E-2</v>
      </c>
      <c r="CI251" s="89">
        <v>6.5928839798219702E-2</v>
      </c>
      <c r="CJ251" s="89">
        <v>5.69822013299894E-2</v>
      </c>
      <c r="CK251" s="89">
        <v>4.91934446113498E-2</v>
      </c>
    </row>
    <row r="252" spans="1:89" x14ac:dyDescent="0.2">
      <c r="C252" s="2"/>
      <c r="D252" s="2"/>
      <c r="E252" s="3"/>
      <c r="G252" s="3"/>
      <c r="H252" s="4"/>
      <c r="I252" s="5"/>
      <c r="J252" s="5"/>
      <c r="K252" s="5"/>
      <c r="L252" s="6"/>
      <c r="M252" s="6"/>
      <c r="N252" s="6"/>
      <c r="O252" s="6"/>
      <c r="P252" s="6"/>
      <c r="Q252" s="6"/>
      <c r="R252" s="6"/>
      <c r="S252" s="6"/>
      <c r="T252" s="6"/>
      <c r="U252" s="7"/>
    </row>
  </sheetData>
  <mergeCells count="25">
    <mergeCell ref="AC6:CK6"/>
    <mergeCell ref="F6:F7"/>
    <mergeCell ref="A6:A7"/>
    <mergeCell ref="B6:B7"/>
    <mergeCell ref="C6:C7"/>
    <mergeCell ref="D6:D7"/>
    <mergeCell ref="E6:E7"/>
    <mergeCell ref="G6:G7"/>
    <mergeCell ref="H6:H7"/>
    <mergeCell ref="I6:I7"/>
    <mergeCell ref="J6:J7"/>
    <mergeCell ref="K6:K7"/>
    <mergeCell ref="AB6:AB7"/>
    <mergeCell ref="L6:L7"/>
    <mergeCell ref="M6:M7"/>
    <mergeCell ref="N6:N7"/>
    <mergeCell ref="O6:O7"/>
    <mergeCell ref="P6:P7"/>
    <mergeCell ref="Q6:Q7"/>
    <mergeCell ref="R6:R7"/>
    <mergeCell ref="S6:S7"/>
    <mergeCell ref="T6:T7"/>
    <mergeCell ref="U6:U7"/>
    <mergeCell ref="V6:Y6"/>
    <mergeCell ref="Z6:AA6"/>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C93283-6A1D-4817-A19C-A17F69AE7844}">
          <x14:formula1>
            <xm:f>'xlFile://Root/Users/lhalderman/Desktop/FT_Item_Bank/[RL_REG_Mtg_Item_Bank_LAH_031016_LH.xlsx]Response Types'!#REF!</xm:f>
          </x14:formula1>
          <xm:sqref>I186:J187 I139:J183 I111:J137 I107:J109 K238:K251 I190:J251 I102:J103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30571-2D2A-4463-B9A2-8F4AD2736975}">
  <dimension ref="A3:BK134"/>
  <sheetViews>
    <sheetView zoomScale="70" zoomScaleNormal="70" workbookViewId="0">
      <selection activeCell="A3" sqref="A3:A4"/>
    </sheetView>
  </sheetViews>
  <sheetFormatPr defaultRowHeight="14.25" x14ac:dyDescent="0.2"/>
  <sheetData>
    <row r="3" spans="1:63" x14ac:dyDescent="0.2">
      <c r="A3" s="87" t="s">
        <v>24</v>
      </c>
      <c r="B3" s="87" t="s">
        <v>583</v>
      </c>
      <c r="C3" s="58" t="s">
        <v>564</v>
      </c>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row>
    <row r="4" spans="1:63" x14ac:dyDescent="0.2">
      <c r="A4" s="87"/>
      <c r="B4" s="87" t="s">
        <v>581</v>
      </c>
      <c r="C4" s="53">
        <v>-3</v>
      </c>
      <c r="D4" s="53">
        <v>-2.9</v>
      </c>
      <c r="E4" s="53">
        <v>-2.8</v>
      </c>
      <c r="F4" s="53">
        <v>-2.7</v>
      </c>
      <c r="G4" s="53">
        <v>-2.6</v>
      </c>
      <c r="H4" s="53">
        <v>-2.5</v>
      </c>
      <c r="I4" s="53">
        <v>-2.4</v>
      </c>
      <c r="J4" s="53">
        <v>-2.2999999999999998</v>
      </c>
      <c r="K4" s="53">
        <v>-2.2000000000000002</v>
      </c>
      <c r="L4" s="53">
        <v>-2.1</v>
      </c>
      <c r="M4" s="53">
        <v>-2</v>
      </c>
      <c r="N4" s="53">
        <v>-1.9</v>
      </c>
      <c r="O4" s="53">
        <v>-1.8</v>
      </c>
      <c r="P4" s="53">
        <v>-1.7</v>
      </c>
      <c r="Q4" s="53">
        <v>-1.6</v>
      </c>
      <c r="R4" s="53">
        <v>-1.5</v>
      </c>
      <c r="S4" s="53">
        <v>-1.4</v>
      </c>
      <c r="T4" s="53">
        <v>-1.3</v>
      </c>
      <c r="U4" s="53">
        <v>-1.2</v>
      </c>
      <c r="V4" s="53">
        <v>-1.1000000000000001</v>
      </c>
      <c r="W4" s="53">
        <v>-1</v>
      </c>
      <c r="X4" s="53">
        <v>-0.9</v>
      </c>
      <c r="Y4" s="53">
        <v>-0.8</v>
      </c>
      <c r="Z4" s="53">
        <v>-0.7</v>
      </c>
      <c r="AA4" s="53">
        <v>-0.6</v>
      </c>
      <c r="AB4" s="53">
        <v>-0.5</v>
      </c>
      <c r="AC4" s="53">
        <v>-0.4</v>
      </c>
      <c r="AD4" s="53">
        <v>-0.3</v>
      </c>
      <c r="AE4" s="53">
        <v>-0.2</v>
      </c>
      <c r="AF4" s="53">
        <v>-0.1</v>
      </c>
      <c r="AG4" s="53">
        <v>0</v>
      </c>
      <c r="AH4" s="53">
        <v>0.1</v>
      </c>
      <c r="AI4" s="53">
        <v>0.2</v>
      </c>
      <c r="AJ4" s="53">
        <v>0.3</v>
      </c>
      <c r="AK4" s="53">
        <v>0.4</v>
      </c>
      <c r="AL4" s="53">
        <v>0.5</v>
      </c>
      <c r="AM4" s="53">
        <v>0.6</v>
      </c>
      <c r="AN4" s="53">
        <v>0.7</v>
      </c>
      <c r="AO4" s="53">
        <v>0.8</v>
      </c>
      <c r="AP4" s="53">
        <v>0.9</v>
      </c>
      <c r="AQ4" s="53">
        <v>1</v>
      </c>
      <c r="AR4" s="53">
        <v>1.1000000000000001</v>
      </c>
      <c r="AS4" s="53">
        <v>1.2</v>
      </c>
      <c r="AT4" s="53">
        <v>1.3</v>
      </c>
      <c r="AU4" s="53">
        <v>1.4</v>
      </c>
      <c r="AV4" s="53">
        <v>1.5</v>
      </c>
      <c r="AW4" s="53">
        <v>1.6</v>
      </c>
      <c r="AX4" s="53">
        <v>1.7</v>
      </c>
      <c r="AY4" s="53">
        <v>1.8</v>
      </c>
      <c r="AZ4" s="53">
        <v>1.9</v>
      </c>
      <c r="BA4" s="53">
        <v>2</v>
      </c>
      <c r="BB4" s="53">
        <v>2.1</v>
      </c>
      <c r="BC4" s="53">
        <v>2.2000000000000002</v>
      </c>
      <c r="BD4" s="53">
        <v>2.2999999999999998</v>
      </c>
      <c r="BE4" s="53">
        <v>2.4</v>
      </c>
      <c r="BF4" s="53">
        <v>2.5000000000000102</v>
      </c>
      <c r="BG4" s="53">
        <v>2.6</v>
      </c>
      <c r="BH4" s="53">
        <v>2.7</v>
      </c>
      <c r="BI4" s="53">
        <v>2.80000000000001</v>
      </c>
      <c r="BJ4" s="53">
        <v>2.9000000000000101</v>
      </c>
      <c r="BK4" s="53">
        <v>3.0000000000000102</v>
      </c>
    </row>
    <row r="5" spans="1:63" ht="37.5" customHeight="1" x14ac:dyDescent="0.2">
      <c r="A5" s="88" t="s">
        <v>80</v>
      </c>
      <c r="B5" s="88">
        <v>0</v>
      </c>
      <c r="C5" s="90">
        <v>4.1931916625719597E-3</v>
      </c>
      <c r="D5" s="90">
        <v>5.40277577101021E-3</v>
      </c>
      <c r="E5" s="90">
        <v>6.9605249482602499E-3</v>
      </c>
      <c r="F5" s="90">
        <v>8.9661554419339807E-3</v>
      </c>
      <c r="G5" s="90">
        <v>1.15476134725344E-2</v>
      </c>
      <c r="H5" s="90">
        <v>1.48688499303759E-2</v>
      </c>
      <c r="I5" s="90">
        <v>1.9139592344589101E-2</v>
      </c>
      <c r="J5" s="90">
        <v>2.4627530520655101E-2</v>
      </c>
      <c r="K5" s="90">
        <v>3.1673350889507401E-2</v>
      </c>
      <c r="L5" s="90">
        <v>4.0709016546361797E-2</v>
      </c>
      <c r="M5" s="90">
        <v>5.2279543368235003E-2</v>
      </c>
      <c r="N5" s="90">
        <v>6.70681833254992E-2</v>
      </c>
      <c r="O5" s="90">
        <v>8.5924263059492606E-2</v>
      </c>
      <c r="P5" s="90">
        <v>0.109891744792021</v>
      </c>
      <c r="Q5" s="90">
        <v>0.140234609058868</v>
      </c>
      <c r="R5" s="90">
        <v>0.17845207148667</v>
      </c>
      <c r="S5" s="90">
        <v>0.22627210677256601</v>
      </c>
      <c r="T5" s="90">
        <v>0.28560561547379198</v>
      </c>
      <c r="U5" s="90">
        <v>0.35843627150812402</v>
      </c>
      <c r="V5" s="90">
        <v>0.446614374605318</v>
      </c>
      <c r="W5" s="90">
        <v>0.55152100481709099</v>
      </c>
      <c r="X5" s="90">
        <v>0.67357893244395795</v>
      </c>
      <c r="Y5" s="90">
        <v>0.81161982869299698</v>
      </c>
      <c r="Z5" s="90">
        <v>0.96218369126021697</v>
      </c>
      <c r="AA5" s="90">
        <v>1.1189258976422101</v>
      </c>
      <c r="AB5" s="90">
        <v>1.27241286560272</v>
      </c>
      <c r="AC5" s="90">
        <v>1.41063204661522</v>
      </c>
      <c r="AD5" s="90">
        <v>1.5204335870912999</v>
      </c>
      <c r="AE5" s="90">
        <v>1.58980641675234</v>
      </c>
      <c r="AF5" s="90">
        <v>1.6104514513050701</v>
      </c>
      <c r="AG5" s="90">
        <v>1.5797930487413001</v>
      </c>
      <c r="AH5" s="90">
        <v>1.5016386311077301</v>
      </c>
      <c r="AI5" s="90">
        <v>1.3852093721896599</v>
      </c>
      <c r="AJ5" s="90">
        <v>1.2429462678018199</v>
      </c>
      <c r="AK5" s="90">
        <v>1.08793353509713</v>
      </c>
      <c r="AL5" s="90">
        <v>0.93175866455230205</v>
      </c>
      <c r="AM5" s="90">
        <v>0.78325953835952999</v>
      </c>
      <c r="AN5" s="90">
        <v>0.64817880212725798</v>
      </c>
      <c r="AO5" s="90">
        <v>0.52947080327114404</v>
      </c>
      <c r="AP5" s="90">
        <v>0.42793499466336199</v>
      </c>
      <c r="AQ5" s="90">
        <v>0.34291352050096502</v>
      </c>
      <c r="AR5" s="90">
        <v>0.27289905409312198</v>
      </c>
      <c r="AS5" s="90">
        <v>0.21599295697409401</v>
      </c>
      <c r="AT5" s="90">
        <v>0.170213110980376</v>
      </c>
      <c r="AU5" s="90">
        <v>0.133678416330894</v>
      </c>
      <c r="AV5" s="90">
        <v>0.10470393283730001</v>
      </c>
      <c r="AW5" s="90">
        <v>8.1837214411014603E-2</v>
      </c>
      <c r="AX5" s="90">
        <v>6.3859324775923307E-2</v>
      </c>
      <c r="AY5" s="90">
        <v>4.9766869768636902E-2</v>
      </c>
      <c r="AZ5" s="90">
        <v>3.8745551049440399E-2</v>
      </c>
      <c r="BA5" s="90">
        <v>3.01415147611011E-2</v>
      </c>
      <c r="BB5" s="90">
        <v>2.3433930166860201E-2</v>
      </c>
      <c r="BC5" s="90">
        <v>1.82104456126275E-2</v>
      </c>
      <c r="BD5" s="90">
        <v>1.41461091439392E-2</v>
      </c>
      <c r="BE5" s="90">
        <v>1.09857550684768E-2</v>
      </c>
      <c r="BF5" s="90">
        <v>8.5295651420932393E-3</v>
      </c>
      <c r="BG5" s="90">
        <v>6.62139332023522E-3</v>
      </c>
      <c r="BH5" s="90">
        <v>5.1394194310237402E-3</v>
      </c>
      <c r="BI5" s="90">
        <v>3.9887228260330303E-3</v>
      </c>
      <c r="BJ5" s="90">
        <v>3.0954145774163E-3</v>
      </c>
      <c r="BK5" s="90">
        <v>2.4020207671008801E-3</v>
      </c>
    </row>
    <row r="6" spans="1:63" ht="37.5" customHeight="1" x14ac:dyDescent="0.2">
      <c r="A6" s="88" t="s">
        <v>80</v>
      </c>
      <c r="B6" s="88">
        <v>1</v>
      </c>
      <c r="C6" s="90">
        <v>0.193800408272055</v>
      </c>
      <c r="D6" s="90">
        <v>0.216804335100066</v>
      </c>
      <c r="E6" s="90">
        <v>0.24275397049918501</v>
      </c>
      <c r="F6" s="90">
        <v>0.27203221440244502</v>
      </c>
      <c r="G6" s="90">
        <v>0.30506311645053202</v>
      </c>
      <c r="H6" s="90">
        <v>0.34231161691165102</v>
      </c>
      <c r="I6" s="90">
        <v>0.38428093546090403</v>
      </c>
      <c r="J6" s="90">
        <v>0.43150660502078197</v>
      </c>
      <c r="K6" s="90">
        <v>0.48454590849548201</v>
      </c>
      <c r="L6" s="90">
        <v>0.54396124666713397</v>
      </c>
      <c r="M6" s="90">
        <v>0.610295793008367</v>
      </c>
      <c r="N6" s="90">
        <v>0.68403974980966498</v>
      </c>
      <c r="O6" s="90">
        <v>0.76558571545043996</v>
      </c>
      <c r="P6" s="90">
        <v>0.85517224090437904</v>
      </c>
      <c r="Q6" s="90">
        <v>0.95281574826139903</v>
      </c>
      <c r="R6" s="90">
        <v>1.05823274415734</v>
      </c>
      <c r="S6" s="90">
        <v>1.17075675260665</v>
      </c>
      <c r="T6" s="90">
        <v>1.2892575225217999</v>
      </c>
      <c r="U6" s="90">
        <v>1.41207348443918</v>
      </c>
      <c r="V6" s="90">
        <v>1.53697144979139</v>
      </c>
      <c r="W6" s="90">
        <v>1.66114913821316</v>
      </c>
      <c r="X6" s="90">
        <v>1.7812950737248401</v>
      </c>
      <c r="Y6" s="90">
        <v>1.89371566859281</v>
      </c>
      <c r="Z6" s="90">
        <v>1.9945305596504499</v>
      </c>
      <c r="AA6" s="90">
        <v>2.0799253180074899</v>
      </c>
      <c r="AB6" s="90">
        <v>2.1464377769182099</v>
      </c>
      <c r="AC6" s="90">
        <v>2.19124373493585</v>
      </c>
      <c r="AD6" s="90">
        <v>2.2124030881196002</v>
      </c>
      <c r="AE6" s="90">
        <v>2.2090306778498898</v>
      </c>
      <c r="AF6" s="90">
        <v>2.1813671827624499</v>
      </c>
      <c r="AG6" s="90">
        <v>2.1307416710151399</v>
      </c>
      <c r="AH6" s="90">
        <v>2.05943484783027</v>
      </c>
      <c r="AI6" s="90">
        <v>1.9704664229005899</v>
      </c>
      <c r="AJ6" s="90">
        <v>1.86733855100309</v>
      </c>
      <c r="AK6" s="90">
        <v>1.75376910743603</v>
      </c>
      <c r="AL6" s="90">
        <v>1.63344456278558</v>
      </c>
      <c r="AM6" s="90">
        <v>1.50981439280647</v>
      </c>
      <c r="AN6" s="90">
        <v>1.38593954180979</v>
      </c>
      <c r="AO6" s="90">
        <v>1.2643983910487699</v>
      </c>
      <c r="AP6" s="90">
        <v>1.14724631350519</v>
      </c>
      <c r="AQ6" s="90">
        <v>1.0360199094237701</v>
      </c>
      <c r="AR6" s="90">
        <v>0.93177451084510399</v>
      </c>
      <c r="AS6" s="90">
        <v>0.83514317930340698</v>
      </c>
      <c r="AT6" s="90">
        <v>0.74640661014957599</v>
      </c>
      <c r="AU6" s="90">
        <v>0.66556544312590704</v>
      </c>
      <c r="AV6" s="90">
        <v>0.59240887832550004</v>
      </c>
      <c r="AW6" s="90">
        <v>0.52657577930441102</v>
      </c>
      <c r="AX6" s="90">
        <v>0.46760635497261899</v>
      </c>
      <c r="AY6" s="90">
        <v>0.414983945473753</v>
      </c>
      <c r="AZ6" s="90">
        <v>0.36816740037710499</v>
      </c>
      <c r="BA6" s="90">
        <v>0.326615099272626</v>
      </c>
      <c r="BB6" s="90">
        <v>0.28980191995346</v>
      </c>
      <c r="BC6" s="90">
        <v>0.257230502519811</v>
      </c>
      <c r="BD6" s="90">
        <v>0.22843806984430601</v>
      </c>
      <c r="BE6" s="90">
        <v>0.202999907791728</v>
      </c>
      <c r="BF6" s="90">
        <v>0.18053042551080201</v>
      </c>
      <c r="BG6" s="90">
        <v>0.16068253433164201</v>
      </c>
      <c r="BH6" s="90">
        <v>0.14314591865461099</v>
      </c>
      <c r="BI6" s="90">
        <v>0.127644630730154</v>
      </c>
      <c r="BJ6" s="90">
        <v>0.113934325115817</v>
      </c>
      <c r="BK6" s="90">
        <v>0.101799356490353</v>
      </c>
    </row>
    <row r="7" spans="1:63" ht="37.5" customHeight="1" x14ac:dyDescent="0.2">
      <c r="A7" s="88" t="s">
        <v>106</v>
      </c>
      <c r="B7" s="88">
        <v>1</v>
      </c>
      <c r="C7" s="90">
        <v>0.13041755724100401</v>
      </c>
      <c r="D7" s="90">
        <v>0.151426869983178</v>
      </c>
      <c r="E7" s="90">
        <v>0.17569589425750401</v>
      </c>
      <c r="F7" s="90">
        <v>0.203674953633117</v>
      </c>
      <c r="G7" s="90">
        <v>0.23585491291785299</v>
      </c>
      <c r="H7" s="90">
        <v>0.27276237088189298</v>
      </c>
      <c r="I7" s="90">
        <v>0.31495085529387301</v>
      </c>
      <c r="J7" s="90">
        <v>0.36298684804709602</v>
      </c>
      <c r="K7" s="90">
        <v>0.41742942268243399</v>
      </c>
      <c r="L7" s="90">
        <v>0.47880239857622198</v>
      </c>
      <c r="M7" s="90">
        <v>0.54755830484990897</v>
      </c>
      <c r="N7" s="90">
        <v>0.62403421291884498</v>
      </c>
      <c r="O7" s="90">
        <v>0.70840073278821303</v>
      </c>
      <c r="P7" s="90">
        <v>0.80060720132398899</v>
      </c>
      <c r="Q7" s="90">
        <v>0.90032820995084695</v>
      </c>
      <c r="R7" s="90">
        <v>1.0069187991005299</v>
      </c>
      <c r="S7" s="90">
        <v>1.1193872997563601</v>
      </c>
      <c r="T7" s="90">
        <v>1.2363951195787</v>
      </c>
      <c r="U7" s="90">
        <v>1.35629091196049</v>
      </c>
      <c r="V7" s="90">
        <v>1.47718202016213</v>
      </c>
      <c r="W7" s="90">
        <v>1.59703912660071</v>
      </c>
      <c r="X7" s="90">
        <v>1.71382204291716</v>
      </c>
      <c r="Y7" s="90">
        <v>1.8256079609708</v>
      </c>
      <c r="Z7" s="90">
        <v>1.9307009901455301</v>
      </c>
      <c r="AA7" s="90">
        <v>2.0277053103774101</v>
      </c>
      <c r="AB7" s="90">
        <v>2.1155536132819401</v>
      </c>
      <c r="AC7" s="90">
        <v>2.1934950374114801</v>
      </c>
      <c r="AD7" s="90">
        <v>2.26105810533593</v>
      </c>
      <c r="AE7" s="90">
        <v>2.3180097309672498</v>
      </c>
      <c r="AF7" s="90">
        <v>2.3643284834330598</v>
      </c>
      <c r="AG7" s="90">
        <v>2.4001992970866999</v>
      </c>
      <c r="AH7" s="90">
        <v>2.4260211467733499</v>
      </c>
      <c r="AI7" s="90">
        <v>2.4424044472653699</v>
      </c>
      <c r="AJ7" s="90">
        <v>2.45012720869539</v>
      </c>
      <c r="AK7" s="90">
        <v>2.4500231436451099</v>
      </c>
      <c r="AL7" s="90">
        <v>2.4427928955242</v>
      </c>
      <c r="AM7" s="90">
        <v>2.4287590500684599</v>
      </c>
      <c r="AN7" s="90">
        <v>2.4076195052821201</v>
      </c>
      <c r="AO7" s="90">
        <v>2.3782806587919301</v>
      </c>
      <c r="AP7" s="90">
        <v>2.3388580203666698</v>
      </c>
      <c r="AQ7" s="90">
        <v>2.2869058387705898</v>
      </c>
      <c r="AR7" s="90">
        <v>2.21987693353626</v>
      </c>
      <c r="AS7" s="90">
        <v>2.1357329053473899</v>
      </c>
      <c r="AT7" s="90">
        <v>2.0335536688450002</v>
      </c>
      <c r="AU7" s="90">
        <v>1.91396985133035</v>
      </c>
      <c r="AV7" s="90">
        <v>1.7792830398550901</v>
      </c>
      <c r="AW7" s="90">
        <v>1.6332358667303299</v>
      </c>
      <c r="AX7" s="90">
        <v>1.4805047914243701</v>
      </c>
      <c r="AY7" s="90">
        <v>1.32606437289289</v>
      </c>
      <c r="AZ7" s="90">
        <v>1.1745854039718999</v>
      </c>
      <c r="BA7" s="90">
        <v>1.0299867969094501</v>
      </c>
      <c r="BB7" s="90">
        <v>0.89519233806350595</v>
      </c>
      <c r="BC7" s="90">
        <v>0.77208048725435396</v>
      </c>
      <c r="BD7" s="90">
        <v>0.66157707288909795</v>
      </c>
      <c r="BE7" s="90">
        <v>0.56382944203838303</v>
      </c>
      <c r="BF7" s="90">
        <v>0.47840840840366</v>
      </c>
      <c r="BG7" s="90">
        <v>0.40450069200795202</v>
      </c>
      <c r="BH7" s="90">
        <v>0.34107139485899801</v>
      </c>
      <c r="BI7" s="90">
        <v>0.28698921248046999</v>
      </c>
      <c r="BJ7" s="90">
        <v>0.24111546914013501</v>
      </c>
      <c r="BK7" s="90">
        <v>0.202362345396391</v>
      </c>
    </row>
    <row r="8" spans="1:63" ht="37.5" customHeight="1" x14ac:dyDescent="0.2">
      <c r="A8" s="88" t="s">
        <v>60</v>
      </c>
      <c r="B8" s="88">
        <v>1</v>
      </c>
      <c r="C8" s="90">
        <v>0.100888459259321</v>
      </c>
      <c r="D8" s="90">
        <v>0.11523270146737601</v>
      </c>
      <c r="E8" s="90">
        <v>0.131548722994623</v>
      </c>
      <c r="F8" s="90">
        <v>0.150083935054103</v>
      </c>
      <c r="G8" s="90">
        <v>0.171109388662428</v>
      </c>
      <c r="H8" s="90">
        <v>0.19491978460675899</v>
      </c>
      <c r="I8" s="90">
        <v>0.22183269124727301</v>
      </c>
      <c r="J8" s="90">
        <v>0.25218673192304197</v>
      </c>
      <c r="K8" s="90">
        <v>0.28633847430978399</v>
      </c>
      <c r="L8" s="90">
        <v>0.32465773195764802</v>
      </c>
      <c r="M8" s="90">
        <v>0.36752097749601897</v>
      </c>
      <c r="N8" s="90">
        <v>0.41530257129109199</v>
      </c>
      <c r="O8" s="90">
        <v>0.46836353076230902</v>
      </c>
      <c r="P8" s="90">
        <v>0.52703760320631299</v>
      </c>
      <c r="Q8" s="90">
        <v>0.59161445380878797</v>
      </c>
      <c r="R8" s="90">
        <v>0.66231983143860595</v>
      </c>
      <c r="S8" s="90">
        <v>0.73929261740685703</v>
      </c>
      <c r="T8" s="90">
        <v>0.82255869215448896</v>
      </c>
      <c r="U8" s="90">
        <v>0.91200158610960103</v>
      </c>
      <c r="V8" s="90">
        <v>1.0073299642308</v>
      </c>
      <c r="W8" s="90">
        <v>1.1080422320598</v>
      </c>
      <c r="X8" s="90">
        <v>1.21338910292911</v>
      </c>
      <c r="Y8" s="90">
        <v>1.3223360159773101</v>
      </c>
      <c r="Z8" s="90">
        <v>1.4335289729496401</v>
      </c>
      <c r="AA8" s="90">
        <v>1.54526960679056</v>
      </c>
      <c r="AB8" s="90">
        <v>1.65550769101243</v>
      </c>
      <c r="AC8" s="90">
        <v>1.7618609750507901</v>
      </c>
      <c r="AD8" s="90">
        <v>1.8616719564714199</v>
      </c>
      <c r="AE8" s="90">
        <v>1.9521077936751601</v>
      </c>
      <c r="AF8" s="90">
        <v>2.0303025911220098</v>
      </c>
      <c r="AG8" s="90">
        <v>2.0935317893481602</v>
      </c>
      <c r="AH8" s="90">
        <v>2.13939908073178</v>
      </c>
      <c r="AI8" s="90">
        <v>2.1660107744997301</v>
      </c>
      <c r="AJ8" s="90">
        <v>2.1721136638980001</v>
      </c>
      <c r="AK8" s="90">
        <v>2.1571803762282999</v>
      </c>
      <c r="AL8" s="90">
        <v>2.1214378179814299</v>
      </c>
      <c r="AM8" s="90">
        <v>2.0658446882722101</v>
      </c>
      <c r="AN8" s="90">
        <v>1.9920290783457399</v>
      </c>
      <c r="AO8" s="90">
        <v>1.9021961836532</v>
      </c>
      <c r="AP8" s="90">
        <v>1.7990119785684699</v>
      </c>
      <c r="AQ8" s="90">
        <v>1.68546564357072</v>
      </c>
      <c r="AR8" s="90">
        <v>1.56471441449228</v>
      </c>
      <c r="AS8" s="90">
        <v>1.4399190241452</v>
      </c>
      <c r="AT8" s="90">
        <v>1.3140831425619199</v>
      </c>
      <c r="AU8" s="90">
        <v>1.1899128501398799</v>
      </c>
      <c r="AV8" s="90">
        <v>1.06971042281475</v>
      </c>
      <c r="AW8" s="90">
        <v>0.95531108436061896</v>
      </c>
      <c r="AX8" s="90">
        <v>0.84806401140562504</v>
      </c>
      <c r="AY8" s="90">
        <v>0.74885217888449496</v>
      </c>
      <c r="AZ8" s="90">
        <v>0.658141251150828</v>
      </c>
      <c r="BA8" s="90">
        <v>0.57604614345219596</v>
      </c>
      <c r="BB8" s="90">
        <v>0.50240464769360105</v>
      </c>
      <c r="BC8" s="90">
        <v>0.43684972806790701</v>
      </c>
      <c r="BD8" s="90">
        <v>0.37887482604380002</v>
      </c>
      <c r="BE8" s="90">
        <v>0.32788909199698801</v>
      </c>
      <c r="BF8" s="90">
        <v>0.28326151282897299</v>
      </c>
      <c r="BG8" s="90">
        <v>0.24435431959920301</v>
      </c>
      <c r="BH8" s="90">
        <v>0.21054688905861399</v>
      </c>
      <c r="BI8" s="90">
        <v>0.181251726959819</v>
      </c>
      <c r="BJ8" s="90">
        <v>0.155924183092644</v>
      </c>
      <c r="BK8" s="90">
        <v>0.13406742366281399</v>
      </c>
    </row>
    <row r="9" spans="1:63" ht="37.5" customHeight="1" x14ac:dyDescent="0.2">
      <c r="A9" s="88" t="s">
        <v>34</v>
      </c>
      <c r="B9" s="88">
        <v>1</v>
      </c>
      <c r="C9" s="90">
        <v>0.101990354147451</v>
      </c>
      <c r="D9" s="90">
        <v>0.114966730891922</v>
      </c>
      <c r="E9" s="90">
        <v>0.12967655521387</v>
      </c>
      <c r="F9" s="90">
        <v>0.14634414353717201</v>
      </c>
      <c r="G9" s="90">
        <v>0.16521493430716999</v>
      </c>
      <c r="H9" s="90">
        <v>0.18655372649256299</v>
      </c>
      <c r="I9" s="90">
        <v>0.21064096765588</v>
      </c>
      <c r="J9" s="90">
        <v>0.237766370264821</v>
      </c>
      <c r="K9" s="90">
        <v>0.26821900208662403</v>
      </c>
      <c r="L9" s="90">
        <v>0.30227290252009997</v>
      </c>
      <c r="M9" s="90">
        <v>0.34016727157071203</v>
      </c>
      <c r="N9" s="90">
        <v>0.38208043403504699</v>
      </c>
      <c r="O9" s="90">
        <v>0.42809719185520101</v>
      </c>
      <c r="P9" s="90">
        <v>0.47816994736340801</v>
      </c>
      <c r="Q9" s="90">
        <v>0.53207519985539797</v>
      </c>
      <c r="R9" s="90">
        <v>0.58936871714963801</v>
      </c>
      <c r="S9" s="90">
        <v>0.64934476234216798</v>
      </c>
      <c r="T9" s="90">
        <v>0.71100690547557699</v>
      </c>
      <c r="U9" s="90">
        <v>0.77305959808753399</v>
      </c>
      <c r="V9" s="90">
        <v>0.833930022376701</v>
      </c>
      <c r="W9" s="90">
        <v>0.89182785720839897</v>
      </c>
      <c r="X9" s="90">
        <v>0.94484590635073296</v>
      </c>
      <c r="Y9" s="90">
        <v>0.99109710790996997</v>
      </c>
      <c r="Z9" s="90">
        <v>1.02887448964626</v>
      </c>
      <c r="AA9" s="90">
        <v>1.0568124781866399</v>
      </c>
      <c r="AB9" s="90">
        <v>1.0740234888303899</v>
      </c>
      <c r="AC9" s="90">
        <v>1.0801852355195301</v>
      </c>
      <c r="AD9" s="90">
        <v>1.0755622675855401</v>
      </c>
      <c r="AE9" s="90">
        <v>1.0609580585077301</v>
      </c>
      <c r="AF9" s="90">
        <v>1.0376078569598901</v>
      </c>
      <c r="AG9" s="90">
        <v>1.0070333401670699</v>
      </c>
      <c r="AH9" s="90">
        <v>0.97088500492355001</v>
      </c>
      <c r="AI9" s="90">
        <v>0.93079658009575195</v>
      </c>
      <c r="AJ9" s="90">
        <v>0.88826911101434503</v>
      </c>
      <c r="AK9" s="90">
        <v>0.84459350713987102</v>
      </c>
      <c r="AL9" s="90">
        <v>0.80081197250434499</v>
      </c>
      <c r="AM9" s="90">
        <v>0.75771264892149603</v>
      </c>
      <c r="AN9" s="90">
        <v>0.71584861159500501</v>
      </c>
      <c r="AO9" s="90">
        <v>0.67557174170405199</v>
      </c>
      <c r="AP9" s="90">
        <v>0.63707314846604302</v>
      </c>
      <c r="AQ9" s="90">
        <v>0.60042383790273601</v>
      </c>
      <c r="AR9" s="90">
        <v>0.56561152096560396</v>
      </c>
      <c r="AS9" s="90">
        <v>0.53257138118207603</v>
      </c>
      <c r="AT9" s="90">
        <v>0.50121008616868601</v>
      </c>
      <c r="AU9" s="90">
        <v>0.471423303325258</v>
      </c>
      <c r="AV9" s="90">
        <v>0.44310753691365901</v>
      </c>
      <c r="AW9" s="90">
        <v>0.41616734610402001</v>
      </c>
      <c r="AX9" s="90">
        <v>0.390519035439995</v>
      </c>
      <c r="AY9" s="90">
        <v>0.36609181667343299</v>
      </c>
      <c r="AZ9" s="90">
        <v>0.34282728737317503</v>
      </c>
      <c r="BA9" s="90">
        <v>0.32067789930537299</v>
      </c>
      <c r="BB9" s="90">
        <v>0.29960492370021502</v>
      </c>
      <c r="BC9" s="90">
        <v>0.27957627450238198</v>
      </c>
      <c r="BD9" s="90">
        <v>0.26056442994136397</v>
      </c>
      <c r="BE9" s="90">
        <v>0.242544597807443</v>
      </c>
      <c r="BF9" s="90">
        <v>0.22549319857497399</v>
      </c>
      <c r="BG9" s="90">
        <v>0.20938668962947399</v>
      </c>
      <c r="BH9" s="90">
        <v>0.19420071960973201</v>
      </c>
      <c r="BI9" s="90">
        <v>0.179909580671851</v>
      </c>
      <c r="BJ9" s="90">
        <v>0.16648591509830499</v>
      </c>
      <c r="BK9" s="90">
        <v>0.15390062837254501</v>
      </c>
    </row>
    <row r="10" spans="1:63" ht="37.5" customHeight="1" x14ac:dyDescent="0.2">
      <c r="A10" s="88" t="s">
        <v>96</v>
      </c>
      <c r="B10" s="88">
        <v>0</v>
      </c>
      <c r="C10" s="90">
        <v>7.0188519472112507E-2</v>
      </c>
      <c r="D10" s="90">
        <v>8.01833838746428E-2</v>
      </c>
      <c r="E10" s="90">
        <v>9.1589075783374302E-2</v>
      </c>
      <c r="F10" s="90">
        <v>0.104597725495448</v>
      </c>
      <c r="G10" s="90">
        <v>0.11942407669465301</v>
      </c>
      <c r="H10" s="90">
        <v>0.136306435502622</v>
      </c>
      <c r="I10" s="90">
        <v>0.15550677493123</v>
      </c>
      <c r="J10" s="90">
        <v>0.17730950636687301</v>
      </c>
      <c r="K10" s="90">
        <v>0.20201825521114899</v>
      </c>
      <c r="L10" s="90">
        <v>0.22994977112270201</v>
      </c>
      <c r="M10" s="90">
        <v>0.26142387789134702</v>
      </c>
      <c r="N10" s="90">
        <v>0.29674815514071601</v>
      </c>
      <c r="O10" s="90">
        <v>0.33619590244637099</v>
      </c>
      <c r="P10" s="90">
        <v>0.37997596224875502</v>
      </c>
      <c r="Q10" s="90">
        <v>0.42819331195266902</v>
      </c>
      <c r="R10" s="90">
        <v>0.48080015978332802</v>
      </c>
      <c r="S10" s="90">
        <v>0.537538790187025</v>
      </c>
      <c r="T10" s="90">
        <v>0.59787975064823295</v>
      </c>
      <c r="U10" s="90">
        <v>0.66096213808486803</v>
      </c>
      <c r="V10" s="90">
        <v>0.72554639519656705</v>
      </c>
      <c r="W10" s="90">
        <v>0.78999335466005305</v>
      </c>
      <c r="X10" s="90">
        <v>0.85228492883794904</v>
      </c>
      <c r="Y10" s="90">
        <v>0.910100150420179</v>
      </c>
      <c r="Z10" s="90">
        <v>0.96095376319085102</v>
      </c>
      <c r="AA10" s="90">
        <v>1.00239290546806</v>
      </c>
      <c r="AB10" s="90">
        <v>1.03223232208564</v>
      </c>
      <c r="AC10" s="90">
        <v>1.04879401625196</v>
      </c>
      <c r="AD10" s="90">
        <v>1.0511087423867</v>
      </c>
      <c r="AE10" s="90">
        <v>1.03903887423514</v>
      </c>
      <c r="AF10" s="90">
        <v>1.0132962231599301</v>
      </c>
      <c r="AG10" s="90">
        <v>0.97535087386309705</v>
      </c>
      <c r="AH10" s="90">
        <v>0.927250893718224</v>
      </c>
      <c r="AI10" s="90">
        <v>0.87139011484875895</v>
      </c>
      <c r="AJ10" s="90">
        <v>0.81026721231431498</v>
      </c>
      <c r="AK10" s="90">
        <v>0.74627380770414797</v>
      </c>
      <c r="AL10" s="90">
        <v>0.68153612149183496</v>
      </c>
      <c r="AM10" s="90">
        <v>0.61781923923974602</v>
      </c>
      <c r="AN10" s="90">
        <v>0.55648999591563697</v>
      </c>
      <c r="AO10" s="90">
        <v>0.498526282898962</v>
      </c>
      <c r="AP10" s="90">
        <v>0.44455747502543003</v>
      </c>
      <c r="AQ10" s="90">
        <v>0.39492144987337302</v>
      </c>
      <c r="AR10" s="90">
        <v>0.34972663475570498</v>
      </c>
      <c r="AS10" s="90">
        <v>0.30891117939240798</v>
      </c>
      <c r="AT10" s="90">
        <v>0.27229473044733199</v>
      </c>
      <c r="AU10" s="90">
        <v>0.23962090611925799</v>
      </c>
      <c r="AV10" s="90">
        <v>0.210590336279734</v>
      </c>
      <c r="AW10" s="90">
        <v>0.18488515689247501</v>
      </c>
      <c r="AX10" s="90">
        <v>0.162186316989885</v>
      </c>
      <c r="AY10" s="90">
        <v>0.14218516339194701</v>
      </c>
      <c r="AZ10" s="90">
        <v>0.124590667794984</v>
      </c>
      <c r="BA10" s="90">
        <v>0.109133462836057</v>
      </c>
      <c r="BB10" s="90">
        <v>9.5567627841340999E-2</v>
      </c>
      <c r="BC10" s="90">
        <v>8.3670950144008605E-2</v>
      </c>
      <c r="BD10" s="90">
        <v>7.3244202357423002E-2</v>
      </c>
      <c r="BE10" s="90">
        <v>6.4109825425758799E-2</v>
      </c>
      <c r="BF10" s="90">
        <v>5.6110290366419499E-2</v>
      </c>
      <c r="BG10" s="90">
        <v>4.9106323908247998E-2</v>
      </c>
      <c r="BH10" s="90">
        <v>4.2975119270804697E-2</v>
      </c>
      <c r="BI10" s="90">
        <v>3.7608607850473298E-2</v>
      </c>
      <c r="BJ10" s="90">
        <v>3.2911836006676201E-2</v>
      </c>
      <c r="BK10" s="90">
        <v>2.8801469758541101E-2</v>
      </c>
    </row>
    <row r="11" spans="1:63" ht="37.5" customHeight="1" x14ac:dyDescent="0.2">
      <c r="A11" s="88" t="s">
        <v>96</v>
      </c>
      <c r="B11" s="88">
        <v>1</v>
      </c>
      <c r="C11" s="90">
        <v>0.24623725651398401</v>
      </c>
      <c r="D11" s="90">
        <v>0.28350538963939698</v>
      </c>
      <c r="E11" s="90">
        <v>0.32589079301545298</v>
      </c>
      <c r="F11" s="90">
        <v>0.37390599199014002</v>
      </c>
      <c r="G11" s="90">
        <v>0.42804825233597898</v>
      </c>
      <c r="H11" s="90">
        <v>0.488772205454853</v>
      </c>
      <c r="I11" s="90">
        <v>0.55645457352224903</v>
      </c>
      <c r="J11" s="90">
        <v>0.63135074515345502</v>
      </c>
      <c r="K11" s="90">
        <v>0.71354387756384996</v>
      </c>
      <c r="L11" s="90">
        <v>0.80288854868129</v>
      </c>
      <c r="M11" s="90">
        <v>0.89895272612099697</v>
      </c>
      <c r="N11" s="90">
        <v>1.0009638044787299</v>
      </c>
      <c r="O11" s="90">
        <v>1.1077663598204199</v>
      </c>
      <c r="P11" s="90">
        <v>1.2178005705875401</v>
      </c>
      <c r="Q11" s="90">
        <v>1.3291103286789001</v>
      </c>
      <c r="R11" s="90">
        <v>1.43938832483009</v>
      </c>
      <c r="S11" s="90">
        <v>1.5460615335033201</v>
      </c>
      <c r="T11" s="90">
        <v>1.64641477748076</v>
      </c>
      <c r="U11" s="90">
        <v>1.7377433333473999</v>
      </c>
      <c r="V11" s="90">
        <v>1.8175193350476599</v>
      </c>
      <c r="W11" s="90">
        <v>1.88355272088751</v>
      </c>
      <c r="X11" s="90">
        <v>1.93412694833758</v>
      </c>
      <c r="Y11" s="90">
        <v>1.9680930854417999</v>
      </c>
      <c r="Z11" s="90">
        <v>1.98491250934633</v>
      </c>
      <c r="AA11" s="90">
        <v>1.9846467555239899</v>
      </c>
      <c r="AB11" s="90">
        <v>1.9679011429686799</v>
      </c>
      <c r="AC11" s="90">
        <v>1.93573491811932</v>
      </c>
      <c r="AD11" s="90">
        <v>1.88955370064982</v>
      </c>
      <c r="AE11" s="90">
        <v>1.8309996898342</v>
      </c>
      <c r="AF11" s="90">
        <v>1.7618519233026499</v>
      </c>
      <c r="AG11" s="90">
        <v>1.68394400293233</v>
      </c>
      <c r="AH11" s="90">
        <v>1.59910151839855</v>
      </c>
      <c r="AI11" s="90">
        <v>1.50909718159503</v>
      </c>
      <c r="AJ11" s="90">
        <v>1.41561923845293</v>
      </c>
      <c r="AK11" s="90">
        <v>1.32024821601082</v>
      </c>
      <c r="AL11" s="90">
        <v>1.22443808310352</v>
      </c>
      <c r="AM11" s="90">
        <v>1.12949970846255</v>
      </c>
      <c r="AN11" s="90">
        <v>1.0365863157937401</v>
      </c>
      <c r="AO11" s="90">
        <v>0.94668190263401997</v>
      </c>
      <c r="AP11" s="90">
        <v>0.86059407735145399</v>
      </c>
      <c r="AQ11" s="90">
        <v>0.77895254695612803</v>
      </c>
      <c r="AR11" s="90">
        <v>0.70221381441875996</v>
      </c>
      <c r="AS11" s="90">
        <v>0.63067182503902097</v>
      </c>
      <c r="AT11" s="90">
        <v>0.564473589058896</v>
      </c>
      <c r="AU11" s="90">
        <v>0.50363834798272999</v>
      </c>
      <c r="AV11" s="90">
        <v>0.44807868318935601</v>
      </c>
      <c r="AW11" s="90">
        <v>0.39762204721412397</v>
      </c>
      <c r="AX11" s="90">
        <v>0.352031450489106</v>
      </c>
      <c r="AY11" s="90">
        <v>0.31102437258420201</v>
      </c>
      <c r="AZ11" s="90">
        <v>0.27428931468114098</v>
      </c>
      <c r="BA11" s="90">
        <v>0.24149972001440401</v>
      </c>
      <c r="BB11" s="90">
        <v>0.212325235533388</v>
      </c>
      <c r="BC11" s="90">
        <v>0.18644046383062299</v>
      </c>
      <c r="BD11" s="90">
        <v>0.16353146443425001</v>
      </c>
      <c r="BE11" s="90">
        <v>0.143300319336852</v>
      </c>
      <c r="BF11" s="90">
        <v>0.125468092711297</v>
      </c>
      <c r="BG11" s="90">
        <v>0.10977650210571301</v>
      </c>
      <c r="BH11" s="90">
        <v>9.5988588923080195E-2</v>
      </c>
      <c r="BI11" s="90">
        <v>8.3888638052056597E-2</v>
      </c>
      <c r="BJ11" s="90">
        <v>7.3281556052150698E-2</v>
      </c>
      <c r="BK11" s="90">
        <v>6.3991878159985194E-2</v>
      </c>
    </row>
    <row r="12" spans="1:63" ht="37.5" customHeight="1" x14ac:dyDescent="0.2">
      <c r="A12" s="88" t="s">
        <v>281</v>
      </c>
      <c r="B12" s="88">
        <v>0</v>
      </c>
      <c r="C12" s="90">
        <v>1.1943546729124301E-3</v>
      </c>
      <c r="D12" s="90">
        <v>1.54261538941508E-3</v>
      </c>
      <c r="E12" s="90">
        <v>1.9925594145109699E-3</v>
      </c>
      <c r="F12" s="90">
        <v>2.5739033339178901E-3</v>
      </c>
      <c r="G12" s="90">
        <v>3.3250485730204902E-3</v>
      </c>
      <c r="H12" s="90">
        <v>4.2956144306652098E-3</v>
      </c>
      <c r="I12" s="90">
        <v>5.5497048665691801E-3</v>
      </c>
      <c r="J12" s="90">
        <v>7.1701177342840903E-3</v>
      </c>
      <c r="K12" s="90">
        <v>9.2637617492137801E-3</v>
      </c>
      <c r="L12" s="90">
        <v>1.1968616483053701E-2</v>
      </c>
      <c r="M12" s="90">
        <v>1.54626558412117E-2</v>
      </c>
      <c r="N12" s="90">
        <v>1.9975256640542002E-2</v>
      </c>
      <c r="O12" s="90">
        <v>2.58017297563767E-2</v>
      </c>
      <c r="P12" s="90">
        <v>3.3321736274766402E-2</v>
      </c>
      <c r="Q12" s="90">
        <v>4.3022471656506703E-2</v>
      </c>
      <c r="R12" s="90">
        <v>5.5527589557095997E-2</v>
      </c>
      <c r="S12" s="90">
        <v>7.1632842240722597E-2</v>
      </c>
      <c r="T12" s="90">
        <v>9.2349245839565705E-2</v>
      </c>
      <c r="U12" s="90">
        <v>0.118954083277252</v>
      </c>
      <c r="V12" s="90">
        <v>0.153048988706279</v>
      </c>
      <c r="W12" s="90">
        <v>0.196622334353729</v>
      </c>
      <c r="X12" s="90">
        <v>0.25210961146528499</v>
      </c>
      <c r="Y12" s="90">
        <v>0.322439728332303</v>
      </c>
      <c r="Z12" s="90">
        <v>0.41104631025354099</v>
      </c>
      <c r="AA12" s="90">
        <v>0.52181055848864599</v>
      </c>
      <c r="AB12" s="90">
        <v>0.65888634259753398</v>
      </c>
      <c r="AC12" s="90">
        <v>0.82634171844148296</v>
      </c>
      <c r="AD12" s="90">
        <v>1.0275415035516</v>
      </c>
      <c r="AE12" s="90">
        <v>1.2642078983592799</v>
      </c>
      <c r="AF12" s="90">
        <v>1.53515369060975</v>
      </c>
      <c r="AG12" s="90">
        <v>1.8348105765896601</v>
      </c>
      <c r="AH12" s="90">
        <v>2.1518802082515802</v>
      </c>
      <c r="AI12" s="90">
        <v>2.4686691323677001</v>
      </c>
      <c r="AJ12" s="90">
        <v>2.7617946517899701</v>
      </c>
      <c r="AK12" s="90">
        <v>3.0047685894938199</v>
      </c>
      <c r="AL12" s="90">
        <v>3.1723566733185602</v>
      </c>
      <c r="AM12" s="90">
        <v>3.24572650682118</v>
      </c>
      <c r="AN12" s="90">
        <v>3.2167251917210602</v>
      </c>
      <c r="AO12" s="90">
        <v>3.0897038942092201</v>
      </c>
      <c r="AP12" s="90">
        <v>2.8802316812831599</v>
      </c>
      <c r="AQ12" s="90">
        <v>2.6113030186628201</v>
      </c>
      <c r="AR12" s="90">
        <v>2.3085044706878</v>
      </c>
      <c r="AS12" s="90">
        <v>1.9956758551347999</v>
      </c>
      <c r="AT12" s="90">
        <v>1.6920374822459401</v>
      </c>
      <c r="AU12" s="90">
        <v>1.4110081360017801</v>
      </c>
      <c r="AV12" s="90">
        <v>1.16038559221736</v>
      </c>
      <c r="AW12" s="90">
        <v>0.94333657849318298</v>
      </c>
      <c r="AX12" s="90">
        <v>0.75968098692187502</v>
      </c>
      <c r="AY12" s="90">
        <v>0.60711849285334996</v>
      </c>
      <c r="AZ12" s="90">
        <v>0.48222096417173399</v>
      </c>
      <c r="BA12" s="90">
        <v>0.38114400047838298</v>
      </c>
      <c r="BB12" s="90">
        <v>0.30008456487033203</v>
      </c>
      <c r="BC12" s="90">
        <v>0.235541136558267</v>
      </c>
      <c r="BD12" s="90">
        <v>0.18443569507261101</v>
      </c>
      <c r="BE12" s="90">
        <v>0.14414742660657501</v>
      </c>
      <c r="BF12" s="90">
        <v>0.112495196656062</v>
      </c>
      <c r="BG12" s="90">
        <v>8.7693965273972801E-2</v>
      </c>
      <c r="BH12" s="90">
        <v>6.8301015994544398E-2</v>
      </c>
      <c r="BI12" s="90">
        <v>5.31612587961654E-2</v>
      </c>
      <c r="BJ12" s="90">
        <v>4.13564971470241E-2</v>
      </c>
      <c r="BK12" s="90">
        <v>3.2160833078296799E-2</v>
      </c>
    </row>
    <row r="13" spans="1:63" ht="37.5" customHeight="1" x14ac:dyDescent="0.2">
      <c r="A13" s="88" t="s">
        <v>281</v>
      </c>
      <c r="B13" s="88">
        <v>1</v>
      </c>
      <c r="C13" s="90">
        <v>6.2753389738013199E-2</v>
      </c>
      <c r="D13" s="90">
        <v>7.2727070303671898E-2</v>
      </c>
      <c r="E13" s="90">
        <v>8.4271910346226497E-2</v>
      </c>
      <c r="F13" s="90">
        <v>9.7619772898127802E-2</v>
      </c>
      <c r="G13" s="90">
        <v>0.113029392277516</v>
      </c>
      <c r="H13" s="90">
        <v>0.13078642542233099</v>
      </c>
      <c r="I13" s="90">
        <v>0.15120203382093</v>
      </c>
      <c r="J13" s="90">
        <v>0.17460936148193301</v>
      </c>
      <c r="K13" s="90">
        <v>0.20135712737212999</v>
      </c>
      <c r="L13" s="90">
        <v>0.23179941742434801</v>
      </c>
      <c r="M13" s="90">
        <v>0.26628067792293397</v>
      </c>
      <c r="N13" s="90">
        <v>0.30511493520521399</v>
      </c>
      <c r="O13" s="90">
        <v>0.34855847527228301</v>
      </c>
      <c r="P13" s="90">
        <v>0.396775709940489</v>
      </c>
      <c r="Q13" s="90">
        <v>0.44979883825827899</v>
      </c>
      <c r="R13" s="90">
        <v>0.507483262148273</v>
      </c>
      <c r="S13" s="90">
        <v>0.56946253341962105</v>
      </c>
      <c r="T13" s="90">
        <v>0.63510874225382896</v>
      </c>
      <c r="U13" s="90">
        <v>0.70350632254881296</v>
      </c>
      <c r="V13" s="90">
        <v>0.77344859637792696</v>
      </c>
      <c r="W13" s="90">
        <v>0.84346614826561095</v>
      </c>
      <c r="X13" s="90">
        <v>0.91189345780679498</v>
      </c>
      <c r="Y13" s="90">
        <v>0.97697466904868002</v>
      </c>
      <c r="Z13" s="90">
        <v>1.03700133570292</v>
      </c>
      <c r="AA13" s="90">
        <v>1.09046601361242</v>
      </c>
      <c r="AB13" s="90">
        <v>1.13620825904972</v>
      </c>
      <c r="AC13" s="90">
        <v>1.17352678441906</v>
      </c>
      <c r="AD13" s="90">
        <v>1.2022351408234899</v>
      </c>
      <c r="AE13" s="90">
        <v>1.2226482330730299</v>
      </c>
      <c r="AF13" s="90">
        <v>1.2355007835279399</v>
      </c>
      <c r="AG13" s="90">
        <v>1.2418125728381999</v>
      </c>
      <c r="AH13" s="90">
        <v>1.2427249923224</v>
      </c>
      <c r="AI13" s="90">
        <v>1.23933685428949</v>
      </c>
      <c r="AJ13" s="90">
        <v>1.23256453663112</v>
      </c>
      <c r="AK13" s="90">
        <v>1.22304428248784</v>
      </c>
      <c r="AL13" s="90">
        <v>1.2110854849842401</v>
      </c>
      <c r="AM13" s="90">
        <v>1.19667532943262</v>
      </c>
      <c r="AN13" s="90">
        <v>1.17952851163616</v>
      </c>
      <c r="AO13" s="90">
        <v>1.1591711944302501</v>
      </c>
      <c r="AP13" s="90">
        <v>1.1350456509170901</v>
      </c>
      <c r="AQ13" s="90">
        <v>1.10662085787152</v>
      </c>
      <c r="AR13" s="90">
        <v>1.0734945517133301</v>
      </c>
      <c r="AS13" s="90">
        <v>1.03547404521774</v>
      </c>
      <c r="AT13" s="90">
        <v>0.992626486388969</v>
      </c>
      <c r="AU13" s="90">
        <v>0.94529396600803195</v>
      </c>
      <c r="AV13" s="90">
        <v>0.89407425376735605</v>
      </c>
      <c r="AW13" s="90">
        <v>0.83977295483123904</v>
      </c>
      <c r="AX13" s="90">
        <v>0.78333651763496803</v>
      </c>
      <c r="AY13" s="90">
        <v>0.72577712563299301</v>
      </c>
      <c r="AZ13" s="90">
        <v>0.66809996541016003</v>
      </c>
      <c r="BA13" s="90">
        <v>0.61124112064416203</v>
      </c>
      <c r="BB13" s="90">
        <v>0.55602117225126602</v>
      </c>
      <c r="BC13" s="90">
        <v>0.50311631811611501</v>
      </c>
      <c r="BD13" s="90">
        <v>0.453046105041365</v>
      </c>
      <c r="BE13" s="90">
        <v>0.40617503445057301</v>
      </c>
      <c r="BF13" s="90">
        <v>0.36272441261362998</v>
      </c>
      <c r="BG13" s="90">
        <v>0.32279071037643597</v>
      </c>
      <c r="BH13" s="90">
        <v>0.28636712499876898</v>
      </c>
      <c r="BI13" s="90">
        <v>0.253365741376677</v>
      </c>
      <c r="BJ13" s="90">
        <v>0.22363846556382799</v>
      </c>
      <c r="BK13" s="90">
        <v>0.19699561424008</v>
      </c>
    </row>
    <row r="14" spans="1:63" ht="37.5" customHeight="1" x14ac:dyDescent="0.2">
      <c r="A14" s="88" t="s">
        <v>266</v>
      </c>
      <c r="B14" s="88">
        <v>0</v>
      </c>
      <c r="C14" s="90">
        <v>1.4166382759811399E-2</v>
      </c>
      <c r="D14" s="90">
        <v>1.74772210937028E-2</v>
      </c>
      <c r="E14" s="90">
        <v>2.1554275524266701E-2</v>
      </c>
      <c r="F14" s="90">
        <v>2.65709194629416E-2</v>
      </c>
      <c r="G14" s="90">
        <v>3.2737696112597602E-2</v>
      </c>
      <c r="H14" s="90">
        <v>4.0309208645491902E-2</v>
      </c>
      <c r="I14" s="90">
        <v>4.95917088422268E-2</v>
      </c>
      <c r="J14" s="90">
        <v>6.0951110973321398E-2</v>
      </c>
      <c r="K14" s="90">
        <v>7.4820903722271306E-2</v>
      </c>
      <c r="L14" s="90">
        <v>9.1709052176279393E-2</v>
      </c>
      <c r="M14" s="90">
        <v>0.11220243424243501</v>
      </c>
      <c r="N14" s="90">
        <v>0.13696660358659299</v>
      </c>
      <c r="O14" s="90">
        <v>0.166737695563726</v>
      </c>
      <c r="P14" s="90">
        <v>0.20230212530362501</v>
      </c>
      <c r="Q14" s="90">
        <v>0.24445850341842601</v>
      </c>
      <c r="R14" s="90">
        <v>0.29395523189716899</v>
      </c>
      <c r="S14" s="90">
        <v>0.35139713523269001</v>
      </c>
      <c r="T14" s="90">
        <v>0.41711617875324902</v>
      </c>
      <c r="U14" s="90">
        <v>0.49100610462330202</v>
      </c>
      <c r="V14" s="90">
        <v>0.57233000171248005</v>
      </c>
      <c r="W14" s="90">
        <v>0.65952407384304701</v>
      </c>
      <c r="X14" s="90">
        <v>0.75003891593830396</v>
      </c>
      <c r="Y14" s="90">
        <v>0.84027675979078198</v>
      </c>
      <c r="Z14" s="90">
        <v>0.92569053508216204</v>
      </c>
      <c r="AA14" s="90">
        <v>1.00109683366846</v>
      </c>
      <c r="AB14" s="90">
        <v>1.06121169020432</v>
      </c>
      <c r="AC14" s="90">
        <v>1.10134885471516</v>
      </c>
      <c r="AD14" s="90">
        <v>1.1181460994589301</v>
      </c>
      <c r="AE14" s="90">
        <v>1.1101409959040001</v>
      </c>
      <c r="AF14" s="90">
        <v>1.078034567297</v>
      </c>
      <c r="AG14" s="90">
        <v>1.0245639354398199</v>
      </c>
      <c r="AH14" s="90">
        <v>0.95402242004129301</v>
      </c>
      <c r="AI14" s="90">
        <v>0.87156582455995801</v>
      </c>
      <c r="AJ14" s="90">
        <v>0.78248542350263595</v>
      </c>
      <c r="AK14" s="90">
        <v>0.69160322446017597</v>
      </c>
      <c r="AL14" s="90">
        <v>0.60287735916565799</v>
      </c>
      <c r="AM14" s="90">
        <v>0.51923110206046397</v>
      </c>
      <c r="AN14" s="90">
        <v>0.44256529476648598</v>
      </c>
      <c r="AO14" s="90">
        <v>0.373890238701232</v>
      </c>
      <c r="AP14" s="90">
        <v>0.31351426427474599</v>
      </c>
      <c r="AQ14" s="90">
        <v>0.26124107144786202</v>
      </c>
      <c r="AR14" s="90">
        <v>0.216546418003629</v>
      </c>
      <c r="AS14" s="90">
        <v>0.17872062697826099</v>
      </c>
      <c r="AT14" s="90">
        <v>0.14697436961615701</v>
      </c>
      <c r="AU14" s="90">
        <v>0.12051139316789</v>
      </c>
      <c r="AV14" s="90">
        <v>9.8574500657701195E-2</v>
      </c>
      <c r="AW14" s="90">
        <v>8.0471497820288299E-2</v>
      </c>
      <c r="AX14" s="90">
        <v>6.5587079194071293E-2</v>
      </c>
      <c r="AY14" s="90">
        <v>5.3385446011295502E-2</v>
      </c>
      <c r="AZ14" s="90">
        <v>4.3407238053113299E-2</v>
      </c>
      <c r="BA14" s="90">
        <v>3.52633099894607E-2</v>
      </c>
      <c r="BB14" s="90">
        <v>2.86270511620378E-2</v>
      </c>
      <c r="BC14" s="90">
        <v>2.3226330919659598E-2</v>
      </c>
      <c r="BD14" s="90">
        <v>1.8835715997108E-2</v>
      </c>
      <c r="BE14" s="90">
        <v>1.52693115857837E-2</v>
      </c>
      <c r="BF14" s="90">
        <v>1.2374386273613199E-2</v>
      </c>
      <c r="BG14" s="90">
        <v>1.00258222972643E-2</v>
      </c>
      <c r="BH14" s="90">
        <v>8.1213631910609894E-3</v>
      </c>
      <c r="BI14" s="90">
        <v>6.5775939665489603E-3</v>
      </c>
      <c r="BJ14" s="90">
        <v>5.326572537893E-3</v>
      </c>
      <c r="BK14" s="90">
        <v>4.3130271574074097E-3</v>
      </c>
    </row>
    <row r="15" spans="1:63" ht="37.5" customHeight="1" x14ac:dyDescent="0.2">
      <c r="A15" s="88" t="s">
        <v>266</v>
      </c>
      <c r="B15" s="88">
        <v>1</v>
      </c>
      <c r="C15" s="90">
        <v>0.13142946321672599</v>
      </c>
      <c r="D15" s="90">
        <v>0.152041627716831</v>
      </c>
      <c r="E15" s="90">
        <v>0.176079393559847</v>
      </c>
      <c r="F15" s="90">
        <v>0.204126089660145</v>
      </c>
      <c r="G15" s="90">
        <v>0.236855250755997</v>
      </c>
      <c r="H15" s="90">
        <v>0.27503703594486001</v>
      </c>
      <c r="I15" s="90">
        <v>0.31954033681076099</v>
      </c>
      <c r="J15" s="90">
        <v>0.37132734241663201</v>
      </c>
      <c r="K15" s="90">
        <v>0.43143598706360098</v>
      </c>
      <c r="L15" s="90">
        <v>0.50094416027682698</v>
      </c>
      <c r="M15" s="90">
        <v>0.58090806011002905</v>
      </c>
      <c r="N15" s="90">
        <v>0.67226616706136</v>
      </c>
      <c r="O15" s="90">
        <v>0.775700978239237</v>
      </c>
      <c r="P15" s="90">
        <v>0.89145433517572403</v>
      </c>
      <c r="Q15" s="90">
        <v>1.0191007080382499</v>
      </c>
      <c r="R15" s="90">
        <v>1.15729767850666</v>
      </c>
      <c r="S15" s="90">
        <v>1.3035539724732499</v>
      </c>
      <c r="T15" s="90">
        <v>1.45407897344212</v>
      </c>
      <c r="U15" s="90">
        <v>1.60379450856232</v>
      </c>
      <c r="V15" s="90">
        <v>1.74658567036005</v>
      </c>
      <c r="W15" s="90">
        <v>1.87582860973539</v>
      </c>
      <c r="X15" s="90">
        <v>1.98515655589916</v>
      </c>
      <c r="Y15" s="90">
        <v>2.0693295918305301</v>
      </c>
      <c r="Z15" s="90">
        <v>2.1250003540378399</v>
      </c>
      <c r="AA15" s="90">
        <v>2.15116270770877</v>
      </c>
      <c r="AB15" s="90">
        <v>2.14915279626761</v>
      </c>
      <c r="AC15" s="90">
        <v>2.1222133407597501</v>
      </c>
      <c r="AD15" s="90">
        <v>2.0747680932717598</v>
      </c>
      <c r="AE15" s="90">
        <v>2.0116226424866901</v>
      </c>
      <c r="AF15" s="90">
        <v>1.93728928519793</v>
      </c>
      <c r="AG15" s="90">
        <v>1.8555527235921601</v>
      </c>
      <c r="AH15" s="90">
        <v>1.76929742811415</v>
      </c>
      <c r="AI15" s="90">
        <v>1.68054581639223</v>
      </c>
      <c r="AJ15" s="90">
        <v>1.5906243580880599</v>
      </c>
      <c r="AK15" s="90">
        <v>1.50037682521344</v>
      </c>
      <c r="AL15" s="90">
        <v>1.4103652723540201</v>
      </c>
      <c r="AM15" s="90">
        <v>1.3210257334575</v>
      </c>
      <c r="AN15" s="90">
        <v>1.2327681217978399</v>
      </c>
      <c r="AO15" s="90">
        <v>1.1460248872575001</v>
      </c>
      <c r="AP15" s="90">
        <v>1.0612606867788199</v>
      </c>
      <c r="AQ15" s="90">
        <v>0.97895740259733899</v>
      </c>
      <c r="AR15" s="90">
        <v>0.89958741256853003</v>
      </c>
      <c r="AS15" s="90">
        <v>0.82358489923843203</v>
      </c>
      <c r="AT15" s="90">
        <v>0.75132147908490599</v>
      </c>
      <c r="AU15" s="90">
        <v>0.68308931990844002</v>
      </c>
      <c r="AV15" s="90">
        <v>0.61909255270555696</v>
      </c>
      <c r="AW15" s="90">
        <v>0.55944624408001198</v>
      </c>
      <c r="AX15" s="90">
        <v>0.50418137563714904</v>
      </c>
      <c r="AY15" s="90">
        <v>0.45325400175876701</v>
      </c>
      <c r="AZ15" s="90">
        <v>0.40655683973766399</v>
      </c>
      <c r="BA15" s="90">
        <v>0.36393182534584201</v>
      </c>
      <c r="BB15" s="90">
        <v>0.32518252222178501</v>
      </c>
      <c r="BC15" s="90">
        <v>0.29008562632815099</v>
      </c>
      <c r="BD15" s="90">
        <v>0.25840111339080701</v>
      </c>
      <c r="BE15" s="90">
        <v>0.229880819436758</v>
      </c>
      <c r="BF15" s="90">
        <v>0.20427542049998201</v>
      </c>
      <c r="BG15" s="90">
        <v>0.181339894587077</v>
      </c>
      <c r="BH15" s="90">
        <v>0.16083761834100599</v>
      </c>
      <c r="BI15" s="90">
        <v>0.142543284416246</v>
      </c>
      <c r="BJ15" s="90">
        <v>0.126244834136469</v>
      </c>
      <c r="BK15" s="90">
        <v>0.111744592377513</v>
      </c>
    </row>
    <row r="16" spans="1:63" ht="37.5" customHeight="1" x14ac:dyDescent="0.2">
      <c r="A16" s="88" t="s">
        <v>221</v>
      </c>
      <c r="B16" s="88">
        <v>0</v>
      </c>
      <c r="C16" s="90">
        <v>9.2054204133457992E-3</v>
      </c>
      <c r="D16" s="90">
        <v>1.1491892222034899E-2</v>
      </c>
      <c r="E16" s="90">
        <v>1.4342974816670699E-2</v>
      </c>
      <c r="F16" s="90">
        <v>1.7896241797874399E-2</v>
      </c>
      <c r="G16" s="90">
        <v>2.2321756551030001E-2</v>
      </c>
      <c r="H16" s="90">
        <v>2.78291684701262E-2</v>
      </c>
      <c r="I16" s="90">
        <v>3.4676032713969303E-2</v>
      </c>
      <c r="J16" s="90">
        <v>4.3177370553362397E-2</v>
      </c>
      <c r="K16" s="90">
        <v>5.37163471381783E-2</v>
      </c>
      <c r="L16" s="90">
        <v>6.6755702709183698E-2</v>
      </c>
      <c r="M16" s="90">
        <v>8.2849183443156005E-2</v>
      </c>
      <c r="N16" s="90">
        <v>0.102651616626166</v>
      </c>
      <c r="O16" s="90">
        <v>0.126925388412992</v>
      </c>
      <c r="P16" s="90">
        <v>0.15653984041027</v>
      </c>
      <c r="Q16" s="90">
        <v>0.19245846774501699</v>
      </c>
      <c r="R16" s="90">
        <v>0.23570683847638199</v>
      </c>
      <c r="S16" s="90">
        <v>0.28731213262496802</v>
      </c>
      <c r="T16" s="90">
        <v>0.34820376046339402</v>
      </c>
      <c r="U16" s="90">
        <v>0.41906487091783401</v>
      </c>
      <c r="V16" s="90">
        <v>0.50012860485705402</v>
      </c>
      <c r="W16" s="90">
        <v>0.59092313301356802</v>
      </c>
      <c r="X16" s="90">
        <v>0.68998804114484202</v>
      </c>
      <c r="Y16" s="90">
        <v>0.79461159863319397</v>
      </c>
      <c r="Z16" s="90">
        <v>0.90066904921923696</v>
      </c>
      <c r="AA16" s="90">
        <v>1.0026638734800599</v>
      </c>
      <c r="AB16" s="90">
        <v>1.0940675076078501</v>
      </c>
      <c r="AC16" s="90">
        <v>1.16799932415917</v>
      </c>
      <c r="AD16" s="90">
        <v>1.21818486198863</v>
      </c>
      <c r="AE16" s="90">
        <v>1.24000492726423</v>
      </c>
      <c r="AF16" s="90">
        <v>1.2313605548597599</v>
      </c>
      <c r="AG16" s="90">
        <v>1.19308984428298</v>
      </c>
      <c r="AH16" s="90">
        <v>1.1287997995601899</v>
      </c>
      <c r="AI16" s="90">
        <v>1.0441690820366001</v>
      </c>
      <c r="AJ16" s="90">
        <v>0.94594315516358096</v>
      </c>
      <c r="AK16" s="90">
        <v>0.84090665703042</v>
      </c>
      <c r="AL16" s="90">
        <v>0.73506721600619995</v>
      </c>
      <c r="AM16" s="90">
        <v>0.63316762355751799</v>
      </c>
      <c r="AN16" s="90">
        <v>0.53852444247888998</v>
      </c>
      <c r="AO16" s="90">
        <v>0.45311438785108998</v>
      </c>
      <c r="AP16" s="90">
        <v>0.377804601619256</v>
      </c>
      <c r="AQ16" s="90">
        <v>0.31263507830916099</v>
      </c>
      <c r="AR16" s="90">
        <v>0.25709029051715798</v>
      </c>
      <c r="AS16" s="90">
        <v>0.210326611744864</v>
      </c>
      <c r="AT16" s="90">
        <v>0.17134453957571699</v>
      </c>
      <c r="AU16" s="90">
        <v>0.139108334532279</v>
      </c>
      <c r="AV16" s="90">
        <v>0.112622093176505</v>
      </c>
      <c r="AW16" s="90">
        <v>9.0972958411116106E-2</v>
      </c>
      <c r="AX16" s="90">
        <v>7.3351322593516899E-2</v>
      </c>
      <c r="AY16" s="90">
        <v>5.9056003632389498E-2</v>
      </c>
      <c r="AZ16" s="90">
        <v>4.7490335082930199E-2</v>
      </c>
      <c r="BA16" s="90">
        <v>3.8153317561715999E-2</v>
      </c>
      <c r="BB16" s="90">
        <v>3.0628566853361499E-2</v>
      </c>
      <c r="BC16" s="90">
        <v>2.45727604873076E-2</v>
      </c>
      <c r="BD16" s="90">
        <v>1.9704568320827402E-2</v>
      </c>
      <c r="BE16" s="90">
        <v>1.5794579154450698E-2</v>
      </c>
      <c r="BF16" s="90">
        <v>1.2656436512326201E-2</v>
      </c>
      <c r="BG16" s="90">
        <v>1.01392177587264E-2</v>
      </c>
      <c r="BH16" s="90">
        <v>8.1209909680688402E-3</v>
      </c>
      <c r="BI16" s="90">
        <v>6.5034345988280399E-3</v>
      </c>
      <c r="BJ16" s="90">
        <v>5.20738642460895E-3</v>
      </c>
      <c r="BK16" s="90">
        <v>4.1691874232590003E-3</v>
      </c>
    </row>
    <row r="17" spans="1:63" ht="37.5" customHeight="1" x14ac:dyDescent="0.2">
      <c r="A17" s="88" t="s">
        <v>221</v>
      </c>
      <c r="B17" s="88">
        <v>1</v>
      </c>
      <c r="C17" s="90">
        <v>0.13119822337157599</v>
      </c>
      <c r="D17" s="90">
        <v>0.15161366621427899</v>
      </c>
      <c r="E17" s="90">
        <v>0.17510874243667501</v>
      </c>
      <c r="F17" s="90">
        <v>0.20210292932073701</v>
      </c>
      <c r="G17" s="90">
        <v>0.23305543853835001</v>
      </c>
      <c r="H17" s="90">
        <v>0.26846234367900601</v>
      </c>
      <c r="I17" s="90">
        <v>0.30885059851726598</v>
      </c>
      <c r="J17" s="90">
        <v>0.354767925460309</v>
      </c>
      <c r="K17" s="90">
        <v>0.40676742507888602</v>
      </c>
      <c r="L17" s="90">
        <v>0.46538571225610298</v>
      </c>
      <c r="M17" s="90">
        <v>0.53111349325454205</v>
      </c>
      <c r="N17" s="90">
        <v>0.60435785431587197</v>
      </c>
      <c r="O17" s="90">
        <v>0.68539624463030102</v>
      </c>
      <c r="P17" s="90">
        <v>0.77432330681129002</v>
      </c>
      <c r="Q17" s="90">
        <v>0.87099339150206401</v>
      </c>
      <c r="R17" s="90">
        <v>0.97496373423774796</v>
      </c>
      <c r="S17" s="90">
        <v>1.08544562800024</v>
      </c>
      <c r="T17" s="90">
        <v>1.2012729913872999</v>
      </c>
      <c r="U17" s="90">
        <v>1.3208987363432401</v>
      </c>
      <c r="V17" s="90">
        <v>1.4424283448062101</v>
      </c>
      <c r="W17" s="90">
        <v>1.56369625287341</v>
      </c>
      <c r="X17" s="90">
        <v>1.68238375563037</v>
      </c>
      <c r="Y17" s="90">
        <v>1.7961679520801599</v>
      </c>
      <c r="Z17" s="90">
        <v>1.9028817707561601</v>
      </c>
      <c r="AA17" s="90">
        <v>2.0006583422803601</v>
      </c>
      <c r="AB17" s="90">
        <v>2.0880319459121699</v>
      </c>
      <c r="AC17" s="90">
        <v>2.1639742135051598</v>
      </c>
      <c r="AD17" s="90">
        <v>2.22785762629846</v>
      </c>
      <c r="AE17" s="90">
        <v>2.2793554153859699</v>
      </c>
      <c r="AF17" s="90">
        <v>2.3183029608077201</v>
      </c>
      <c r="AG17" s="90">
        <v>2.3445559190587399</v>
      </c>
      <c r="AH17" s="90">
        <v>2.35788155972147</v>
      </c>
      <c r="AI17" s="90">
        <v>2.35791176172898</v>
      </c>
      <c r="AJ17" s="90">
        <v>2.3441709789452299</v>
      </c>
      <c r="AK17" s="90">
        <v>2.3161741703068501</v>
      </c>
      <c r="AL17" s="90">
        <v>2.2735727934081398</v>
      </c>
      <c r="AM17" s="90">
        <v>2.2163156057604598</v>
      </c>
      <c r="AN17" s="90">
        <v>2.1447878755585399</v>
      </c>
      <c r="AO17" s="90">
        <v>2.0598981920905999</v>
      </c>
      <c r="AP17" s="90">
        <v>1.96309456908181</v>
      </c>
      <c r="AQ17" s="90">
        <v>1.8563073259165701</v>
      </c>
      <c r="AR17" s="90">
        <v>1.74183103225852</v>
      </c>
      <c r="AS17" s="90">
        <v>1.6221680563374801</v>
      </c>
      <c r="AT17" s="90">
        <v>1.49986016707393</v>
      </c>
      <c r="AU17" s="90">
        <v>1.37733244677213</v>
      </c>
      <c r="AV17" s="90">
        <v>1.25676728175938</v>
      </c>
      <c r="AW17" s="90">
        <v>1.14001788423304</v>
      </c>
      <c r="AX17" s="90">
        <v>1.0285629089983099</v>
      </c>
      <c r="AY17" s="90">
        <v>0.923497738797738</v>
      </c>
      <c r="AZ17" s="90">
        <v>0.82555448735693704</v>
      </c>
      <c r="BA17" s="90">
        <v>0.73514154492315698</v>
      </c>
      <c r="BB17" s="90">
        <v>0.652393984719707</v>
      </c>
      <c r="BC17" s="90">
        <v>0.57722765946425403</v>
      </c>
      <c r="BD17" s="90">
        <v>0.50939172807952704</v>
      </c>
      <c r="BE17" s="90">
        <v>0.44851622500807298</v>
      </c>
      <c r="BF17" s="90">
        <v>0.39415286750471101</v>
      </c>
      <c r="BG17" s="90">
        <v>0.34580849179331802</v>
      </c>
      <c r="BH17" s="90">
        <v>0.30297132040894897</v>
      </c>
      <c r="BI17" s="90">
        <v>0.26513074832376798</v>
      </c>
      <c r="BJ17" s="90">
        <v>0.23179157239099801</v>
      </c>
      <c r="BK17" s="90">
        <v>0.20248365356291101</v>
      </c>
    </row>
    <row r="18" spans="1:63" ht="37.5" customHeight="1" x14ac:dyDescent="0.2">
      <c r="A18" s="88" t="s">
        <v>192</v>
      </c>
      <c r="B18" s="88">
        <v>0</v>
      </c>
      <c r="C18" s="90">
        <v>1.66037506819093E-2</v>
      </c>
      <c r="D18" s="90">
        <v>2.0342027449056398E-2</v>
      </c>
      <c r="E18" s="90">
        <v>2.4942573826330201E-2</v>
      </c>
      <c r="F18" s="90">
        <v>3.0607948483270302E-2</v>
      </c>
      <c r="G18" s="90">
        <v>3.75885652993092E-2</v>
      </c>
      <c r="H18" s="90">
        <v>4.6193754288977401E-2</v>
      </c>
      <c r="I18" s="90">
        <v>5.6805150268904502E-2</v>
      </c>
      <c r="J18" s="90">
        <v>6.9892743415876604E-2</v>
      </c>
      <c r="K18" s="90">
        <v>8.6033867548233903E-2</v>
      </c>
      <c r="L18" s="90">
        <v>0.105935251559912</v>
      </c>
      <c r="M18" s="90">
        <v>0.130457955718598</v>
      </c>
      <c r="N18" s="90">
        <v>0.16064446640962199</v>
      </c>
      <c r="O18" s="90">
        <v>0.197746301044255</v>
      </c>
      <c r="P18" s="90">
        <v>0.243249007401318</v>
      </c>
      <c r="Q18" s="90">
        <v>0.29888922331630902</v>
      </c>
      <c r="R18" s="90">
        <v>0.36665529540361402</v>
      </c>
      <c r="S18" s="90">
        <v>0.44875875300874701</v>
      </c>
      <c r="T18" s="90">
        <v>0.54755893485053797</v>
      </c>
      <c r="U18" s="90">
        <v>0.66541820725884604</v>
      </c>
      <c r="V18" s="90">
        <v>0.804462664135141</v>
      </c>
      <c r="W18" s="90">
        <v>0.96622691552936302</v>
      </c>
      <c r="X18" s="90">
        <v>1.1511773828520599</v>
      </c>
      <c r="Y18" s="90">
        <v>1.35814275069988</v>
      </c>
      <c r="Z18" s="90">
        <v>1.5837355215576301</v>
      </c>
      <c r="AA18" s="90">
        <v>1.8219164192694199</v>
      </c>
      <c r="AB18" s="90">
        <v>2.0639059309163899</v>
      </c>
      <c r="AC18" s="90">
        <v>2.29863801815406</v>
      </c>
      <c r="AD18" s="90">
        <v>2.5138357064976198</v>
      </c>
      <c r="AE18" s="90">
        <v>2.6975682912880998</v>
      </c>
      <c r="AF18" s="90">
        <v>2.8399100275974698</v>
      </c>
      <c r="AG18" s="90">
        <v>2.93420791651483</v>
      </c>
      <c r="AH18" s="90">
        <v>2.9775912454023499</v>
      </c>
      <c r="AI18" s="90">
        <v>2.9706780752172399</v>
      </c>
      <c r="AJ18" s="90">
        <v>2.9167632315865801</v>
      </c>
      <c r="AK18" s="90">
        <v>2.8209079984149699</v>
      </c>
      <c r="AL18" s="90">
        <v>2.6892414327798302</v>
      </c>
      <c r="AM18" s="90">
        <v>2.5285468211271298</v>
      </c>
      <c r="AN18" s="90">
        <v>2.3460178919813202</v>
      </c>
      <c r="AO18" s="90">
        <v>2.14902258550724</v>
      </c>
      <c r="AP18" s="90">
        <v>1.9447846040446499</v>
      </c>
      <c r="AQ18" s="90">
        <v>1.7399988260248</v>
      </c>
      <c r="AR18" s="90">
        <v>1.54046282515323</v>
      </c>
      <c r="AS18" s="90">
        <v>1.35081061010689</v>
      </c>
      <c r="AT18" s="90">
        <v>1.17439594107691</v>
      </c>
      <c r="AU18" s="90">
        <v>1.0133241837633</v>
      </c>
      <c r="AV18" s="90">
        <v>0.86859717586746799</v>
      </c>
      <c r="AW18" s="90">
        <v>0.74032232360183603</v>
      </c>
      <c r="AX18" s="90">
        <v>0.62794085445299097</v>
      </c>
      <c r="AY18" s="90">
        <v>0.530442552959141</v>
      </c>
      <c r="AZ18" s="90">
        <v>0.44654831847833698</v>
      </c>
      <c r="BA18" s="90">
        <v>0.37485345871021197</v>
      </c>
      <c r="BB18" s="90">
        <v>0.31393241705119701</v>
      </c>
      <c r="BC18" s="90">
        <v>0.262409894284098</v>
      </c>
      <c r="BD18" s="90">
        <v>0.219004987487878</v>
      </c>
      <c r="BE18" s="90">
        <v>0.18255501230292501</v>
      </c>
      <c r="BF18" s="90">
        <v>0.15202487814850599</v>
      </c>
      <c r="BG18" s="90">
        <v>0.12650677191616699</v>
      </c>
      <c r="BH18" s="90">
        <v>0.105213777425155</v>
      </c>
      <c r="BI18" s="90">
        <v>8.7470064310868095E-2</v>
      </c>
      <c r="BJ18" s="90">
        <v>7.2699474057489596E-2</v>
      </c>
      <c r="BK18" s="90">
        <v>6.0413713256377698E-2</v>
      </c>
    </row>
    <row r="19" spans="1:63" ht="37.5" customHeight="1" x14ac:dyDescent="0.2">
      <c r="A19" s="88" t="s">
        <v>192</v>
      </c>
      <c r="B19" s="88">
        <v>1</v>
      </c>
      <c r="C19" s="90">
        <v>4.9540378625124497E-2</v>
      </c>
      <c r="D19" s="90">
        <v>5.8342609928291003E-2</v>
      </c>
      <c r="E19" s="90">
        <v>6.8628507516789006E-2</v>
      </c>
      <c r="F19" s="90">
        <v>8.0616868474996203E-2</v>
      </c>
      <c r="G19" s="90">
        <v>9.4546544389510698E-2</v>
      </c>
      <c r="H19" s="90">
        <v>0.110673230187515</v>
      </c>
      <c r="I19" s="90">
        <v>0.12926365525057901</v>
      </c>
      <c r="J19" s="90">
        <v>0.150586323862927</v>
      </c>
      <c r="K19" s="90">
        <v>0.17489785754203199</v>
      </c>
      <c r="L19" s="90">
        <v>0.20242398735956099</v>
      </c>
      <c r="M19" s="90">
        <v>0.23333440290089</v>
      </c>
      <c r="N19" s="90">
        <v>0.26771108015584499</v>
      </c>
      <c r="O19" s="90">
        <v>0.305510488231791</v>
      </c>
      <c r="P19" s="90">
        <v>0.34652130365605599</v>
      </c>
      <c r="Q19" s="90">
        <v>0.39032096732000299</v>
      </c>
      <c r="R19" s="90">
        <v>0.43623649641049</v>
      </c>
      <c r="S19" s="90">
        <v>0.48331709470025203</v>
      </c>
      <c r="T19" s="90">
        <v>0.53032770745844804</v>
      </c>
      <c r="U19" s="90">
        <v>0.57577292279457803</v>
      </c>
      <c r="V19" s="90">
        <v>0.61795864490480701</v>
      </c>
      <c r="W19" s="90">
        <v>0.65509415327998699</v>
      </c>
      <c r="X19" s="90">
        <v>0.68542965205046902</v>
      </c>
      <c r="Y19" s="90">
        <v>0.70741545514920601</v>
      </c>
      <c r="Z19" s="90">
        <v>0.71986090854967499</v>
      </c>
      <c r="AA19" s="90">
        <v>0.72206689956827297</v>
      </c>
      <c r="AB19" s="90">
        <v>0.71390761486238596</v>
      </c>
      <c r="AC19" s="90">
        <v>0.69584555374524404</v>
      </c>
      <c r="AD19" s="90">
        <v>0.66887678557400698</v>
      </c>
      <c r="AE19" s="90">
        <v>0.63441732132769901</v>
      </c>
      <c r="AF19" s="90">
        <v>0.59415214280326401</v>
      </c>
      <c r="AG19" s="90">
        <v>0.54987309109216898</v>
      </c>
      <c r="AH19" s="90">
        <v>0.503329937757232</v>
      </c>
      <c r="AI19" s="90">
        <v>0.45611217952584898</v>
      </c>
      <c r="AJ19" s="90">
        <v>0.40957018708063497</v>
      </c>
      <c r="AK19" s="90">
        <v>0.36477599163615299</v>
      </c>
      <c r="AL19" s="90">
        <v>0.32251796261201798</v>
      </c>
      <c r="AM19" s="90">
        <v>0.28332049342358101</v>
      </c>
      <c r="AN19" s="90">
        <v>0.24747922352922999</v>
      </c>
      <c r="AO19" s="90">
        <v>0.21510346644091499</v>
      </c>
      <c r="AP19" s="90">
        <v>0.18615950734616901</v>
      </c>
      <c r="AQ19" s="90">
        <v>0.16051058748261299</v>
      </c>
      <c r="AR19" s="90">
        <v>0.13795127940239399</v>
      </c>
      <c r="AS19" s="90">
        <v>0.118235391170519</v>
      </c>
      <c r="AT19" s="90">
        <v>0.101097497798637</v>
      </c>
      <c r="AU19" s="90">
        <v>8.6268754538450898E-2</v>
      </c>
      <c r="AV19" s="90">
        <v>7.3487901664010896E-2</v>
      </c>
      <c r="AW19" s="90">
        <v>6.2508424771141005E-2</v>
      </c>
      <c r="AX19" s="90">
        <v>5.3102770857803801E-2</v>
      </c>
      <c r="AY19" s="90">
        <v>4.5064398346269803E-2</v>
      </c>
      <c r="AZ19" s="90">
        <v>3.8208297987016498E-2</v>
      </c>
      <c r="BA19" s="90">
        <v>3.2370484359921299E-2</v>
      </c>
      <c r="BB19" s="90">
        <v>2.7406836243388102E-2</v>
      </c>
      <c r="BC19" s="90">
        <v>2.3191562953320199E-2</v>
      </c>
      <c r="BD19" s="90">
        <v>1.9615493092371299E-2</v>
      </c>
      <c r="BE19" s="90">
        <v>1.6584320024134E-2</v>
      </c>
      <c r="BF19" s="90">
        <v>1.40168919196531E-2</v>
      </c>
      <c r="BG19" s="90">
        <v>1.1843600387039299E-2</v>
      </c>
      <c r="BH19" s="90">
        <v>1.0004897699316499E-2</v>
      </c>
      <c r="BI19" s="90">
        <v>8.4499560977060306E-3</v>
      </c>
      <c r="BJ19" s="90">
        <v>7.1354716271928003E-3</v>
      </c>
      <c r="BK19" s="90">
        <v>6.0246079358180198E-3</v>
      </c>
    </row>
    <row r="20" spans="1:63" ht="37.5" customHeight="1" x14ac:dyDescent="0.2">
      <c r="A20" s="88" t="s">
        <v>199</v>
      </c>
      <c r="B20" s="88">
        <v>0</v>
      </c>
      <c r="C20" s="90">
        <v>5.2104696890029903E-2</v>
      </c>
      <c r="D20" s="90">
        <v>5.9258728163468603E-2</v>
      </c>
      <c r="E20" s="90">
        <v>6.7403545307150203E-2</v>
      </c>
      <c r="F20" s="90">
        <v>7.6677634556456001E-2</v>
      </c>
      <c r="G20" s="90">
        <v>8.7238957216411395E-2</v>
      </c>
      <c r="H20" s="90">
        <v>9.9267668457893296E-2</v>
      </c>
      <c r="I20" s="90">
        <v>0.11296919622243</v>
      </c>
      <c r="J20" s="90">
        <v>0.12857771738234</v>
      </c>
      <c r="K20" s="90">
        <v>0.14636006632485499</v>
      </c>
      <c r="L20" s="90">
        <v>0.16662010502869601</v>
      </c>
      <c r="M20" s="90">
        <v>0.189703570814797</v>
      </c>
      <c r="N20" s="90">
        <v>0.216003394137948</v>
      </c>
      <c r="O20" s="90">
        <v>0.24596543768089901</v>
      </c>
      <c r="P20" s="90">
        <v>0.28009453999091999</v>
      </c>
      <c r="Q20" s="90">
        <v>0.318960637660619</v>
      </c>
      <c r="R20" s="90">
        <v>0.36320456885552799</v>
      </c>
      <c r="S20" s="90">
        <v>0.41354289868183303</v>
      </c>
      <c r="T20" s="90">
        <v>0.470770714307509</v>
      </c>
      <c r="U20" s="90">
        <v>0.53576076574242504</v>
      </c>
      <c r="V20" s="90">
        <v>0.60945652180680798</v>
      </c>
      <c r="W20" s="90">
        <v>0.69285562241848397</v>
      </c>
      <c r="X20" s="90">
        <v>0.78697882703539601</v>
      </c>
      <c r="Y20" s="90">
        <v>0.89281796734272401</v>
      </c>
      <c r="Z20" s="90">
        <v>1.01125488078542</v>
      </c>
      <c r="AA20" s="90">
        <v>1.1429424267794499</v>
      </c>
      <c r="AB20" s="90">
        <v>1.2881395494855401</v>
      </c>
      <c r="AC20" s="90">
        <v>1.4464966098096901</v>
      </c>
      <c r="AD20" s="90">
        <v>1.61679695467642</v>
      </c>
      <c r="AE20" s="90">
        <v>1.79667774694828</v>
      </c>
      <c r="AF20" s="90">
        <v>1.98237744511393</v>
      </c>
      <c r="AG20" s="90">
        <v>2.1685847832898801</v>
      </c>
      <c r="AH20" s="90">
        <v>2.34848398469653</v>
      </c>
      <c r="AI20" s="90">
        <v>2.5140864574604</v>
      </c>
      <c r="AJ20" s="90">
        <v>2.6568935935907598</v>
      </c>
      <c r="AK20" s="90">
        <v>2.7688445075979802</v>
      </c>
      <c r="AL20" s="90">
        <v>2.8433888168996999</v>
      </c>
      <c r="AM20" s="90">
        <v>2.87643731304976</v>
      </c>
      <c r="AN20" s="90">
        <v>2.86693713017684</v>
      </c>
      <c r="AO20" s="90">
        <v>2.8169147589887502</v>
      </c>
      <c r="AP20" s="90">
        <v>2.7309950661865399</v>
      </c>
      <c r="AQ20" s="90">
        <v>2.6155609071006301</v>
      </c>
      <c r="AR20" s="90">
        <v>2.4777961488019802</v>
      </c>
      <c r="AS20" s="90">
        <v>2.3248340682711799</v>
      </c>
      <c r="AT20" s="90">
        <v>2.1631449841395201</v>
      </c>
      <c r="AU20" s="90">
        <v>1.9981955226289601</v>
      </c>
      <c r="AV20" s="90">
        <v>1.83433833334014</v>
      </c>
      <c r="AW20" s="90">
        <v>1.6748589167254</v>
      </c>
      <c r="AX20" s="90">
        <v>1.52210724493328</v>
      </c>
      <c r="AY20" s="90">
        <v>1.37765982924442</v>
      </c>
      <c r="AZ20" s="90">
        <v>1.2424791322716799</v>
      </c>
      <c r="BA20" s="90">
        <v>1.11705435496445</v>
      </c>
      <c r="BB20" s="90">
        <v>1.0015186234364499</v>
      </c>
      <c r="BC20" s="90">
        <v>0.89574335518955195</v>
      </c>
      <c r="BD20" s="90">
        <v>0.79941288621343598</v>
      </c>
      <c r="BE20" s="90">
        <v>0.71208288521208296</v>
      </c>
      <c r="BF20" s="90">
        <v>0.63322573274276195</v>
      </c>
      <c r="BG20" s="90">
        <v>0.56226547733710697</v>
      </c>
      <c r="BH20" s="90">
        <v>0.49860444760874301</v>
      </c>
      <c r="BI20" s="90">
        <v>0.44164317278336201</v>
      </c>
      <c r="BJ20" s="90">
        <v>0.39079494156115602</v>
      </c>
      <c r="BK20" s="90">
        <v>0.345496085456512</v>
      </c>
    </row>
    <row r="21" spans="1:63" ht="37.5" customHeight="1" x14ac:dyDescent="0.2">
      <c r="A21" s="88" t="s">
        <v>199</v>
      </c>
      <c r="B21" s="88">
        <v>1</v>
      </c>
      <c r="C21" s="90">
        <v>3.09377713625908E-2</v>
      </c>
      <c r="D21" s="90">
        <v>3.7696023863072303E-2</v>
      </c>
      <c r="E21" s="90">
        <v>4.5974445771908602E-2</v>
      </c>
      <c r="F21" s="90">
        <v>5.6122167108467298E-2</v>
      </c>
      <c r="G21" s="90">
        <v>6.8568305409670904E-2</v>
      </c>
      <c r="H21" s="90">
        <v>8.3839180190024107E-2</v>
      </c>
      <c r="I21" s="90">
        <v>0.10257834865771701</v>
      </c>
      <c r="J21" s="90">
        <v>0.12556930969222199</v>
      </c>
      <c r="K21" s="90">
        <v>0.153760202823021</v>
      </c>
      <c r="L21" s="90">
        <v>0.188288933881782</v>
      </c>
      <c r="M21" s="90">
        <v>0.23050569973761201</v>
      </c>
      <c r="N21" s="90">
        <v>0.28198761913959403</v>
      </c>
      <c r="O21" s="90">
        <v>0.34453684107195798</v>
      </c>
      <c r="P21" s="90">
        <v>0.42014890627709001</v>
      </c>
      <c r="Q21" s="90">
        <v>0.51093238869648605</v>
      </c>
      <c r="R21" s="90">
        <v>0.61895477377850905</v>
      </c>
      <c r="S21" s="90">
        <v>0.74598538978613405</v>
      </c>
      <c r="T21" s="90">
        <v>0.89310853324627104</v>
      </c>
      <c r="U21" s="90">
        <v>1.06019610050803</v>
      </c>
      <c r="V21" s="90">
        <v>1.2452682730712701</v>
      </c>
      <c r="W21" s="90">
        <v>1.4438395071474299</v>
      </c>
      <c r="X21" s="90">
        <v>1.64843873373764</v>
      </c>
      <c r="Y21" s="90">
        <v>1.8485744252879801</v>
      </c>
      <c r="Z21" s="90">
        <v>2.0314223534775402</v>
      </c>
      <c r="AA21" s="90">
        <v>2.18337277002568</v>
      </c>
      <c r="AB21" s="90">
        <v>2.2922641687940501</v>
      </c>
      <c r="AC21" s="90">
        <v>2.3497559565456001</v>
      </c>
      <c r="AD21" s="90">
        <v>2.3530730489758001</v>
      </c>
      <c r="AE21" s="90">
        <v>2.3054905402456001</v>
      </c>
      <c r="AF21" s="90">
        <v>2.2154042462211598</v>
      </c>
      <c r="AG21" s="90">
        <v>2.09438989841588</v>
      </c>
      <c r="AH21" s="90">
        <v>1.9549679035246601</v>
      </c>
      <c r="AI21" s="90">
        <v>1.80873034949693</v>
      </c>
      <c r="AJ21" s="90">
        <v>1.6651746983161899</v>
      </c>
      <c r="AK21" s="90">
        <v>1.5312524463371</v>
      </c>
      <c r="AL21" s="90">
        <v>1.41143703786394</v>
      </c>
      <c r="AM21" s="90">
        <v>1.30806805659757</v>
      </c>
      <c r="AN21" s="90">
        <v>1.2217804165744801</v>
      </c>
      <c r="AO21" s="90">
        <v>1.1519089313098501</v>
      </c>
      <c r="AP21" s="90">
        <v>1.0968276285338801</v>
      </c>
      <c r="AQ21" s="90">
        <v>1.05422563737654</v>
      </c>
      <c r="AR21" s="90">
        <v>1.0213399844886799</v>
      </c>
      <c r="AS21" s="90">
        <v>0.99516777629902398</v>
      </c>
      <c r="AT21" s="90">
        <v>0.97267292867842103</v>
      </c>
      <c r="AU21" s="90">
        <v>0.95099090835570499</v>
      </c>
      <c r="AV21" s="90">
        <v>0.92762280446247702</v>
      </c>
      <c r="AW21" s="90">
        <v>0.90060089793242304</v>
      </c>
      <c r="AX21" s="90">
        <v>0.86860454440699997</v>
      </c>
      <c r="AY21" s="90">
        <v>0.83100898148848901</v>
      </c>
      <c r="AZ21" s="90">
        <v>0.78785973625336703</v>
      </c>
      <c r="BA21" s="90">
        <v>0.73977855696783701</v>
      </c>
      <c r="BB21" s="90">
        <v>0.68781899693612203</v>
      </c>
      <c r="BC21" s="90">
        <v>0.63329724847846802</v>
      </c>
      <c r="BD21" s="90">
        <v>0.57762481494835505</v>
      </c>
      <c r="BE21" s="90">
        <v>0.52216474152586501</v>
      </c>
      <c r="BF21" s="90">
        <v>0.46812474886215</v>
      </c>
      <c r="BG21" s="90">
        <v>0.41649158787129498</v>
      </c>
      <c r="BH21" s="90">
        <v>0.36800353547815001</v>
      </c>
      <c r="BI21" s="90">
        <v>0.32315332548244702</v>
      </c>
      <c r="BJ21" s="90">
        <v>0.28221200996717</v>
      </c>
      <c r="BK21" s="90">
        <v>0.245264627532116</v>
      </c>
    </row>
    <row r="22" spans="1:63" ht="37.5" customHeight="1" x14ac:dyDescent="0.2">
      <c r="A22" s="88" t="s">
        <v>327</v>
      </c>
      <c r="B22" s="88">
        <v>0</v>
      </c>
      <c r="C22" s="90">
        <v>1.69539149138355E-3</v>
      </c>
      <c r="D22" s="90">
        <v>2.0981710820434101E-3</v>
      </c>
      <c r="E22" s="90">
        <v>2.5965309367172399E-3</v>
      </c>
      <c r="F22" s="90">
        <v>3.2130942667751702E-3</v>
      </c>
      <c r="G22" s="90">
        <v>3.9758081428811097E-3</v>
      </c>
      <c r="H22" s="90">
        <v>4.9191799126249297E-3</v>
      </c>
      <c r="I22" s="90">
        <v>6.0857920097875601E-3</v>
      </c>
      <c r="J22" s="90">
        <v>7.5281531400482197E-3</v>
      </c>
      <c r="K22" s="90">
        <v>9.3109533312982305E-3</v>
      </c>
      <c r="L22" s="90">
        <v>1.1513799896196299E-2</v>
      </c>
      <c r="M22" s="90">
        <v>1.42345198781483E-2</v>
      </c>
      <c r="N22" s="90">
        <v>1.7593120158970799E-2</v>
      </c>
      <c r="O22" s="90">
        <v>2.1736496008979998E-2</v>
      </c>
      <c r="P22" s="90">
        <v>2.6843967565661601E-2</v>
      </c>
      <c r="Q22" s="90">
        <v>3.3133694011078602E-2</v>
      </c>
      <c r="R22" s="90">
        <v>4.0869955830979798E-2</v>
      </c>
      <c r="S22" s="90">
        <v>5.0371190149209301E-2</v>
      </c>
      <c r="T22" s="90">
        <v>6.2018489834701401E-2</v>
      </c>
      <c r="U22" s="90">
        <v>7.6264003130686195E-2</v>
      </c>
      <c r="V22" s="90">
        <v>9.3638258169363497E-2</v>
      </c>
      <c r="W22" s="90">
        <v>0.114754841589552</v>
      </c>
      <c r="X22" s="90">
        <v>0.14031004088125101</v>
      </c>
      <c r="Y22" s="90">
        <v>0.171073995550303</v>
      </c>
      <c r="Z22" s="90">
        <v>0.207868629073545</v>
      </c>
      <c r="AA22" s="90">
        <v>0.25152630524985897</v>
      </c>
      <c r="AB22" s="90">
        <v>0.30282212795931501</v>
      </c>
      <c r="AC22" s="90">
        <v>0.36237275459881002</v>
      </c>
      <c r="AD22" s="90">
        <v>0.43049658960366199</v>
      </c>
      <c r="AE22" s="90">
        <v>0.507035691669246</v>
      </c>
      <c r="AF22" s="90">
        <v>0.59115011214969404</v>
      </c>
      <c r="AG22" s="90">
        <v>0.68111130054519897</v>
      </c>
      <c r="AH22" s="90">
        <v>0.77414101242313405</v>
      </c>
      <c r="AI22" s="90">
        <v>0.86636024088935804</v>
      </c>
      <c r="AJ22" s="90">
        <v>0.95291884436255203</v>
      </c>
      <c r="AK22" s="90">
        <v>1.0283582029626099</v>
      </c>
      <c r="AL22" s="90">
        <v>1.08720826862137</v>
      </c>
      <c r="AM22" s="90">
        <v>1.12474271706609</v>
      </c>
      <c r="AN22" s="90">
        <v>1.13773752045191</v>
      </c>
      <c r="AO22" s="90">
        <v>1.1250385168025201</v>
      </c>
      <c r="AP22" s="90">
        <v>1.0877738130795001</v>
      </c>
      <c r="AQ22" s="90">
        <v>1.02914612465752</v>
      </c>
      <c r="AR22" s="90">
        <v>0.95386851886429203</v>
      </c>
      <c r="AS22" s="90">
        <v>0.86740692713635303</v>
      </c>
      <c r="AT22" s="90">
        <v>0.775223936723069</v>
      </c>
      <c r="AU22" s="90">
        <v>0.68217930452878806</v>
      </c>
      <c r="AV22" s="90">
        <v>0.59216445905388304</v>
      </c>
      <c r="AW22" s="90">
        <v>0.50797040355172396</v>
      </c>
      <c r="AX22" s="90">
        <v>0.43133708645860502</v>
      </c>
      <c r="AY22" s="90">
        <v>0.36311361520867502</v>
      </c>
      <c r="AZ22" s="90">
        <v>0.30346462881360697</v>
      </c>
      <c r="BA22" s="90">
        <v>0.25207615880141498</v>
      </c>
      <c r="BB22" s="90">
        <v>0.20833412874632701</v>
      </c>
      <c r="BC22" s="90">
        <v>0.17146462163489601</v>
      </c>
      <c r="BD22" s="90">
        <v>0.14063549162445399</v>
      </c>
      <c r="BE22" s="90">
        <v>0.11502441325193399</v>
      </c>
      <c r="BF22" s="90">
        <v>9.3860488861443103E-2</v>
      </c>
      <c r="BG22" s="90">
        <v>7.6446503063573298E-2</v>
      </c>
      <c r="BH22" s="90">
        <v>6.2167895203687901E-2</v>
      </c>
      <c r="BI22" s="90">
        <v>5.0493193417801702E-2</v>
      </c>
      <c r="BJ22" s="90">
        <v>4.0969378910669603E-2</v>
      </c>
      <c r="BK22" s="90">
        <v>3.32145817740815E-2</v>
      </c>
    </row>
    <row r="23" spans="1:63" ht="37.5" customHeight="1" x14ac:dyDescent="0.2">
      <c r="A23" s="88" t="s">
        <v>327</v>
      </c>
      <c r="B23" s="88">
        <v>1</v>
      </c>
      <c r="C23" s="90">
        <v>0.12547768895205799</v>
      </c>
      <c r="D23" s="90">
        <v>0.14401150875503299</v>
      </c>
      <c r="E23" s="90">
        <v>0.165266042934895</v>
      </c>
      <c r="F23" s="90">
        <v>0.18955482490407499</v>
      </c>
      <c r="G23" s="90">
        <v>0.21719257204084699</v>
      </c>
      <c r="H23" s="90">
        <v>0.24847977423392001</v>
      </c>
      <c r="I23" s="90">
        <v>0.28368149234420398</v>
      </c>
      <c r="J23" s="90">
        <v>0.322999606449756</v>
      </c>
      <c r="K23" s="90">
        <v>0.36653824993470302</v>
      </c>
      <c r="L23" s="90">
        <v>0.41426305215634601</v>
      </c>
      <c r="M23" s="90">
        <v>0.46595616934735701</v>
      </c>
      <c r="N23" s="90">
        <v>0.52117091134789395</v>
      </c>
      <c r="O23" s="90">
        <v>0.57919191881091003</v>
      </c>
      <c r="P23" s="90">
        <v>0.63900893082254295</v>
      </c>
      <c r="Q23" s="90">
        <v>0.69931355750059998</v>
      </c>
      <c r="R23" s="90">
        <v>0.758528277815261</v>
      </c>
      <c r="S23" s="90">
        <v>0.81487426858728595</v>
      </c>
      <c r="T23" s="90">
        <v>0.86647917869999802</v>
      </c>
      <c r="U23" s="90">
        <v>0.91151798846576504</v>
      </c>
      <c r="V23" s="90">
        <v>0.94837119079508503</v>
      </c>
      <c r="W23" s="90">
        <v>0.97577726660138098</v>
      </c>
      <c r="X23" s="90">
        <v>0.99295362924574904</v>
      </c>
      <c r="Y23" s="90">
        <v>0.99966376787365496</v>
      </c>
      <c r="Z23" s="90">
        <v>0.99621808005733103</v>
      </c>
      <c r="AA23" s="90">
        <v>0.98340936493196696</v>
      </c>
      <c r="AB23" s="90">
        <v>0.96239714426194101</v>
      </c>
      <c r="AC23" s="90">
        <v>0.93456398337364599</v>
      </c>
      <c r="AD23" s="90">
        <v>0.90136955761983795</v>
      </c>
      <c r="AE23" s="90">
        <v>0.86422449161889603</v>
      </c>
      <c r="AF23" s="90">
        <v>0.82439809211722503</v>
      </c>
      <c r="AG23" s="90">
        <v>0.78296492569923903</v>
      </c>
      <c r="AH23" s="90">
        <v>0.74078731372902495</v>
      </c>
      <c r="AI23" s="90">
        <v>0.69852570022734795</v>
      </c>
      <c r="AJ23" s="90">
        <v>0.65666678480001905</v>
      </c>
      <c r="AK23" s="90">
        <v>0.61555974339522201</v>
      </c>
      <c r="AL23" s="90">
        <v>0.57545284474042802</v>
      </c>
      <c r="AM23" s="90">
        <v>0.536525377030317</v>
      </c>
      <c r="AN23" s="90">
        <v>0.49891232163375898</v>
      </c>
      <c r="AO23" s="90">
        <v>0.46272123298745399</v>
      </c>
      <c r="AP23" s="90">
        <v>0.42804214794151901</v>
      </c>
      <c r="AQ23" s="90">
        <v>0.394952076039573</v>
      </c>
      <c r="AR23" s="90">
        <v>0.36351583852453601</v>
      </c>
      <c r="AS23" s="90">
        <v>0.33378488967896203</v>
      </c>
      <c r="AT23" s="90">
        <v>0.30579542499530898</v>
      </c>
      <c r="AU23" s="90">
        <v>0.27956668239197602</v>
      </c>
      <c r="AV23" s="90">
        <v>0.25509996236158</v>
      </c>
      <c r="AW23" s="90">
        <v>0.23237858037003301</v>
      </c>
      <c r="AX23" s="90">
        <v>0.21136873957539801</v>
      </c>
      <c r="AY23" s="90">
        <v>0.19202117250518</v>
      </c>
      <c r="AZ23" s="90">
        <v>0.17427333304107401</v>
      </c>
      <c r="BA23" s="90">
        <v>0.15805190621595899</v>
      </c>
      <c r="BB23" s="90">
        <v>0.143275424165618</v>
      </c>
      <c r="BC23" s="90">
        <v>0.129856816105925</v>
      </c>
      <c r="BD23" s="90">
        <v>0.117705766382577</v>
      </c>
      <c r="BE23" s="90">
        <v>0.10673079941926</v>
      </c>
      <c r="BF23" s="90">
        <v>9.6841049148636296E-2</v>
      </c>
      <c r="BG23" s="90">
        <v>8.7947701217467797E-2</v>
      </c>
      <c r="BH23" s="90">
        <v>7.9965118639017202E-2</v>
      </c>
      <c r="BI23" s="90">
        <v>7.2811676397639996E-2</v>
      </c>
      <c r="BJ23" s="90">
        <v>6.6410339077709393E-2</v>
      </c>
      <c r="BK23" s="90">
        <v>6.06890193228386E-2</v>
      </c>
    </row>
    <row r="24" spans="1:63" ht="37.5" customHeight="1" x14ac:dyDescent="0.2">
      <c r="A24" s="88" t="s">
        <v>310</v>
      </c>
      <c r="B24" s="88">
        <v>1</v>
      </c>
      <c r="C24" s="90">
        <v>2.66712343509906E-2</v>
      </c>
      <c r="D24" s="90">
        <v>3.0078505617747799E-2</v>
      </c>
      <c r="E24" s="90">
        <v>3.3995856390711898E-2</v>
      </c>
      <c r="F24" s="90">
        <v>3.8511290976801699E-2</v>
      </c>
      <c r="G24" s="90">
        <v>4.3729337513353797E-2</v>
      </c>
      <c r="H24" s="90">
        <v>4.9774170643422599E-2</v>
      </c>
      <c r="I24" s="90">
        <v>5.6793256189450497E-2</v>
      </c>
      <c r="J24" s="90">
        <v>6.4961561853374095E-2</v>
      </c>
      <c r="K24" s="90">
        <v>7.4486355814403202E-2</v>
      </c>
      <c r="L24" s="90">
        <v>8.5612574443198697E-2</v>
      </c>
      <c r="M24" s="90">
        <v>9.8628672047314403E-2</v>
      </c>
      <c r="N24" s="90">
        <v>0.113872757162095</v>
      </c>
      <c r="O24" s="90">
        <v>0.13173865519362701</v>
      </c>
      <c r="P24" s="90">
        <v>0.15268129632664901</v>
      </c>
      <c r="Q24" s="90">
        <v>0.17722048839203799</v>
      </c>
      <c r="R24" s="90">
        <v>0.20594167642456301</v>
      </c>
      <c r="S24" s="90">
        <v>0.23949170370843401</v>
      </c>
      <c r="T24" s="90">
        <v>0.27856688881776598</v>
      </c>
      <c r="U24" s="90">
        <v>0.32388998668366598</v>
      </c>
      <c r="V24" s="90">
        <v>0.376171965377255</v>
      </c>
      <c r="W24" s="90">
        <v>0.43605429621438102</v>
      </c>
      <c r="X24" s="90">
        <v>0.50402809314749497</v>
      </c>
      <c r="Y24" s="90">
        <v>0.58032860128518904</v>
      </c>
      <c r="Z24" s="90">
        <v>0.66480796697167199</v>
      </c>
      <c r="AA24" s="90">
        <v>0.75679648333283001</v>
      </c>
      <c r="AB24" s="90">
        <v>0.85497245116389797</v>
      </c>
      <c r="AC24" s="90">
        <v>0.95727184665991705</v>
      </c>
      <c r="AD24" s="90">
        <v>1.0608774832402399</v>
      </c>
      <c r="AE24" s="90">
        <v>1.1623276215195799</v>
      </c>
      <c r="AF24" s="90">
        <v>1.25776994801548</v>
      </c>
      <c r="AG24" s="90">
        <v>1.3433555535869901</v>
      </c>
      <c r="AH24" s="90">
        <v>1.4157234636724001</v>
      </c>
      <c r="AI24" s="90">
        <v>1.4724833746913399</v>
      </c>
      <c r="AJ24" s="90">
        <v>1.5125823729269801</v>
      </c>
      <c r="AK24" s="90">
        <v>1.5364563789586001</v>
      </c>
      <c r="AL24" s="90">
        <v>1.5459196330623901</v>
      </c>
      <c r="AM24" s="90">
        <v>1.54381764557045</v>
      </c>
      <c r="AN24" s="90">
        <v>1.5335319851265601</v>
      </c>
      <c r="AO24" s="90">
        <v>1.5184553150940101</v>
      </c>
      <c r="AP24" s="90">
        <v>1.5015454295819901</v>
      </c>
      <c r="AQ24" s="90">
        <v>1.4850285505824099</v>
      </c>
      <c r="AR24" s="90">
        <v>1.47027419655877</v>
      </c>
      <c r="AS24" s="90">
        <v>1.4578234017519101</v>
      </c>
      <c r="AT24" s="90">
        <v>1.44752736684579</v>
      </c>
      <c r="AU24" s="90">
        <v>1.43874505755258</v>
      </c>
      <c r="AV24" s="90">
        <v>1.43055177964196</v>
      </c>
      <c r="AW24" s="90">
        <v>1.42192154370039</v>
      </c>
      <c r="AX24" s="90">
        <v>1.41186029660978</v>
      </c>
      <c r="AY24" s="90">
        <v>1.3994821286888199</v>
      </c>
      <c r="AZ24" s="90">
        <v>1.3840341656211199</v>
      </c>
      <c r="BA24" s="90">
        <v>1.3648860001123799</v>
      </c>
      <c r="BB24" s="90">
        <v>1.34150456825525</v>
      </c>
      <c r="BC24" s="90">
        <v>1.3134345915963701</v>
      </c>
      <c r="BD24" s="90">
        <v>1.28029867590154</v>
      </c>
      <c r="BE24" s="90">
        <v>1.24182180731337</v>
      </c>
      <c r="BF24" s="90">
        <v>1.19787510963193</v>
      </c>
      <c r="BG24" s="90">
        <v>1.1485261818363799</v>
      </c>
      <c r="BH24" s="90">
        <v>1.09408018181619</v>
      </c>
      <c r="BI24" s="90">
        <v>1.0350976899341899</v>
      </c>
      <c r="BJ24" s="90">
        <v>0.97238131833221197</v>
      </c>
      <c r="BK24" s="90">
        <v>0.90693088806493904</v>
      </c>
    </row>
    <row r="25" spans="1:63" ht="37.5" customHeight="1" x14ac:dyDescent="0.2">
      <c r="A25" s="88" t="s">
        <v>213</v>
      </c>
      <c r="B25" s="88">
        <v>0</v>
      </c>
      <c r="C25" s="90">
        <v>4.0324991483968002E-2</v>
      </c>
      <c r="D25" s="90">
        <v>4.5063906579653701E-2</v>
      </c>
      <c r="E25" s="90">
        <v>5.0367214759131002E-2</v>
      </c>
      <c r="F25" s="90">
        <v>5.6302676192989003E-2</v>
      </c>
      <c r="G25" s="90">
        <v>6.2945876545445506E-2</v>
      </c>
      <c r="H25" s="90">
        <v>7.0380908177150606E-2</v>
      </c>
      <c r="I25" s="90">
        <v>7.8701003694217106E-2</v>
      </c>
      <c r="J25" s="90">
        <v>8.8009065258025307E-2</v>
      </c>
      <c r="K25" s="90">
        <v>9.8418010084913299E-2</v>
      </c>
      <c r="L25" s="90">
        <v>0.11005082320797401</v>
      </c>
      <c r="M25" s="90">
        <v>0.123040172113072</v>
      </c>
      <c r="N25" s="90">
        <v>0.13752739411387399</v>
      </c>
      <c r="O25" s="90">
        <v>0.15366061716252</v>
      </c>
      <c r="P25" s="90">
        <v>0.171591720853011</v>
      </c>
      <c r="Q25" s="90">
        <v>0.191471792087925</v>
      </c>
      <c r="R25" s="90">
        <v>0.21344468867786001</v>
      </c>
      <c r="S25" s="90">
        <v>0.23763830880857301</v>
      </c>
      <c r="T25" s="90">
        <v>0.26415319610783999</v>
      </c>
      <c r="U25" s="90">
        <v>0.29304821703505901</v>
      </c>
      <c r="V25" s="90">
        <v>0.32432326287706298</v>
      </c>
      <c r="W25" s="90">
        <v>0.35789928681420802</v>
      </c>
      <c r="X25" s="90">
        <v>0.39359651275308799</v>
      </c>
      <c r="Y25" s="90">
        <v>0.43111234870903897</v>
      </c>
      <c r="Z25" s="90">
        <v>0.47000136142780202</v>
      </c>
      <c r="AA25" s="90">
        <v>0.50966051305325499</v>
      </c>
      <c r="AB25" s="90">
        <v>0.54932353689363</v>
      </c>
      <c r="AC25" s="90">
        <v>0.58806857435967197</v>
      </c>
      <c r="AD25" s="90">
        <v>0.62484271088236398</v>
      </c>
      <c r="AE25" s="90">
        <v>0.65850558778771695</v>
      </c>
      <c r="AF25" s="90">
        <v>0.68789175591974905</v>
      </c>
      <c r="AG25" s="90">
        <v>0.71188809942029796</v>
      </c>
      <c r="AH25" s="90">
        <v>0.72951908045278402</v>
      </c>
      <c r="AI25" s="90">
        <v>0.74002962093870395</v>
      </c>
      <c r="AJ25" s="90">
        <v>0.74295410104639703</v>
      </c>
      <c r="AK25" s="90">
        <v>0.73816090480035002</v>
      </c>
      <c r="AL25" s="90">
        <v>0.72586527958932701</v>
      </c>
      <c r="AM25" s="90">
        <v>0.70660836630234103</v>
      </c>
      <c r="AN25" s="90">
        <v>0.68120588266194604</v>
      </c>
      <c r="AO25" s="90">
        <v>0.65067470104439595</v>
      </c>
      <c r="AP25" s="90">
        <v>0.616148349171458</v>
      </c>
      <c r="AQ25" s="90">
        <v>0.57879282112841901</v>
      </c>
      <c r="AR25" s="90">
        <v>0.53973228181716304</v>
      </c>
      <c r="AS25" s="90">
        <v>0.49999106673382299</v>
      </c>
      <c r="AT25" s="90">
        <v>0.46045478724413103</v>
      </c>
      <c r="AU25" s="90">
        <v>0.42185017489333798</v>
      </c>
      <c r="AV25" s="90">
        <v>0.38474103484997602</v>
      </c>
      <c r="AW25" s="90">
        <v>0.34953647070629401</v>
      </c>
      <c r="AX25" s="90">
        <v>0.31650726233476201</v>
      </c>
      <c r="AY25" s="90">
        <v>0.28580665548365403</v>
      </c>
      <c r="AZ25" s="90">
        <v>0.25749256055006398</v>
      </c>
      <c r="BA25" s="90">
        <v>0.23154901129013999</v>
      </c>
      <c r="BB25" s="90">
        <v>0.20790553413118601</v>
      </c>
      <c r="BC25" s="90">
        <v>0.18645373538538401</v>
      </c>
      <c r="BD25" s="90">
        <v>0.16706089768870799</v>
      </c>
      <c r="BE25" s="90">
        <v>0.14958069763847501</v>
      </c>
      <c r="BF25" s="90">
        <v>0.13386134255933199</v>
      </c>
      <c r="BG25" s="90">
        <v>0.119751510130303</v>
      </c>
      <c r="BH25" s="90">
        <v>0.107104492620578</v>
      </c>
      <c r="BI25" s="90">
        <v>9.5780924166837006E-2</v>
      </c>
      <c r="BJ25" s="90">
        <v>8.5650424496625799E-2</v>
      </c>
      <c r="BK25" s="90">
        <v>7.6592439121479297E-2</v>
      </c>
    </row>
    <row r="26" spans="1:63" ht="37.5" customHeight="1" x14ac:dyDescent="0.2">
      <c r="A26" s="88" t="s">
        <v>213</v>
      </c>
      <c r="B26" s="88">
        <v>1</v>
      </c>
      <c r="C26" s="90">
        <v>9.6401216003929202E-2</v>
      </c>
      <c r="D26" s="90">
        <v>0.113103720840686</v>
      </c>
      <c r="E26" s="90">
        <v>0.13273927604194199</v>
      </c>
      <c r="F26" s="90">
        <v>0.15580309170058401</v>
      </c>
      <c r="G26" s="90">
        <v>0.182860403607599</v>
      </c>
      <c r="H26" s="90">
        <v>0.214549740054088</v>
      </c>
      <c r="I26" s="90">
        <v>0.25158291469764199</v>
      </c>
      <c r="J26" s="90">
        <v>0.294739852512312</v>
      </c>
      <c r="K26" s="90">
        <v>0.34485574380862399</v>
      </c>
      <c r="L26" s="90">
        <v>0.402797362210842</v>
      </c>
      <c r="M26" s="90">
        <v>0.46942478066141402</v>
      </c>
      <c r="N26" s="90">
        <v>0.54553436652432796</v>
      </c>
      <c r="O26" s="90">
        <v>0.63177914016586501</v>
      </c>
      <c r="P26" s="90">
        <v>0.72856377792069604</v>
      </c>
      <c r="Q26" s="90">
        <v>0.83591426711574501</v>
      </c>
      <c r="R26" s="90">
        <v>0.95332700231543899</v>
      </c>
      <c r="S26" s="90">
        <v>1.07960922113438</v>
      </c>
      <c r="T26" s="90">
        <v>1.2127317548485701</v>
      </c>
      <c r="U26" s="90">
        <v>1.3497246613532801</v>
      </c>
      <c r="V26" s="90">
        <v>1.4866535402793</v>
      </c>
      <c r="W26" s="90">
        <v>1.61871506429965</v>
      </c>
      <c r="X26" s="90">
        <v>1.7404801499031799</v>
      </c>
      <c r="Y26" s="90">
        <v>1.84628975176156</v>
      </c>
      <c r="Z26" s="90">
        <v>1.9307734089619299</v>
      </c>
      <c r="AA26" s="90">
        <v>1.98942228900496</v>
      </c>
      <c r="AB26" s="90">
        <v>2.01911934828113</v>
      </c>
      <c r="AC26" s="90">
        <v>2.01852251757929</v>
      </c>
      <c r="AD26" s="90">
        <v>1.9882195896630599</v>
      </c>
      <c r="AE26" s="90">
        <v>1.93062178139551</v>
      </c>
      <c r="AF26" s="90">
        <v>1.8496219876911799</v>
      </c>
      <c r="AG26" s="90">
        <v>1.7500939688507799</v>
      </c>
      <c r="AH26" s="90">
        <v>1.6373345275520099</v>
      </c>
      <c r="AI26" s="90">
        <v>1.5165470154815901</v>
      </c>
      <c r="AJ26" s="90">
        <v>1.3924373898071201</v>
      </c>
      <c r="AK26" s="90">
        <v>1.26895634497564</v>
      </c>
      <c r="AL26" s="90">
        <v>1.14918580430977</v>
      </c>
      <c r="AM26" s="90">
        <v>1.03534369549886</v>
      </c>
      <c r="AN26" s="90">
        <v>0.92886987049931302</v>
      </c>
      <c r="AO26" s="90">
        <v>0.83055606983201802</v>
      </c>
      <c r="AP26" s="90">
        <v>0.74068968797174095</v>
      </c>
      <c r="AQ26" s="90">
        <v>0.65919055093794598</v>
      </c>
      <c r="AR26" s="90">
        <v>0.58572897070822105</v>
      </c>
      <c r="AS26" s="90">
        <v>0.51982044337948496</v>
      </c>
      <c r="AT26" s="90">
        <v>0.46089709951723901</v>
      </c>
      <c r="AU26" s="90">
        <v>0.408358661441096</v>
      </c>
      <c r="AV26" s="90">
        <v>0.36160675466882602</v>
      </c>
      <c r="AW26" s="90">
        <v>0.32006652032402799</v>
      </c>
      <c r="AX26" s="90">
        <v>0.28319903875623598</v>
      </c>
      <c r="AY26" s="90">
        <v>0.250507420492666</v>
      </c>
      <c r="AZ26" s="90">
        <v>0.221538742763709</v>
      </c>
      <c r="BA26" s="90">
        <v>0.195883408402517</v>
      </c>
      <c r="BB26" s="90">
        <v>0.17317301753422201</v>
      </c>
      <c r="BC26" s="90">
        <v>0.15307747411445799</v>
      </c>
      <c r="BD26" s="90">
        <v>0.13530178450789601</v>
      </c>
      <c r="BE26" s="90">
        <v>0.119582823146569</v>
      </c>
      <c r="BF26" s="90">
        <v>0.105686220111081</v>
      </c>
      <c r="BG26" s="90">
        <v>9.3403449364104205E-2</v>
      </c>
      <c r="BH26" s="90">
        <v>8.25491502670853E-2</v>
      </c>
      <c r="BI26" s="90">
        <v>7.2958688531364099E-2</v>
      </c>
      <c r="BJ26" s="90">
        <v>6.4485948588214007E-2</v>
      </c>
      <c r="BK26" s="90">
        <v>5.7001342593243798E-2</v>
      </c>
    </row>
    <row r="27" spans="1:63" ht="37.5" customHeight="1" x14ac:dyDescent="0.2">
      <c r="A27" s="88" t="s">
        <v>182</v>
      </c>
      <c r="B27" s="88">
        <v>0</v>
      </c>
      <c r="C27" s="90">
        <v>3.5669155380247397E-2</v>
      </c>
      <c r="D27" s="90">
        <v>4.1497229347412998E-2</v>
      </c>
      <c r="E27" s="90">
        <v>4.8261882327526803E-2</v>
      </c>
      <c r="F27" s="90">
        <v>5.6107821517833202E-2</v>
      </c>
      <c r="G27" s="90">
        <v>6.5200017429339896E-2</v>
      </c>
      <c r="H27" s="90">
        <v>7.5725784284206094E-2</v>
      </c>
      <c r="I27" s="90">
        <v>8.7896786125768706E-2</v>
      </c>
      <c r="J27" s="90">
        <v>0.10195082962236</v>
      </c>
      <c r="K27" s="90">
        <v>0.118153249172882</v>
      </c>
      <c r="L27" s="90">
        <v>0.13679762057801201</v>
      </c>
      <c r="M27" s="90">
        <v>0.15820545540950501</v>
      </c>
      <c r="N27" s="90">
        <v>0.182724430163346</v>
      </c>
      <c r="O27" s="90">
        <v>0.21072459614448699</v>
      </c>
      <c r="P27" s="90">
        <v>0.242591906321418</v>
      </c>
      <c r="Q27" s="90">
        <v>0.27871829954796001</v>
      </c>
      <c r="R27" s="90">
        <v>0.31948752545992898</v>
      </c>
      <c r="S27" s="90">
        <v>0.36525591166386201</v>
      </c>
      <c r="T27" s="90">
        <v>0.41632741807524098</v>
      </c>
      <c r="U27" s="90">
        <v>0.47292265207705603</v>
      </c>
      <c r="V27" s="90">
        <v>0.53514209721737604</v>
      </c>
      <c r="W27" s="90">
        <v>0.60292469085864997</v>
      </c>
      <c r="X27" s="90">
        <v>0.676004088908014</v>
      </c>
      <c r="Y27" s="90">
        <v>0.75386642168597395</v>
      </c>
      <c r="Z27" s="90">
        <v>0.83571490316223795</v>
      </c>
      <c r="AA27" s="90">
        <v>0.92044798938782002</v>
      </c>
      <c r="AB27" s="90">
        <v>1.00665842968258</v>
      </c>
      <c r="AC27" s="90">
        <v>1.0926599737627301</v>
      </c>
      <c r="AD27" s="90">
        <v>1.1765462133842901</v>
      </c>
      <c r="AE27" s="90">
        <v>1.2562818605483099</v>
      </c>
      <c r="AF27" s="90">
        <v>1.3298210351024899</v>
      </c>
      <c r="AG27" s="90">
        <v>1.3952408605184099</v>
      </c>
      <c r="AH27" s="90">
        <v>1.4508734374688099</v>
      </c>
      <c r="AI27" s="90">
        <v>1.4954168626961899</v>
      </c>
      <c r="AJ27" s="90">
        <v>1.52800773211809</v>
      </c>
      <c r="AK27" s="90">
        <v>1.54824378534081</v>
      </c>
      <c r="AL27" s="90">
        <v>1.5561548770562501</v>
      </c>
      <c r="AM27" s="90">
        <v>1.5521309440889901</v>
      </c>
      <c r="AN27" s="90">
        <v>1.53682421129992</v>
      </c>
      <c r="AO27" s="90">
        <v>1.5110471317043199</v>
      </c>
      <c r="AP27" s="90">
        <v>1.4756863397984901</v>
      </c>
      <c r="AQ27" s="90">
        <v>1.4316466944722499</v>
      </c>
      <c r="AR27" s="90">
        <v>1.37983021477265</v>
      </c>
      <c r="AS27" s="90">
        <v>1.3211450783919201</v>
      </c>
      <c r="AT27" s="90">
        <v>1.2565325167395001</v>
      </c>
      <c r="AU27" s="90">
        <v>1.1869962172375801</v>
      </c>
      <c r="AV27" s="90">
        <v>1.1136202076458701</v>
      </c>
      <c r="AW27" s="90">
        <v>1.0375662291990499</v>
      </c>
      <c r="AX27" s="90">
        <v>0.96004840084310805</v>
      </c>
      <c r="AY27" s="90">
        <v>0.88228936412879799</v>
      </c>
      <c r="AZ27" s="90">
        <v>0.80546637689961798</v>
      </c>
      <c r="BA27" s="90">
        <v>0.73065723529331605</v>
      </c>
      <c r="BB27" s="90">
        <v>0.65879468530015395</v>
      </c>
      <c r="BC27" s="90">
        <v>0.59063506348272898</v>
      </c>
      <c r="BD27" s="90">
        <v>0.52674342899648996</v>
      </c>
      <c r="BE27" s="90">
        <v>0.46749437651819298</v>
      </c>
      <c r="BF27" s="90">
        <v>0.41308560878980799</v>
      </c>
      <c r="BG27" s="90">
        <v>0.363560335939273</v>
      </c>
      <c r="BH27" s="90">
        <v>0.31883449238023098</v>
      </c>
      <c r="BI27" s="90">
        <v>0.27872531286511398</v>
      </c>
      <c r="BJ27" s="90">
        <v>0.24297866733263199</v>
      </c>
      <c r="BK27" s="90">
        <v>0.211293466040749</v>
      </c>
    </row>
    <row r="28" spans="1:63" ht="37.5" customHeight="1" x14ac:dyDescent="0.2">
      <c r="A28" s="88" t="s">
        <v>182</v>
      </c>
      <c r="B28" s="88">
        <v>1</v>
      </c>
      <c r="C28" s="90">
        <v>2.88753619031487E-2</v>
      </c>
      <c r="D28" s="90">
        <v>3.5133167828857101E-2</v>
      </c>
      <c r="E28" s="90">
        <v>4.2770062159741003E-2</v>
      </c>
      <c r="F28" s="90">
        <v>5.2092515056851203E-2</v>
      </c>
      <c r="G28" s="90">
        <v>6.3474362958391997E-2</v>
      </c>
      <c r="H28" s="90">
        <v>7.7370771855836407E-2</v>
      </c>
      <c r="I28" s="90">
        <v>9.4334537286557996E-2</v>
      </c>
      <c r="J28" s="90">
        <v>0.115034768145584</v>
      </c>
      <c r="K28" s="90">
        <v>0.14027775341651899</v>
      </c>
      <c r="L28" s="90">
        <v>0.17102938163142201</v>
      </c>
      <c r="M28" s="90">
        <v>0.20843778180520001</v>
      </c>
      <c r="N28" s="90">
        <v>0.25385376193890302</v>
      </c>
      <c r="O28" s="90">
        <v>0.30884499171428198</v>
      </c>
      <c r="P28" s="90">
        <v>0.375197560428216</v>
      </c>
      <c r="Q28" s="90">
        <v>0.454895442838818</v>
      </c>
      <c r="R28" s="90">
        <v>0.55006459929569396</v>
      </c>
      <c r="S28" s="90">
        <v>0.66286438328642405</v>
      </c>
      <c r="T28" s="90">
        <v>0.79530580784711302</v>
      </c>
      <c r="U28" s="90">
        <v>0.94897633836732298</v>
      </c>
      <c r="V28" s="90">
        <v>1.1246579650898201</v>
      </c>
      <c r="W28" s="90">
        <v>1.3218442372496799</v>
      </c>
      <c r="X28" s="90">
        <v>1.53819705706145</v>
      </c>
      <c r="Y28" s="90">
        <v>1.7690352631352599</v>
      </c>
      <c r="Z28" s="90">
        <v>2.0070039785349798</v>
      </c>
      <c r="AA28" s="90">
        <v>2.24211075505408</v>
      </c>
      <c r="AB28" s="90">
        <v>2.4622940517254701</v>
      </c>
      <c r="AC28" s="90">
        <v>2.6545805078121401</v>
      </c>
      <c r="AD28" s="90">
        <v>2.8066973000074</v>
      </c>
      <c r="AE28" s="90">
        <v>2.9088032756347202</v>
      </c>
      <c r="AF28" s="90">
        <v>2.9548972020196702</v>
      </c>
      <c r="AG28" s="90">
        <v>2.9435338078897502</v>
      </c>
      <c r="AH28" s="90">
        <v>2.8777086378127601</v>
      </c>
      <c r="AI28" s="90">
        <v>2.76404211406662</v>
      </c>
      <c r="AJ28" s="90">
        <v>2.6115676411521198</v>
      </c>
      <c r="AK28" s="90">
        <v>2.43045135229141</v>
      </c>
      <c r="AL28" s="90">
        <v>2.23088114506991</v>
      </c>
      <c r="AM28" s="90">
        <v>2.0222399587959301</v>
      </c>
      <c r="AN28" s="90">
        <v>1.8125815855677101</v>
      </c>
      <c r="AO28" s="90">
        <v>1.6083733632410799</v>
      </c>
      <c r="AP28" s="90">
        <v>1.4144488153139601</v>
      </c>
      <c r="AQ28" s="90">
        <v>1.23410967680909</v>
      </c>
      <c r="AR28" s="90">
        <v>1.0693212592030701</v>
      </c>
      <c r="AS28" s="90">
        <v>0.92095366859457395</v>
      </c>
      <c r="AT28" s="90">
        <v>0.78903213637382796</v>
      </c>
      <c r="AU28" s="90">
        <v>0.67297108963071695</v>
      </c>
      <c r="AV28" s="90">
        <v>0.57177707096413599</v>
      </c>
      <c r="AW28" s="90">
        <v>0.48421412337103098</v>
      </c>
      <c r="AX28" s="90">
        <v>0.40893133184475999</v>
      </c>
      <c r="AY28" s="90">
        <v>0.34455596670196198</v>
      </c>
      <c r="AZ28" s="90">
        <v>0.28975754480018301</v>
      </c>
      <c r="BA28" s="90">
        <v>0.24328866165393201</v>
      </c>
      <c r="BB28" s="90">
        <v>0.20400815620527599</v>
      </c>
      <c r="BC28" s="90">
        <v>0.17089144638720799</v>
      </c>
      <c r="BD28" s="90">
        <v>0.14303199053948301</v>
      </c>
      <c r="BE28" s="90">
        <v>0.119636954296198</v>
      </c>
      <c r="BF28" s="90">
        <v>0.10001938304180701</v>
      </c>
      <c r="BG28" s="90">
        <v>8.3588532120456804E-2</v>
      </c>
      <c r="BH28" s="90">
        <v>6.9839494792128698E-2</v>
      </c>
      <c r="BI28" s="90">
        <v>5.83428789157888E-2</v>
      </c>
      <c r="BJ28" s="90">
        <v>4.8734997956709103E-2</v>
      </c>
      <c r="BK28" s="90">
        <v>4.07088392885551E-2</v>
      </c>
    </row>
    <row r="29" spans="1:63" ht="37.5" customHeight="1" x14ac:dyDescent="0.2">
      <c r="A29" s="88" t="s">
        <v>259</v>
      </c>
      <c r="B29" s="88">
        <v>0</v>
      </c>
      <c r="C29" s="90">
        <v>2.73661841820752E-2</v>
      </c>
      <c r="D29" s="90">
        <v>3.0578164036519501E-2</v>
      </c>
      <c r="E29" s="90">
        <v>3.41822092684992E-2</v>
      </c>
      <c r="F29" s="90">
        <v>3.8228788348854403E-2</v>
      </c>
      <c r="G29" s="90">
        <v>4.27751930631712E-2</v>
      </c>
      <c r="H29" s="90">
        <v>4.7886453482817101E-2</v>
      </c>
      <c r="I29" s="90">
        <v>5.3636350127661998E-2</v>
      </c>
      <c r="J29" s="90">
        <v>6.01085202021691E-2</v>
      </c>
      <c r="K29" s="90">
        <v>6.7397647514695194E-2</v>
      </c>
      <c r="L29" s="90">
        <v>7.5610715173375295E-2</v>
      </c>
      <c r="M29" s="90">
        <v>8.4868285425818604E-2</v>
      </c>
      <c r="N29" s="90">
        <v>9.5305750971966099E-2</v>
      </c>
      <c r="O29" s="90">
        <v>0.10707447556080001</v>
      </c>
      <c r="P29" s="90">
        <v>0.120342707592541</v>
      </c>
      <c r="Q29" s="90">
        <v>0.135296108038337</v>
      </c>
      <c r="R29" s="90">
        <v>0.15213768327586499</v>
      </c>
      <c r="S29" s="90">
        <v>0.171086855849783</v>
      </c>
      <c r="T29" s="90">
        <v>0.192377345449047</v>
      </c>
      <c r="U29" s="90">
        <v>0.21625347579461901</v>
      </c>
      <c r="V29" s="90">
        <v>0.24296448275274399</v>
      </c>
      <c r="W29" s="90">
        <v>0.27275639307090299</v>
      </c>
      <c r="X29" s="90">
        <v>0.30586109672582401</v>
      </c>
      <c r="Y29" s="90">
        <v>0.34248237998032799</v>
      </c>
      <c r="Z29" s="90">
        <v>0.38277895409900498</v>
      </c>
      <c r="AA29" s="90">
        <v>0.42684493350229402</v>
      </c>
      <c r="AB29" s="90">
        <v>0.47468879404529801</v>
      </c>
      <c r="AC29" s="90">
        <v>0.52621254394697103</v>
      </c>
      <c r="AD29" s="90">
        <v>0.58119357009874295</v>
      </c>
      <c r="AE29" s="90">
        <v>0.63927220272491803</v>
      </c>
      <c r="AF29" s="90">
        <v>0.69994821204023405</v>
      </c>
      <c r="AG29" s="90">
        <v>0.76258890815925995</v>
      </c>
      <c r="AH29" s="90">
        <v>0.826450002250116</v>
      </c>
      <c r="AI29" s="90">
        <v>0.89070783177309298</v>
      </c>
      <c r="AJ29" s="90">
        <v>0.95449823258187705</v>
      </c>
      <c r="AK29" s="90">
        <v>1.0169539927233799</v>
      </c>
      <c r="AL29" s="90">
        <v>1.0772306138304499</v>
      </c>
      <c r="AM29" s="90">
        <v>1.1345103843666999</v>
      </c>
      <c r="AN29" s="90">
        <v>1.18797859483429</v>
      </c>
      <c r="AO29" s="90">
        <v>1.23677328864839</v>
      </c>
      <c r="AP29" s="90">
        <v>1.27992008039182</v>
      </c>
      <c r="AQ29" s="90">
        <v>1.31627363215578</v>
      </c>
      <c r="AR29" s="90">
        <v>1.3444936289706999</v>
      </c>
      <c r="AS29" s="90">
        <v>1.3630817755504001</v>
      </c>
      <c r="AT29" s="90">
        <v>1.37049521217837</v>
      </c>
      <c r="AU29" s="90">
        <v>1.36533173072678</v>
      </c>
      <c r="AV29" s="90">
        <v>1.3465582121310999</v>
      </c>
      <c r="AW29" s="90">
        <v>1.3137339856638199</v>
      </c>
      <c r="AX29" s="90">
        <v>1.2671738271583399</v>
      </c>
      <c r="AY29" s="90">
        <v>1.20800575899527</v>
      </c>
      <c r="AZ29" s="90">
        <v>1.1381044806807601</v>
      </c>
      <c r="BA29" s="90">
        <v>1.0599132676041401</v>
      </c>
      <c r="BB29" s="90">
        <v>0.97619394855310504</v>
      </c>
      <c r="BC29" s="90">
        <v>0.88975734182453703</v>
      </c>
      <c r="BD29" s="90">
        <v>0.80322304950883805</v>
      </c>
      <c r="BE29" s="90">
        <v>0.71884199188901898</v>
      </c>
      <c r="BF29" s="90">
        <v>0.63839501625989603</v>
      </c>
      <c r="BG29" s="90">
        <v>0.56316327720817705</v>
      </c>
      <c r="BH29" s="90">
        <v>0.49395480915186701</v>
      </c>
      <c r="BI29" s="90">
        <v>0.431167425356485</v>
      </c>
      <c r="BJ29" s="90">
        <v>0.37486917959695598</v>
      </c>
      <c r="BK29" s="90">
        <v>0.32488173182144098</v>
      </c>
    </row>
    <row r="30" spans="1:63" ht="37.5" customHeight="1" x14ac:dyDescent="0.2">
      <c r="A30" s="88" t="s">
        <v>259</v>
      </c>
      <c r="B30" s="88">
        <v>1</v>
      </c>
      <c r="C30" s="90">
        <v>0.16088314873158899</v>
      </c>
      <c r="D30" s="90">
        <v>0.19063718079488001</v>
      </c>
      <c r="E30" s="90">
        <v>0.225538338939484</v>
      </c>
      <c r="F30" s="90">
        <v>0.26632483071587199</v>
      </c>
      <c r="G30" s="90">
        <v>0.313777694116459</v>
      </c>
      <c r="H30" s="90">
        <v>0.36869541838708603</v>
      </c>
      <c r="I30" s="90">
        <v>0.43185543301863299</v>
      </c>
      <c r="J30" s="90">
        <v>0.50395989758116999</v>
      </c>
      <c r="K30" s="90">
        <v>0.58556423930109602</v>
      </c>
      <c r="L30" s="90">
        <v>0.67698904425120998</v>
      </c>
      <c r="M30" s="90">
        <v>0.77821957026441002</v>
      </c>
      <c r="N30" s="90">
        <v>0.888802456509453</v>
      </c>
      <c r="O30" s="90">
        <v>1.0077557783184801</v>
      </c>
      <c r="P30" s="90">
        <v>1.1335151754670401</v>
      </c>
      <c r="Q30" s="90">
        <v>1.2639429610511701</v>
      </c>
      <c r="R30" s="90">
        <v>1.39642547782311</v>
      </c>
      <c r="S30" s="90">
        <v>1.5280729466282501</v>
      </c>
      <c r="T30" s="90">
        <v>1.65601366986456</v>
      </c>
      <c r="U30" s="90">
        <v>1.77774248601661</v>
      </c>
      <c r="V30" s="90">
        <v>1.8914488377705401</v>
      </c>
      <c r="W30" s="90">
        <v>1.99622444971404</v>
      </c>
      <c r="X30" s="90">
        <v>2.0920477798009198</v>
      </c>
      <c r="Y30" s="90">
        <v>2.1794725899285301</v>
      </c>
      <c r="Z30" s="90">
        <v>2.2590149177305001</v>
      </c>
      <c r="AA30" s="90">
        <v>2.3303311616569502</v>
      </c>
      <c r="AB30" s="90">
        <v>2.39139305029703</v>
      </c>
      <c r="AC30" s="90">
        <v>2.4379592845269999</v>
      </c>
      <c r="AD30" s="90">
        <v>2.4636645229648599</v>
      </c>
      <c r="AE30" s="90">
        <v>2.4609325962236799</v>
      </c>
      <c r="AF30" s="90">
        <v>2.4226478815651702</v>
      </c>
      <c r="AG30" s="90">
        <v>2.34415995312072</v>
      </c>
      <c r="AH30" s="90">
        <v>2.2249366537583999</v>
      </c>
      <c r="AI30" s="90">
        <v>2.0692181809717098</v>
      </c>
      <c r="AJ30" s="90">
        <v>1.8854023895116301</v>
      </c>
      <c r="AK30" s="90">
        <v>1.6844158137334599</v>
      </c>
      <c r="AL30" s="90">
        <v>1.47769252593613</v>
      </c>
      <c r="AM30" s="90">
        <v>1.2754133934055001</v>
      </c>
      <c r="AN30" s="90">
        <v>1.08540756921504</v>
      </c>
      <c r="AO30" s="90">
        <v>0.91278661098119596</v>
      </c>
      <c r="AP30" s="90">
        <v>0.76014407380919402</v>
      </c>
      <c r="AQ30" s="90">
        <v>0.62806816159194201</v>
      </c>
      <c r="AR30" s="90">
        <v>0.51574527187480301</v>
      </c>
      <c r="AS30" s="90">
        <v>0.421511352081472</v>
      </c>
      <c r="AT30" s="90">
        <v>0.343285533073313</v>
      </c>
      <c r="AU30" s="90">
        <v>0.27887441816928599</v>
      </c>
      <c r="AV30" s="90">
        <v>0.22616389254835101</v>
      </c>
      <c r="AW30" s="90">
        <v>0.18322534144827499</v>
      </c>
      <c r="AX30" s="90">
        <v>0.148362768621916</v>
      </c>
      <c r="AY30" s="90">
        <v>0.120122463948327</v>
      </c>
      <c r="AZ30" s="90">
        <v>9.7281066315272696E-2</v>
      </c>
      <c r="BA30" s="90">
        <v>7.8822727992048203E-2</v>
      </c>
      <c r="BB30" s="90">
        <v>6.3912129827643493E-2</v>
      </c>
      <c r="BC30" s="90">
        <v>5.1867304875099399E-2</v>
      </c>
      <c r="BD30" s="90">
        <v>4.2134381628495997E-2</v>
      </c>
      <c r="BE30" s="90">
        <v>3.4265203331123401E-2</v>
      </c>
      <c r="BF30" s="90">
        <v>2.7898097968550299E-2</v>
      </c>
      <c r="BG30" s="90">
        <v>2.2741698718690001E-2</v>
      </c>
      <c r="BH30" s="90">
        <v>1.8561530273427801E-2</v>
      </c>
      <c r="BI30" s="90">
        <v>1.51690049288454E-2</v>
      </c>
      <c r="BJ30" s="90">
        <v>1.2412464018050099E-2</v>
      </c>
      <c r="BK30" s="90">
        <v>1.0169924538295599E-2</v>
      </c>
    </row>
    <row r="31" spans="1:63" ht="37.5" customHeight="1" x14ac:dyDescent="0.2">
      <c r="A31" s="88" t="s">
        <v>167</v>
      </c>
      <c r="B31" s="88">
        <v>0</v>
      </c>
      <c r="C31" s="90">
        <v>0.22451457040214601</v>
      </c>
      <c r="D31" s="90">
        <v>0.26246725117231101</v>
      </c>
      <c r="E31" s="90">
        <v>0.30620376561571599</v>
      </c>
      <c r="F31" s="90">
        <v>0.35637061995190999</v>
      </c>
      <c r="G31" s="90">
        <v>0.41360476109161298</v>
      </c>
      <c r="H31" s="90">
        <v>0.47850201749355598</v>
      </c>
      <c r="I31" s="90">
        <v>0.55157781551863705</v>
      </c>
      <c r="J31" s="90">
        <v>0.63322128467462402</v>
      </c>
      <c r="K31" s="90">
        <v>0.72364529829689805</v>
      </c>
      <c r="L31" s="90">
        <v>0.82283656015030104</v>
      </c>
      <c r="M31" s="90">
        <v>0.930511128067395</v>
      </c>
      <c r="N31" s="90">
        <v>1.04608115590066</v>
      </c>
      <c r="O31" s="90">
        <v>1.1686374764979399</v>
      </c>
      <c r="P31" s="90">
        <v>1.2969495407387901</v>
      </c>
      <c r="Q31" s="90">
        <v>1.4294794632360599</v>
      </c>
      <c r="R31" s="90">
        <v>1.5644018692875401</v>
      </c>
      <c r="S31" s="90">
        <v>1.6996183384561301</v>
      </c>
      <c r="T31" s="90">
        <v>1.8327573525818901</v>
      </c>
      <c r="U31" s="90">
        <v>1.9611596137072</v>
      </c>
      <c r="V31" s="90">
        <v>2.0818634731285699</v>
      </c>
      <c r="W31" s="90">
        <v>2.1916212232825898</v>
      </c>
      <c r="X31" s="90">
        <v>2.28698615691347</v>
      </c>
      <c r="Y31" s="90">
        <v>2.3645043302137498</v>
      </c>
      <c r="Z31" s="90">
        <v>2.4210199057049802</v>
      </c>
      <c r="AA31" s="90">
        <v>2.4540631947651601</v>
      </c>
      <c r="AB31" s="90">
        <v>2.46224958026139</v>
      </c>
      <c r="AC31" s="90">
        <v>2.44559347444766</v>
      </c>
      <c r="AD31" s="90">
        <v>2.4056482716032699</v>
      </c>
      <c r="AE31" s="90">
        <v>2.34542221226662</v>
      </c>
      <c r="AF31" s="90">
        <v>2.2690776372401502</v>
      </c>
      <c r="AG31" s="90">
        <v>2.1814751458314499</v>
      </c>
      <c r="AH31" s="90">
        <v>2.0876552791157801</v>
      </c>
      <c r="AI31" s="90">
        <v>1.9923509208704799</v>
      </c>
      <c r="AJ31" s="90">
        <v>1.89959943418865</v>
      </c>
      <c r="AK31" s="90">
        <v>1.8124883342290801</v>
      </c>
      <c r="AL31" s="90">
        <v>1.7330358313076899</v>
      </c>
      <c r="AM31" s="90">
        <v>1.66218631007344</v>
      </c>
      <c r="AN31" s="90">
        <v>1.59989255196416</v>
      </c>
      <c r="AO31" s="90">
        <v>1.5452582154299399</v>
      </c>
      <c r="AP31" s="90">
        <v>1.49672064338916</v>
      </c>
      <c r="AQ31" s="90">
        <v>1.4522605969725699</v>
      </c>
      <c r="AR31" s="90">
        <v>1.4096287772185001</v>
      </c>
      <c r="AS31" s="90">
        <v>1.36657796240263</v>
      </c>
      <c r="AT31" s="90">
        <v>1.3210854191413299</v>
      </c>
      <c r="AU31" s="90">
        <v>1.27154572174214</v>
      </c>
      <c r="AV31" s="90">
        <v>1.21691253088803</v>
      </c>
      <c r="AW31" s="90">
        <v>1.15677162407064</v>
      </c>
      <c r="AX31" s="90">
        <v>1.0913368125743399</v>
      </c>
      <c r="AY31" s="90">
        <v>1.02137315879049</v>
      </c>
      <c r="AZ31" s="90">
        <v>0.94806434688625696</v>
      </c>
      <c r="BA31" s="90">
        <v>0.87284940486542895</v>
      </c>
      <c r="BB31" s="90">
        <v>0.79725607303347201</v>
      </c>
      <c r="BC31" s="90">
        <v>0.72275412062947797</v>
      </c>
      <c r="BD31" s="90">
        <v>0.65064389180530402</v>
      </c>
      <c r="BE31" s="90">
        <v>0.58198615512242902</v>
      </c>
      <c r="BF31" s="90">
        <v>0.51757139418153897</v>
      </c>
      <c r="BG31" s="90">
        <v>0.45792140355447303</v>
      </c>
      <c r="BH31" s="90">
        <v>0.40331369792434502</v>
      </c>
      <c r="BI31" s="90">
        <v>0.35381925779810303</v>
      </c>
      <c r="BJ31" s="90">
        <v>0.30934563867036902</v>
      </c>
      <c r="BK31" s="90">
        <v>0.26967960923900902</v>
      </c>
    </row>
    <row r="32" spans="1:63" ht="37.5" customHeight="1" x14ac:dyDescent="0.2">
      <c r="A32" s="88" t="s">
        <v>273</v>
      </c>
      <c r="B32" s="88">
        <v>0</v>
      </c>
      <c r="C32" s="90">
        <v>2.5646260614432301E-2</v>
      </c>
      <c r="D32" s="90">
        <v>2.94363252582381E-2</v>
      </c>
      <c r="E32" s="90">
        <v>3.3777007666339898E-2</v>
      </c>
      <c r="F32" s="90">
        <v>3.8745202016163001E-2</v>
      </c>
      <c r="G32" s="90">
        <v>4.44275404848994E-2</v>
      </c>
      <c r="H32" s="90">
        <v>5.0921301038227201E-2</v>
      </c>
      <c r="I32" s="90">
        <v>5.8335287809248501E-2</v>
      </c>
      <c r="J32" s="90">
        <v>6.6790634838559806E-2</v>
      </c>
      <c r="K32" s="90">
        <v>7.6421465767285701E-2</v>
      </c>
      <c r="L32" s="90">
        <v>8.7375319440155794E-2</v>
      </c>
      <c r="M32" s="90">
        <v>9.9813223818885799E-2</v>
      </c>
      <c r="N32" s="90">
        <v>0.113909267945722</v>
      </c>
      <c r="O32" s="90">
        <v>0.12984948427565701</v>
      </c>
      <c r="P32" s="90">
        <v>0.14782981272182999</v>
      </c>
      <c r="Q32" s="90">
        <v>0.168052875765895</v>
      </c>
      <c r="R32" s="90">
        <v>0.190723255415337</v>
      </c>
      <c r="S32" s="90">
        <v>0.216040934668458</v>
      </c>
      <c r="T32" s="90">
        <v>0.244192558769637</v>
      </c>
      <c r="U32" s="90">
        <v>0.27534019899087903</v>
      </c>
      <c r="V32" s="90">
        <v>0.30960738190633003</v>
      </c>
      <c r="W32" s="90">
        <v>0.34706230109261899</v>
      </c>
      <c r="X32" s="90">
        <v>0.38769837750875602</v>
      </c>
      <c r="Y32" s="90">
        <v>0.43141269724333903</v>
      </c>
      <c r="Z32" s="90">
        <v>0.477983337549299</v>
      </c>
      <c r="AA32" s="90">
        <v>0.52704717982888105</v>
      </c>
      <c r="AB32" s="90">
        <v>0.57808045472036795</v>
      </c>
      <c r="AC32" s="90">
        <v>0.63038488011860205</v>
      </c>
      <c r="AD32" s="90">
        <v>0.68308270121938297</v>
      </c>
      <c r="AE32" s="90">
        <v>0.73512404714768997</v>
      </c>
      <c r="AF32" s="90">
        <v>0.78530959461307104</v>
      </c>
      <c r="AG32" s="90">
        <v>0.83233042629141996</v>
      </c>
      <c r="AH32" s="90">
        <v>0.87482514480134699</v>
      </c>
      <c r="AI32" s="90">
        <v>0.911451875908178</v>
      </c>
      <c r="AJ32" s="90">
        <v>0.94097009729648196</v>
      </c>
      <c r="AK32" s="90">
        <v>0.96232477783572901</v>
      </c>
      <c r="AL32" s="90">
        <v>0.974723710426324</v>
      </c>
      <c r="AM32" s="90">
        <v>0.97769869696494305</v>
      </c>
      <c r="AN32" s="90">
        <v>0.97114266551851003</v>
      </c>
      <c r="AO32" s="90">
        <v>0.95531774636287003</v>
      </c>
      <c r="AP32" s="90">
        <v>0.93083327978994801</v>
      </c>
      <c r="AQ32" s="90">
        <v>0.89859687019362899</v>
      </c>
      <c r="AR32" s="90">
        <v>0.85974508218969503</v>
      </c>
      <c r="AS32" s="90">
        <v>0.81556253357617603</v>
      </c>
      <c r="AT32" s="90">
        <v>0.76739867955197205</v>
      </c>
      <c r="AU32" s="90">
        <v>0.71659061002516</v>
      </c>
      <c r="AV32" s="90">
        <v>0.66439812022213496</v>
      </c>
      <c r="AW32" s="90">
        <v>0.61195473793516197</v>
      </c>
      <c r="AX32" s="90">
        <v>0.56023585097370898</v>
      </c>
      <c r="AY32" s="90">
        <v>0.51004298346133004</v>
      </c>
      <c r="AZ32" s="90">
        <v>0.46200183176318999</v>
      </c>
      <c r="BA32" s="90">
        <v>0.416570920378802</v>
      </c>
      <c r="BB32" s="90">
        <v>0.37405757628236203</v>
      </c>
      <c r="BC32" s="90">
        <v>0.33463818276306501</v>
      </c>
      <c r="BD32" s="90">
        <v>0.29838018573353398</v>
      </c>
      <c r="BE32" s="90">
        <v>0.26526393641018498</v>
      </c>
      <c r="BF32" s="90">
        <v>0.235203055018503</v>
      </c>
      <c r="BG32" s="90">
        <v>0.208062524342356</v>
      </c>
      <c r="BH32" s="90">
        <v>0.18367413903431701</v>
      </c>
      <c r="BI32" s="90">
        <v>0.16184924182032401</v>
      </c>
      <c r="BJ32" s="90">
        <v>0.142388881857551</v>
      </c>
      <c r="BK32" s="90">
        <v>0.125091651827374</v>
      </c>
    </row>
    <row r="33" spans="1:63" ht="37.5" customHeight="1" x14ac:dyDescent="0.2">
      <c r="A33" s="88" t="s">
        <v>273</v>
      </c>
      <c r="B33" s="88">
        <v>1</v>
      </c>
      <c r="C33" s="90">
        <v>0.245059140161769</v>
      </c>
      <c r="D33" s="90">
        <v>0.281896271434735</v>
      </c>
      <c r="E33" s="90">
        <v>0.32381415424340498</v>
      </c>
      <c r="F33" s="90">
        <v>0.37136165180643099</v>
      </c>
      <c r="G33" s="90">
        <v>0.425098131192371</v>
      </c>
      <c r="H33" s="90">
        <v>0.48557614491081702</v>
      </c>
      <c r="I33" s="90">
        <v>0.55331817806726202</v>
      </c>
      <c r="J33" s="90">
        <v>0.62878659823303196</v>
      </c>
      <c r="K33" s="90">
        <v>0.71234610027465095</v>
      </c>
      <c r="L33" s="90">
        <v>0.80421821360293</v>
      </c>
      <c r="M33" s="90">
        <v>0.90442786228120298</v>
      </c>
      <c r="N33" s="90">
        <v>1.01274258131823</v>
      </c>
      <c r="O33" s="90">
        <v>1.12860587210121</v>
      </c>
      <c r="P33" s="90">
        <v>1.2510674628731</v>
      </c>
      <c r="Q33" s="90">
        <v>1.3787151332680101</v>
      </c>
      <c r="R33" s="90">
        <v>1.50961549716471</v>
      </c>
      <c r="S33" s="90">
        <v>1.6412748139972999</v>
      </c>
      <c r="T33" s="90">
        <v>1.77063516757812</v>
      </c>
      <c r="U33" s="90">
        <v>1.8941250046917399</v>
      </c>
      <c r="V33" s="90">
        <v>2.0077837119923698</v>
      </c>
      <c r="W33" s="90">
        <v>2.1074744288632701</v>
      </c>
      <c r="X33" s="90">
        <v>2.18918491148463</v>
      </c>
      <c r="Y33" s="90">
        <v>2.24939300919144</v>
      </c>
      <c r="Z33" s="90">
        <v>2.2854462068507999</v>
      </c>
      <c r="AA33" s="90">
        <v>2.2958838877708199</v>
      </c>
      <c r="AB33" s="90">
        <v>2.2806282218053902</v>
      </c>
      <c r="AC33" s="90">
        <v>2.2409916415991402</v>
      </c>
      <c r="AD33" s="90">
        <v>2.17949180089877</v>
      </c>
      <c r="AE33" s="90">
        <v>2.0995139385006198</v>
      </c>
      <c r="AF33" s="90">
        <v>2.0048969011975801</v>
      </c>
      <c r="AG33" s="90">
        <v>1.8995296711213501</v>
      </c>
      <c r="AH33" s="90">
        <v>1.7870290502322399</v>
      </c>
      <c r="AI33" s="90">
        <v>1.6705360919093399</v>
      </c>
      <c r="AJ33" s="90">
        <v>1.5526332643530201</v>
      </c>
      <c r="AK33" s="90">
        <v>1.4353577945684499</v>
      </c>
      <c r="AL33" s="90">
        <v>1.3202742830394001</v>
      </c>
      <c r="AM33" s="90">
        <v>1.2085703734778499</v>
      </c>
      <c r="AN33" s="90">
        <v>1.10114829720665</v>
      </c>
      <c r="AO33" s="90">
        <v>0.99869709727332001</v>
      </c>
      <c r="AP33" s="90">
        <v>0.90174113010387702</v>
      </c>
      <c r="AQ33" s="90">
        <v>0.81066784908575396</v>
      </c>
      <c r="AR33" s="90">
        <v>0.72574146282829399</v>
      </c>
      <c r="AS33" s="90">
        <v>0.64710954573426105</v>
      </c>
      <c r="AT33" s="90">
        <v>0.57480825161717197</v>
      </c>
      <c r="AU33" s="90">
        <v>0.50876959911956898</v>
      </c>
      <c r="AV33" s="90">
        <v>0.44883220159582699</v>
      </c>
      <c r="AW33" s="90">
        <v>0.394755255834846</v>
      </c>
      <c r="AX33" s="90">
        <v>0.34623470829564701</v>
      </c>
      <c r="AY33" s="90">
        <v>0.30292020057500202</v>
      </c>
      <c r="AZ33" s="90">
        <v>0.26443148154948498</v>
      </c>
      <c r="BA33" s="90">
        <v>0.23037327775456801</v>
      </c>
      <c r="BB33" s="90">
        <v>0.20034798897448</v>
      </c>
      <c r="BC33" s="90">
        <v>0.17396592714456799</v>
      </c>
      <c r="BD33" s="90">
        <v>0.15085309494230101</v>
      </c>
      <c r="BE33" s="90">
        <v>0.130656691659574</v>
      </c>
      <c r="BF33" s="90">
        <v>0.113048644678322</v>
      </c>
      <c r="BG33" s="90">
        <v>9.7727511456831395E-2</v>
      </c>
      <c r="BH33" s="90">
        <v>8.4419098103526394E-2</v>
      </c>
      <c r="BI33" s="90">
        <v>7.2876113338715104E-2</v>
      </c>
      <c r="BJ33" s="90">
        <v>6.2877134360296405E-2</v>
      </c>
      <c r="BK33" s="90">
        <v>5.4225113437274701E-2</v>
      </c>
    </row>
    <row r="34" spans="1:63" ht="37.5" customHeight="1" x14ac:dyDescent="0.2">
      <c r="A34" s="88" t="s">
        <v>315</v>
      </c>
      <c r="B34" s="88">
        <v>0</v>
      </c>
      <c r="C34" s="90">
        <v>2.0206749555221101E-2</v>
      </c>
      <c r="D34" s="90">
        <v>2.5203645681890201E-2</v>
      </c>
      <c r="E34" s="90">
        <v>3.1420310703960598E-2</v>
      </c>
      <c r="F34" s="90">
        <v>3.9145656596052E-2</v>
      </c>
      <c r="G34" s="90">
        <v>4.8732122733094602E-2</v>
      </c>
      <c r="H34" s="90">
        <v>6.0606909896626898E-2</v>
      </c>
      <c r="I34" s="90">
        <v>7.5283621831453096E-2</v>
      </c>
      <c r="J34" s="90">
        <v>9.3373254342296194E-2</v>
      </c>
      <c r="K34" s="90">
        <v>0.115592716911397</v>
      </c>
      <c r="L34" s="90">
        <v>0.14276798784890801</v>
      </c>
      <c r="M34" s="90">
        <v>0.17582753298312301</v>
      </c>
      <c r="N34" s="90">
        <v>0.21577976721623099</v>
      </c>
      <c r="O34" s="90">
        <v>0.26366626919501801</v>
      </c>
      <c r="P34" s="90">
        <v>0.32048062842824798</v>
      </c>
      <c r="Q34" s="90">
        <v>0.38704215208751602</v>
      </c>
      <c r="R34" s="90">
        <v>0.463815790295942</v>
      </c>
      <c r="S34" s="90">
        <v>0.55067683566341297</v>
      </c>
      <c r="T34" s="90">
        <v>0.64663371207919396</v>
      </c>
      <c r="U34" s="90">
        <v>0.74954584928593104</v>
      </c>
      <c r="V34" s="90">
        <v>0.85590397749841496</v>
      </c>
      <c r="W34" s="90">
        <v>0.96076822935869999</v>
      </c>
      <c r="X34" s="90">
        <v>1.0579682054228601</v>
      </c>
      <c r="Y34" s="90">
        <v>1.14063771274782</v>
      </c>
      <c r="Z34" s="90">
        <v>1.2020728751763701</v>
      </c>
      <c r="AA34" s="90">
        <v>1.23677934589037</v>
      </c>
      <c r="AB34" s="90">
        <v>1.2414606542512301</v>
      </c>
      <c r="AC34" s="90">
        <v>1.2156615399797599</v>
      </c>
      <c r="AD34" s="90">
        <v>1.1618596025814001</v>
      </c>
      <c r="AE34" s="90">
        <v>1.0849746872147801</v>
      </c>
      <c r="AF34" s="90">
        <v>0.991456458212439</v>
      </c>
      <c r="AG34" s="90">
        <v>0.88822504980078099</v>
      </c>
      <c r="AH34" s="90">
        <v>0.78173522222990499</v>
      </c>
      <c r="AI34" s="90">
        <v>0.67733686222242695</v>
      </c>
      <c r="AJ34" s="90">
        <v>0.57897797947720997</v>
      </c>
      <c r="AK34" s="90">
        <v>0.48919745420834498</v>
      </c>
      <c r="AL34" s="90">
        <v>0.40930780041805898</v>
      </c>
      <c r="AM34" s="90">
        <v>0.339666885893816</v>
      </c>
      <c r="AN34" s="90">
        <v>0.279961867579954</v>
      </c>
      <c r="AO34" s="90">
        <v>0.22945956581465601</v>
      </c>
      <c r="AP34" s="90">
        <v>0.187203696856339</v>
      </c>
      <c r="AQ34" s="90">
        <v>0.152156821041838</v>
      </c>
      <c r="AR34" s="90">
        <v>0.123294112959679</v>
      </c>
      <c r="AS34" s="90">
        <v>9.9659465837408104E-2</v>
      </c>
      <c r="AT34" s="90">
        <v>8.0394433583052996E-2</v>
      </c>
      <c r="AU34" s="90">
        <v>6.4748914395201501E-2</v>
      </c>
      <c r="AV34" s="90">
        <v>5.2080416612537601E-2</v>
      </c>
      <c r="AW34" s="90">
        <v>4.1846802967608197E-2</v>
      </c>
      <c r="AX34" s="90">
        <v>3.35958172118608E-2</v>
      </c>
      <c r="AY34" s="90">
        <v>2.6953499747701001E-2</v>
      </c>
      <c r="AZ34" s="90">
        <v>2.1612751620588001E-2</v>
      </c>
      <c r="BA34" s="90">
        <v>1.73227355882246E-2</v>
      </c>
      <c r="BB34" s="90">
        <v>1.38794359008876E-2</v>
      </c>
      <c r="BC34" s="90">
        <v>1.11174736137823E-2</v>
      </c>
      <c r="BD34" s="90">
        <v>8.9031448374991898E-3</v>
      </c>
      <c r="BE34" s="90">
        <v>7.1285815219070498E-3</v>
      </c>
      <c r="BF34" s="90">
        <v>5.7069048218839902E-3</v>
      </c>
      <c r="BG34" s="90">
        <v>4.5682342410559599E-3</v>
      </c>
      <c r="BH34" s="90">
        <v>3.65642152461323E-3</v>
      </c>
      <c r="BI34" s="90">
        <v>2.9263903668331E-3</v>
      </c>
      <c r="BJ34" s="90">
        <v>2.3419775988072298E-3</v>
      </c>
      <c r="BK34" s="90">
        <v>1.8741864276644699E-3</v>
      </c>
    </row>
    <row r="35" spans="1:63" ht="37.5" customHeight="1" x14ac:dyDescent="0.2">
      <c r="A35" s="88" t="s">
        <v>315</v>
      </c>
      <c r="B35" s="88">
        <v>1</v>
      </c>
      <c r="C35" s="90">
        <v>0.35126621515350798</v>
      </c>
      <c r="D35" s="90">
        <v>0.43349768132552602</v>
      </c>
      <c r="E35" s="90">
        <v>0.53333902615538198</v>
      </c>
      <c r="F35" s="90">
        <v>0.65367461616421596</v>
      </c>
      <c r="G35" s="90">
        <v>0.79740342615063198</v>
      </c>
      <c r="H35" s="90">
        <v>0.96717997181057602</v>
      </c>
      <c r="I35" s="90">
        <v>1.1650452550472901</v>
      </c>
      <c r="J35" s="90">
        <v>1.3919547287402201</v>
      </c>
      <c r="K35" s="90">
        <v>1.64724853100305</v>
      </c>
      <c r="L35" s="90">
        <v>1.92816387994177</v>
      </c>
      <c r="M35" s="90">
        <v>2.2295472499577298</v>
      </c>
      <c r="N35" s="90">
        <v>2.5439533860968502</v>
      </c>
      <c r="O35" s="90">
        <v>2.8622734084913302</v>
      </c>
      <c r="P35" s="90">
        <v>3.17487697939859</v>
      </c>
      <c r="Q35" s="90">
        <v>3.4729939236755398</v>
      </c>
      <c r="R35" s="90">
        <v>3.7497936805472598</v>
      </c>
      <c r="S35" s="90">
        <v>4.0005177460986401</v>
      </c>
      <c r="T35" s="90">
        <v>4.2212518484150401</v>
      </c>
      <c r="U35" s="90">
        <v>4.4065426968595096</v>
      </c>
      <c r="V35" s="90">
        <v>4.5468978639598996</v>
      </c>
      <c r="W35" s="90">
        <v>4.6278263048128503</v>
      </c>
      <c r="X35" s="90">
        <v>4.6318947941494502</v>
      </c>
      <c r="Y35" s="90">
        <v>4.5439273817577099</v>
      </c>
      <c r="Z35" s="90">
        <v>4.3574151398514802</v>
      </c>
      <c r="AA35" s="90">
        <v>4.0788702291486496</v>
      </c>
      <c r="AB35" s="90">
        <v>3.7276278078396001</v>
      </c>
      <c r="AC35" s="90">
        <v>3.33118808386953</v>
      </c>
      <c r="AD35" s="90">
        <v>2.9185938413755901</v>
      </c>
      <c r="AE35" s="90">
        <v>2.5148107553081198</v>
      </c>
      <c r="AF35" s="90">
        <v>2.13775657786422</v>
      </c>
      <c r="AG35" s="90">
        <v>1.7979371520494101</v>
      </c>
      <c r="AH35" s="90">
        <v>1.4997036112477899</v>
      </c>
      <c r="AI35" s="90">
        <v>1.24307428531229</v>
      </c>
      <c r="AJ35" s="90">
        <v>1.0254354221269899</v>
      </c>
      <c r="AK35" s="90">
        <v>0.84283660358860302</v>
      </c>
      <c r="AL35" s="90">
        <v>0.69085441694910599</v>
      </c>
      <c r="AM35" s="90">
        <v>0.565109046589232</v>
      </c>
      <c r="AN35" s="90">
        <v>0.46153970214819601</v>
      </c>
      <c r="AO35" s="90">
        <v>0.37652769799394797</v>
      </c>
      <c r="AP35" s="90">
        <v>0.30693016655511701</v>
      </c>
      <c r="AQ35" s="90">
        <v>0.25006503999426</v>
      </c>
      <c r="AR35" s="90">
        <v>0.20367197090918199</v>
      </c>
      <c r="AS35" s="90">
        <v>0.16586351813419101</v>
      </c>
      <c r="AT35" s="90">
        <v>0.13507457973599801</v>
      </c>
      <c r="AU35" s="90">
        <v>0.110014287044205</v>
      </c>
      <c r="AV35" s="90">
        <v>8.9622379324375806E-2</v>
      </c>
      <c r="AW35" s="90">
        <v>7.3030822893836306E-2</v>
      </c>
      <c r="AX35" s="90">
        <v>5.9530737578699602E-2</v>
      </c>
      <c r="AY35" s="90">
        <v>4.8544320556696302E-2</v>
      </c>
      <c r="AZ35" s="90">
        <v>3.96012786723813E-2</v>
      </c>
      <c r="BA35" s="90">
        <v>3.2319215056455901E-2</v>
      </c>
      <c r="BB35" s="90">
        <v>2.6387415716890801E-2</v>
      </c>
      <c r="BC35" s="90">
        <v>2.1553516938282901E-2</v>
      </c>
      <c r="BD35" s="90">
        <v>1.76125865996377E-2</v>
      </c>
      <c r="BE35" s="90">
        <v>1.43982108853963E-2</v>
      </c>
      <c r="BF35" s="90">
        <v>1.1775235880857699E-2</v>
      </c>
      <c r="BG35" s="90">
        <v>9.6338676737476401E-3</v>
      </c>
      <c r="BH35" s="90">
        <v>7.8848831209698007E-3</v>
      </c>
      <c r="BI35" s="90">
        <v>6.4557457960040801E-3</v>
      </c>
      <c r="BJ35" s="90">
        <v>5.2874578814242198E-3</v>
      </c>
      <c r="BK35" s="90">
        <v>4.3320093456853297E-3</v>
      </c>
    </row>
    <row r="36" spans="1:63" ht="37.5" customHeight="1" x14ac:dyDescent="0.2">
      <c r="A36" s="88" t="s">
        <v>119</v>
      </c>
      <c r="B36" s="88">
        <v>0</v>
      </c>
      <c r="C36" s="90">
        <v>0.190132466273016</v>
      </c>
      <c r="D36" s="90">
        <v>0.20703979479335799</v>
      </c>
      <c r="E36" s="90">
        <v>0.22519011677523401</v>
      </c>
      <c r="F36" s="90">
        <v>0.24462870532074399</v>
      </c>
      <c r="G36" s="90">
        <v>0.26539448684112898</v>
      </c>
      <c r="H36" s="90">
        <v>0.287518557229126</v>
      </c>
      <c r="I36" s="90">
        <v>0.31102260210657501</v>
      </c>
      <c r="J36" s="90">
        <v>0.33591722417081898</v>
      </c>
      <c r="K36" s="90">
        <v>0.36220017230259799</v>
      </c>
      <c r="L36" s="90">
        <v>0.38985445475750902</v>
      </c>
      <c r="M36" s="90">
        <v>0.41884630320633898</v>
      </c>
      <c r="N36" s="90">
        <v>0.44912293770726602</v>
      </c>
      <c r="O36" s="90">
        <v>0.48061006869556699</v>
      </c>
      <c r="P36" s="90">
        <v>0.51320906652354503</v>
      </c>
      <c r="Q36" s="90">
        <v>0.54679373956627597</v>
      </c>
      <c r="R36" s="90">
        <v>0.58120669718343398</v>
      </c>
      <c r="S36" s="90">
        <v>0.61625534240073898</v>
      </c>
      <c r="T36" s="90">
        <v>0.65170764704038997</v>
      </c>
      <c r="U36" s="90">
        <v>0.68728800963233605</v>
      </c>
      <c r="V36" s="90">
        <v>0.72267367524746595</v>
      </c>
      <c r="W36" s="90">
        <v>0.75749238586554302</v>
      </c>
      <c r="X36" s="90">
        <v>0.791322096000176</v>
      </c>
      <c r="Y36" s="90">
        <v>0.82369368510423802</v>
      </c>
      <c r="Z36" s="90">
        <v>0.85409757383787599</v>
      </c>
      <c r="AA36" s="90">
        <v>0.88199495859199595</v>
      </c>
      <c r="AB36" s="90">
        <v>0.90683399064260795</v>
      </c>
      <c r="AC36" s="90">
        <v>0.92807065184244697</v>
      </c>
      <c r="AD36" s="90">
        <v>0.94519337456817298</v>
      </c>
      <c r="AE36" s="90">
        <v>0.95774972588396001</v>
      </c>
      <c r="AF36" s="90">
        <v>0.96537286645323095</v>
      </c>
      <c r="AG36" s="90">
        <v>0.96780515170236803</v>
      </c>
      <c r="AH36" s="90">
        <v>0.96491628060363099</v>
      </c>
      <c r="AI36" s="90">
        <v>0.95671385895996197</v>
      </c>
      <c r="AJ36" s="90">
        <v>0.94334507801343404</v>
      </c>
      <c r="AK36" s="90">
        <v>0.92508927469496405</v>
      </c>
      <c r="AL36" s="90">
        <v>0.90234223892041099</v>
      </c>
      <c r="AM36" s="90">
        <v>0.87559406213825797</v>
      </c>
      <c r="AN36" s="90">
        <v>0.84540292259474903</v>
      </c>
      <c r="AO36" s="90">
        <v>0.81236740205914404</v>
      </c>
      <c r="AP36" s="90">
        <v>0.77709974359526501</v>
      </c>
      <c r="AQ36" s="90">
        <v>0.740201982383762</v>
      </c>
      <c r="AR36" s="90">
        <v>0.70224624346772802</v>
      </c>
      <c r="AS36" s="90">
        <v>0.663759835448272</v>
      </c>
      <c r="AT36" s="90">
        <v>0.62521518395559394</v>
      </c>
      <c r="AU36" s="90">
        <v>0.58702420714216497</v>
      </c>
      <c r="AV36" s="90">
        <v>0.549536458525962</v>
      </c>
      <c r="AW36" s="90">
        <v>0.51304023775185004</v>
      </c>
      <c r="AX36" s="90">
        <v>0.47776586477798499</v>
      </c>
      <c r="AY36" s="90">
        <v>0.44389038816260601</v>
      </c>
      <c r="AZ36" s="90">
        <v>0.41154311655262799</v>
      </c>
      <c r="BA36" s="90">
        <v>0.38081149497324202</v>
      </c>
      <c r="BB36" s="90">
        <v>0.35174697433496799</v>
      </c>
      <c r="BC36" s="90">
        <v>0.32437063261842197</v>
      </c>
      <c r="BD36" s="90">
        <v>0.29867839504819099</v>
      </c>
      <c r="BE36" s="90">
        <v>0.27464576823242498</v>
      </c>
      <c r="BF36" s="90">
        <v>0.25223205218461597</v>
      </c>
      <c r="BG36" s="90">
        <v>0.23138402782536199</v>
      </c>
      <c r="BH36" s="90">
        <v>0.21203913952779399</v>
      </c>
      <c r="BI36" s="90">
        <v>0.19412820565473801</v>
      </c>
      <c r="BJ36" s="90">
        <v>0.17757769736892101</v>
      </c>
      <c r="BK36" s="90">
        <v>0.16231162920131101</v>
      </c>
    </row>
    <row r="37" spans="1:63" ht="37.5" customHeight="1" x14ac:dyDescent="0.2">
      <c r="A37" s="88" t="s">
        <v>119</v>
      </c>
      <c r="B37" s="88">
        <v>1</v>
      </c>
      <c r="C37" s="90">
        <v>0.12803828712389001</v>
      </c>
      <c r="D37" s="90">
        <v>0.14918445898215901</v>
      </c>
      <c r="E37" s="90">
        <v>0.17330430799279301</v>
      </c>
      <c r="F37" s="90">
        <v>0.20062613731304099</v>
      </c>
      <c r="G37" s="90">
        <v>0.23132395114037499</v>
      </c>
      <c r="H37" s="90">
        <v>0.26548618408894498</v>
      </c>
      <c r="I37" s="90">
        <v>0.30307825400050498</v>
      </c>
      <c r="J37" s="90">
        <v>0.343900476941919</v>
      </c>
      <c r="K37" s="90">
        <v>0.38754456125312498</v>
      </c>
      <c r="L37" s="90">
        <v>0.43335395854377801</v>
      </c>
      <c r="M37" s="90">
        <v>0.48039549129805997</v>
      </c>
      <c r="N37" s="90">
        <v>0.52745133409077805</v>
      </c>
      <c r="O37" s="90">
        <v>0.57304079058320201</v>
      </c>
      <c r="P37" s="90">
        <v>0.61547949261396395</v>
      </c>
      <c r="Q37" s="90">
        <v>0.65297901743176101</v>
      </c>
      <c r="R37" s="90">
        <v>0.68378255225170204</v>
      </c>
      <c r="S37" s="90">
        <v>0.70632330763257201</v>
      </c>
      <c r="T37" s="90">
        <v>0.71938419728218295</v>
      </c>
      <c r="U37" s="90">
        <v>0.72223273770540297</v>
      </c>
      <c r="V37" s="90">
        <v>0.71470652118843303</v>
      </c>
      <c r="W37" s="90">
        <v>0.69723258772556995</v>
      </c>
      <c r="X37" s="90">
        <v>0.67077681245264997</v>
      </c>
      <c r="Y37" s="90">
        <v>0.63673337508560801</v>
      </c>
      <c r="Z37" s="90">
        <v>0.59677535118371206</v>
      </c>
      <c r="AA37" s="90">
        <v>0.55269253526423001</v>
      </c>
      <c r="AB37" s="90">
        <v>0.50624110249174903</v>
      </c>
      <c r="AC37" s="90">
        <v>0.45902316101099999</v>
      </c>
      <c r="AD37" s="90">
        <v>0.41240538391528098</v>
      </c>
      <c r="AE37" s="90">
        <v>0.367477465247396</v>
      </c>
      <c r="AF37" s="90">
        <v>0.32504494259979499</v>
      </c>
      <c r="AG37" s="90">
        <v>0.28564761644315501</v>
      </c>
      <c r="AH37" s="90">
        <v>0.24959407116523899</v>
      </c>
      <c r="AI37" s="90">
        <v>0.21700386385672801</v>
      </c>
      <c r="AJ37" s="90">
        <v>0.18785091083084701</v>
      </c>
      <c r="AK37" s="90">
        <v>0.16200376060369001</v>
      </c>
      <c r="AL37" s="90">
        <v>0.13926035306921</v>
      </c>
      <c r="AM37" s="90">
        <v>0.119376328408122</v>
      </c>
      <c r="AN37" s="90">
        <v>0.102086937371738</v>
      </c>
      <c r="AO37" s="90">
        <v>8.7123183012986605E-2</v>
      </c>
      <c r="AP37" s="90">
        <v>7.4223094511458199E-2</v>
      </c>
      <c r="AQ37" s="90">
        <v>6.3139097918334205E-2</v>
      </c>
      <c r="AR37" s="90">
        <v>5.3642390220326602E-2</v>
      </c>
      <c r="AS37" s="90">
        <v>4.5525103295946501E-2</v>
      </c>
      <c r="AT37" s="90">
        <v>3.86009034871325E-2</v>
      </c>
      <c r="AU37" s="90">
        <v>3.2704534602175997E-2</v>
      </c>
      <c r="AV37" s="90">
        <v>2.7690689557911902E-2</v>
      </c>
      <c r="AW37" s="90">
        <v>2.3432493408728501E-2</v>
      </c>
      <c r="AX37" s="90">
        <v>1.9819798623736E-2</v>
      </c>
      <c r="AY37" s="90">
        <v>1.6757430280719701E-2</v>
      </c>
      <c r="AZ37" s="90">
        <v>1.41634714993818E-2</v>
      </c>
      <c r="BA37" s="90">
        <v>1.19676449036655E-2</v>
      </c>
      <c r="BB37" s="90">
        <v>1.01098213728188E-2</v>
      </c>
      <c r="BC37" s="90">
        <v>8.5386704026810499E-3</v>
      </c>
      <c r="BD37" s="90">
        <v>7.2104550856892397E-3</v>
      </c>
      <c r="BE37" s="90">
        <v>6.0879674826749899E-3</v>
      </c>
      <c r="BF37" s="90">
        <v>5.1395958168760896E-3</v>
      </c>
      <c r="BG37" s="90">
        <v>4.3385125834665503E-3</v>
      </c>
      <c r="BH37" s="90">
        <v>3.6619716855955898E-3</v>
      </c>
      <c r="BI37" s="90">
        <v>3.0907026109157801E-3</v>
      </c>
      <c r="BJ37" s="90">
        <v>2.60839011825016E-3</v>
      </c>
      <c r="BK37" s="90">
        <v>2.20122868154777E-3</v>
      </c>
    </row>
    <row r="38" spans="1:63" ht="37.5" customHeight="1" x14ac:dyDescent="0.2">
      <c r="A38" s="88" t="s">
        <v>298</v>
      </c>
      <c r="B38" s="88">
        <v>0</v>
      </c>
      <c r="C38" s="90">
        <v>1.6150739295521101E-2</v>
      </c>
      <c r="D38" s="90">
        <v>1.99706238449332E-2</v>
      </c>
      <c r="E38" s="90">
        <v>2.46905604907732E-2</v>
      </c>
      <c r="F38" s="90">
        <v>3.0520301495025E-2</v>
      </c>
      <c r="G38" s="90">
        <v>3.7717136935405099E-2</v>
      </c>
      <c r="H38" s="90">
        <v>4.6595932868139803E-2</v>
      </c>
      <c r="I38" s="90">
        <v>5.7540891337544399E-2</v>
      </c>
      <c r="J38" s="90">
        <v>7.1019105102552604E-2</v>
      </c>
      <c r="K38" s="90">
        <v>8.7595835945194295E-2</v>
      </c>
      <c r="L38" s="90">
        <v>0.107951196868435</v>
      </c>
      <c r="M38" s="90">
        <v>0.132897515778473</v>
      </c>
      <c r="N38" s="90">
        <v>0.16339603651869999</v>
      </c>
      <c r="O38" s="90">
        <v>0.20057069355450899</v>
      </c>
      <c r="P38" s="90">
        <v>0.24571539454652899</v>
      </c>
      <c r="Q38" s="90">
        <v>0.30028949139605998</v>
      </c>
      <c r="R38" s="90">
        <v>0.365893905773224</v>
      </c>
      <c r="S38" s="90">
        <v>0.444217829353105</v>
      </c>
      <c r="T38" s="90">
        <v>0.536943436108413</v>
      </c>
      <c r="U38" s="90">
        <v>0.64559445372417101</v>
      </c>
      <c r="V38" s="90">
        <v>0.77131519299031504</v>
      </c>
      <c r="W38" s="90">
        <v>0.91457189627365698</v>
      </c>
      <c r="X38" s="90">
        <v>1.07478074022364</v>
      </c>
      <c r="Y38" s="90">
        <v>1.2498889701821301</v>
      </c>
      <c r="Z38" s="90">
        <v>1.4359679792080999</v>
      </c>
      <c r="AA38" s="90">
        <v>1.62691563711632</v>
      </c>
      <c r="AB38" s="90">
        <v>1.8143984245558</v>
      </c>
      <c r="AC38" s="90">
        <v>1.9881722915556701</v>
      </c>
      <c r="AD38" s="90">
        <v>2.1368810774751301</v>
      </c>
      <c r="AE38" s="90">
        <v>2.2493274355578898</v>
      </c>
      <c r="AF38" s="90">
        <v>2.3160541463467799</v>
      </c>
      <c r="AG38" s="90">
        <v>2.3309129733669098</v>
      </c>
      <c r="AH38" s="90">
        <v>2.29221313643336</v>
      </c>
      <c r="AI38" s="90">
        <v>2.2031013577326801</v>
      </c>
      <c r="AJ38" s="90">
        <v>2.0710364247577102</v>
      </c>
      <c r="AK38" s="90">
        <v>1.90650286965247</v>
      </c>
      <c r="AL38" s="90">
        <v>1.7213319394800499</v>
      </c>
      <c r="AM38" s="90">
        <v>1.5270662469113701</v>
      </c>
      <c r="AN38" s="90">
        <v>1.33370955115092</v>
      </c>
      <c r="AO38" s="90">
        <v>1.14901815883318</v>
      </c>
      <c r="AP38" s="90">
        <v>0.97831089107625002</v>
      </c>
      <c r="AQ38" s="90">
        <v>0.82466260333066199</v>
      </c>
      <c r="AR38" s="90">
        <v>0.68931334200463901</v>
      </c>
      <c r="AS38" s="90">
        <v>0.57214835330387204</v>
      </c>
      <c r="AT38" s="90">
        <v>0.47215132378241598</v>
      </c>
      <c r="AU38" s="90">
        <v>0.38778026815482203</v>
      </c>
      <c r="AV38" s="90">
        <v>0.31725063716226998</v>
      </c>
      <c r="AW38" s="90">
        <v>0.25873131538988797</v>
      </c>
      <c r="AX38" s="90">
        <v>0.21046890974421401</v>
      </c>
      <c r="AY38" s="90">
        <v>0.170858086083853</v>
      </c>
      <c r="AZ38" s="90">
        <v>0.13847414836927899</v>
      </c>
      <c r="BA38" s="90">
        <v>0.112080928480946</v>
      </c>
      <c r="BB38" s="90">
        <v>9.0623712692357999E-2</v>
      </c>
      <c r="BC38" s="90">
        <v>7.3214005892630399E-2</v>
      </c>
      <c r="BD38" s="90">
        <v>5.9110634025652697E-2</v>
      </c>
      <c r="BE38" s="90">
        <v>4.7699998396556899E-2</v>
      </c>
      <c r="BF38" s="90">
        <v>3.8477122784849001E-2</v>
      </c>
      <c r="BG38" s="90">
        <v>3.1028355359294699E-2</v>
      </c>
      <c r="BH38" s="90">
        <v>2.5016092594278401E-2</v>
      </c>
      <c r="BI38" s="90">
        <v>2.0165593624776101E-2</v>
      </c>
      <c r="BJ38" s="90">
        <v>1.6253784923749098E-2</v>
      </c>
      <c r="BK38" s="90">
        <v>1.30998700590261E-2</v>
      </c>
    </row>
    <row r="39" spans="1:63" ht="37.5" customHeight="1" x14ac:dyDescent="0.2">
      <c r="A39" s="88" t="s">
        <v>298</v>
      </c>
      <c r="B39" s="88">
        <v>1</v>
      </c>
      <c r="C39" s="90">
        <v>0.210819469098179</v>
      </c>
      <c r="D39" s="90">
        <v>0.25363288724043398</v>
      </c>
      <c r="E39" s="90">
        <v>0.30470182324674999</v>
      </c>
      <c r="F39" s="90">
        <v>0.36540680762970401</v>
      </c>
      <c r="G39" s="90">
        <v>0.43726135878463002</v>
      </c>
      <c r="H39" s="90">
        <v>0.52187735341969499</v>
      </c>
      <c r="I39" s="90">
        <v>0.62090269595845005</v>
      </c>
      <c r="J39" s="90">
        <v>0.73592188437855599</v>
      </c>
      <c r="K39" s="90">
        <v>0.86830979190594604</v>
      </c>
      <c r="L39" s="90">
        <v>1.01903079564444</v>
      </c>
      <c r="M39" s="90">
        <v>1.1883807419983601</v>
      </c>
      <c r="N39" s="90">
        <v>1.3756797669487799</v>
      </c>
      <c r="O39" s="90">
        <v>1.5789408520617201</v>
      </c>
      <c r="P39" s="90">
        <v>1.7945617317596001</v>
      </c>
      <c r="Q39" s="90">
        <v>2.0171126602418701</v>
      </c>
      <c r="R39" s="90">
        <v>2.2393112294991999</v>
      </c>
      <c r="S39" s="90">
        <v>2.4522751713812401</v>
      </c>
      <c r="T39" s="90">
        <v>2.6461116375270701</v>
      </c>
      <c r="U39" s="90">
        <v>2.8108311717102099</v>
      </c>
      <c r="V39" s="90">
        <v>2.9374777727014298</v>
      </c>
      <c r="W39" s="90">
        <v>3.01927475525209</v>
      </c>
      <c r="X39" s="90">
        <v>3.0525415620915699</v>
      </c>
      <c r="Y39" s="90">
        <v>3.0371690976605898</v>
      </c>
      <c r="Z39" s="90">
        <v>2.9765468900343999</v>
      </c>
      <c r="AA39" s="90">
        <v>2.87697499551243</v>
      </c>
      <c r="AB39" s="90">
        <v>2.7467131432061498</v>
      </c>
      <c r="AC39" s="90">
        <v>2.5948803409903398</v>
      </c>
      <c r="AD39" s="90">
        <v>2.43041241362257</v>
      </c>
      <c r="AE39" s="90">
        <v>2.26123133836915</v>
      </c>
      <c r="AF39" s="90">
        <v>2.0937071001915499</v>
      </c>
      <c r="AG39" s="90">
        <v>1.93242388592192</v>
      </c>
      <c r="AH39" s="90">
        <v>1.7802112504631</v>
      </c>
      <c r="AI39" s="90">
        <v>1.6383714063622099</v>
      </c>
      <c r="AJ39" s="90">
        <v>1.5070238298302501</v>
      </c>
      <c r="AK39" s="90">
        <v>1.3854928985085599</v>
      </c>
      <c r="AL39" s="90">
        <v>1.2726777965464</v>
      </c>
      <c r="AM39" s="90">
        <v>1.1673618462131601</v>
      </c>
      <c r="AN39" s="90">
        <v>1.068437375422</v>
      </c>
      <c r="AO39" s="90">
        <v>0.97503977812264297</v>
      </c>
      <c r="AP39" s="90">
        <v>0.88659874506064396</v>
      </c>
      <c r="AQ39" s="90">
        <v>0.80282444065699698</v>
      </c>
      <c r="AR39" s="90">
        <v>0.72365109367049096</v>
      </c>
      <c r="AS39" s="90">
        <v>0.64916036674746103</v>
      </c>
      <c r="AT39" s="90">
        <v>0.57950312419404004</v>
      </c>
      <c r="AU39" s="90">
        <v>0.51483247287307399</v>
      </c>
      <c r="AV39" s="90">
        <v>0.45525486054687597</v>
      </c>
      <c r="AW39" s="90">
        <v>0.40080083080232998</v>
      </c>
      <c r="AX39" s="90">
        <v>0.351413412354112</v>
      </c>
      <c r="AY39" s="90">
        <v>0.306950163592414</v>
      </c>
      <c r="AZ39" s="90">
        <v>0.26719432136576599</v>
      </c>
      <c r="BA39" s="90">
        <v>0.231870869285868</v>
      </c>
      <c r="BB39" s="90">
        <v>0.20066419991583501</v>
      </c>
      <c r="BC39" s="90">
        <v>0.17323504878292301</v>
      </c>
      <c r="BD39" s="90">
        <v>0.14923530430545801</v>
      </c>
      <c r="BE39" s="90">
        <v>0.12832003737502501</v>
      </c>
      <c r="BF39" s="90">
        <v>0.110156619407349</v>
      </c>
      <c r="BG39" s="90">
        <v>9.4431127691046002E-2</v>
      </c>
      <c r="BH39" s="90">
        <v>8.0852412552515504E-2</v>
      </c>
      <c r="BI39" s="90">
        <v>6.9154266930608499E-2</v>
      </c>
      <c r="BJ39" s="90">
        <v>5.9096134898260898E-2</v>
      </c>
      <c r="BK39" s="90">
        <v>5.0462752145860497E-2</v>
      </c>
    </row>
    <row r="40" spans="1:63" ht="37.5" customHeight="1" x14ac:dyDescent="0.2">
      <c r="A40" s="88" t="s">
        <v>129</v>
      </c>
      <c r="B40" s="88">
        <v>0</v>
      </c>
      <c r="C40" s="90">
        <v>0.11039108020136899</v>
      </c>
      <c r="D40" s="90">
        <v>0.13061672056438101</v>
      </c>
      <c r="E40" s="90">
        <v>0.15440988843720099</v>
      </c>
      <c r="F40" s="90">
        <v>0.18234358472234499</v>
      </c>
      <c r="G40" s="90">
        <v>0.215060375238358</v>
      </c>
      <c r="H40" s="90">
        <v>0.25327167129350098</v>
      </c>
      <c r="I40" s="90">
        <v>0.29775247525773602</v>
      </c>
      <c r="J40" s="90">
        <v>0.34932967641826701</v>
      </c>
      <c r="K40" s="90">
        <v>0.408861572930664</v>
      </c>
      <c r="L40" s="90">
        <v>0.477205954266608</v>
      </c>
      <c r="M40" s="90">
        <v>0.55517392061613902</v>
      </c>
      <c r="N40" s="90">
        <v>0.64346680868565298</v>
      </c>
      <c r="O40" s="90">
        <v>0.74259435491407799</v>
      </c>
      <c r="P40" s="90">
        <v>0.852773803829323</v>
      </c>
      <c r="Q40" s="90">
        <v>0.97381228447749901</v>
      </c>
      <c r="R40" s="90">
        <v>1.1049785415617399</v>
      </c>
      <c r="S40" s="90">
        <v>1.2448748923802599</v>
      </c>
      <c r="T40" s="90">
        <v>1.3913255883803901</v>
      </c>
      <c r="U40" s="90">
        <v>1.5413026379510399</v>
      </c>
      <c r="V40" s="90">
        <v>1.69091321684977</v>
      </c>
      <c r="W40" s="90">
        <v>1.8354724545591901</v>
      </c>
      <c r="X40" s="90">
        <v>1.9696801889067499</v>
      </c>
      <c r="Y40" s="90">
        <v>2.08790938386645</v>
      </c>
      <c r="Z40" s="90">
        <v>2.1845974915570698</v>
      </c>
      <c r="AA40" s="90">
        <v>2.2547116477222402</v>
      </c>
      <c r="AB40" s="90">
        <v>2.29423736096888</v>
      </c>
      <c r="AC40" s="90">
        <v>2.30062314108048</v>
      </c>
      <c r="AD40" s="90">
        <v>2.2731064403063299</v>
      </c>
      <c r="AE40" s="90">
        <v>2.2128551283202098</v>
      </c>
      <c r="AF40" s="90">
        <v>2.1228859230722401</v>
      </c>
      <c r="AG40" s="90">
        <v>2.0077628144547099</v>
      </c>
      <c r="AH40" s="90">
        <v>1.87312363569063</v>
      </c>
      <c r="AI40" s="90">
        <v>1.7251172556104499</v>
      </c>
      <c r="AJ40" s="90">
        <v>1.56984617750767</v>
      </c>
      <c r="AK40" s="90">
        <v>1.4128969789705601</v>
      </c>
      <c r="AL40" s="90">
        <v>1.25901071756474</v>
      </c>
      <c r="AM40" s="90">
        <v>1.1119091532868199</v>
      </c>
      <c r="AN40" s="90">
        <v>0.97426175233708601</v>
      </c>
      <c r="AO40" s="90">
        <v>0.84775946064345897</v>
      </c>
      <c r="AP40" s="90">
        <v>0.73325502229261796</v>
      </c>
      <c r="AQ40" s="90">
        <v>0.63093309434320999</v>
      </c>
      <c r="AR40" s="90">
        <v>0.54048211493751397</v>
      </c>
      <c r="AS40" s="90">
        <v>0.46124990294075602</v>
      </c>
      <c r="AT40" s="90">
        <v>0.39237379788577398</v>
      </c>
      <c r="AU40" s="90">
        <v>0.33288269053721398</v>
      </c>
      <c r="AV40" s="90">
        <v>0.28177244337052998</v>
      </c>
      <c r="AW40" s="90">
        <v>0.23805837373925601</v>
      </c>
      <c r="AX40" s="90">
        <v>0.20080925016658599</v>
      </c>
      <c r="AY40" s="90">
        <v>0.16916717162459599</v>
      </c>
      <c r="AZ40" s="90">
        <v>0.14235717293880301</v>
      </c>
      <c r="BA40" s="90">
        <v>0.119689702847204</v>
      </c>
      <c r="BB40" s="90">
        <v>0.100558418419898</v>
      </c>
      <c r="BC40" s="90">
        <v>8.4435113770246095E-2</v>
      </c>
      <c r="BD40" s="90">
        <v>7.0863084279062794E-2</v>
      </c>
      <c r="BE40" s="90">
        <v>5.94498226853113E-2</v>
      </c>
      <c r="BF40" s="90">
        <v>4.9859638676236002E-2</v>
      </c>
      <c r="BG40" s="90">
        <v>4.1806571864003599E-2</v>
      </c>
      <c r="BH40" s="90">
        <v>3.5047811562776199E-2</v>
      </c>
      <c r="BI40" s="90">
        <v>2.9377729731739199E-2</v>
      </c>
      <c r="BJ40" s="90">
        <v>2.46225626970385E-2</v>
      </c>
      <c r="BK40" s="90">
        <v>2.0635732476112102E-2</v>
      </c>
    </row>
    <row r="41" spans="1:63" ht="37.5" customHeight="1" x14ac:dyDescent="0.2">
      <c r="A41" s="88" t="s">
        <v>129</v>
      </c>
      <c r="B41" s="88">
        <v>1</v>
      </c>
      <c r="C41" s="90">
        <v>0.48190677566471002</v>
      </c>
      <c r="D41" s="90">
        <v>0.54847009025385196</v>
      </c>
      <c r="E41" s="90">
        <v>0.62041787641327995</v>
      </c>
      <c r="F41" s="90">
        <v>0.69704048108346195</v>
      </c>
      <c r="G41" s="90">
        <v>0.77726781636465703</v>
      </c>
      <c r="H41" s="90">
        <v>0.85965190694818505</v>
      </c>
      <c r="I41" s="90">
        <v>0.94238096039311303</v>
      </c>
      <c r="J41" s="90">
        <v>1.02333124292099</v>
      </c>
      <c r="K41" s="90">
        <v>1.1001578968347001</v>
      </c>
      <c r="L41" s="90">
        <v>1.17041914563244</v>
      </c>
      <c r="M41" s="90">
        <v>1.2317218173012101</v>
      </c>
      <c r="N41" s="90">
        <v>1.2818718920445</v>
      </c>
      <c r="O41" s="90">
        <v>1.3190134172357599</v>
      </c>
      <c r="P41" s="90">
        <v>1.3417427099568799</v>
      </c>
      <c r="Q41" s="90">
        <v>1.3491905938697</v>
      </c>
      <c r="R41" s="90">
        <v>1.3410707958333901</v>
      </c>
      <c r="S41" s="90">
        <v>1.31769538148153</v>
      </c>
      <c r="T41" s="90">
        <v>1.2799579159865599</v>
      </c>
      <c r="U41" s="90">
        <v>1.22928361207405</v>
      </c>
      <c r="V41" s="90">
        <v>1.1675456386104399</v>
      </c>
      <c r="W41" s="90">
        <v>1.09694965335843</v>
      </c>
      <c r="X41" s="90">
        <v>1.0198940761683299</v>
      </c>
      <c r="Y41" s="90">
        <v>0.93881940131927899</v>
      </c>
      <c r="Z41" s="90">
        <v>0.85606327807959204</v>
      </c>
      <c r="AA41" s="90">
        <v>0.77373754314267296</v>
      </c>
      <c r="AB41" s="90">
        <v>0.69363902491597995</v>
      </c>
      <c r="AC41" s="90">
        <v>0.61719937262970204</v>
      </c>
      <c r="AD41" s="90">
        <v>0.54547250997025498</v>
      </c>
      <c r="AE41" s="90">
        <v>0.47915325876200798</v>
      </c>
      <c r="AF41" s="90">
        <v>0.418617999309565</v>
      </c>
      <c r="AG41" s="90">
        <v>0.36397783037639098</v>
      </c>
      <c r="AH41" s="90">
        <v>0.31513592377173</v>
      </c>
      <c r="AI41" s="90">
        <v>0.27184284237274198</v>
      </c>
      <c r="AJ41" s="90">
        <v>0.233745830921786</v>
      </c>
      <c r="AK41" s="90">
        <v>0.200430057488658</v>
      </c>
      <c r="AL41" s="90">
        <v>0.17145127681757899</v>
      </c>
      <c r="AM41" s="90">
        <v>0.14636037535844601</v>
      </c>
      <c r="AN41" s="90">
        <v>0.124720811641021</v>
      </c>
      <c r="AO41" s="90">
        <v>0.10612019394165501</v>
      </c>
      <c r="AP41" s="90">
        <v>9.0177249536603304E-2</v>
      </c>
      <c r="AQ41" s="90">
        <v>7.6545327132751903E-2</v>
      </c>
      <c r="AR41" s="90">
        <v>6.4913402694508099E-2</v>
      </c>
      <c r="AS41" s="90">
        <v>5.5005372353873802E-2</v>
      </c>
      <c r="AT41" s="90">
        <v>4.6578239790995901E-2</v>
      </c>
      <c r="AU41" s="90">
        <v>3.9419651965313003E-2</v>
      </c>
      <c r="AV41" s="90">
        <v>3.3345110659782899E-2</v>
      </c>
      <c r="AW41" s="90">
        <v>2.8195087464088602E-2</v>
      </c>
      <c r="AX41" s="90">
        <v>2.3832193624591699E-2</v>
      </c>
      <c r="AY41" s="90">
        <v>2.0138499751108301E-2</v>
      </c>
      <c r="AZ41" s="90">
        <v>1.7013059744544201E-2</v>
      </c>
      <c r="BA41" s="90">
        <v>1.4369664916074399E-2</v>
      </c>
      <c r="BB41" s="90">
        <v>1.21348350800367E-2</v>
      </c>
      <c r="BC41" s="90">
        <v>1.02460409732849E-2</v>
      </c>
      <c r="BD41" s="90">
        <v>8.6501447726526903E-3</v>
      </c>
      <c r="BE41" s="90">
        <v>7.3020412972405104E-3</v>
      </c>
      <c r="BF41" s="90">
        <v>6.1634806138454396E-3</v>
      </c>
      <c r="BG41" s="90">
        <v>5.2020524253083601E-3</v>
      </c>
      <c r="BH41" s="90">
        <v>4.3903132499833099E-3</v>
      </c>
      <c r="BI41" s="90">
        <v>3.7050386023828501E-3</v>
      </c>
      <c r="BJ41" s="90">
        <v>3.1265838887621902E-3</v>
      </c>
      <c r="BK41" s="90">
        <v>2.6383393570655299E-3</v>
      </c>
    </row>
    <row r="42" spans="1:63" ht="37.5" customHeight="1" x14ac:dyDescent="0.2">
      <c r="A42" s="88" t="s">
        <v>292</v>
      </c>
      <c r="B42" s="88">
        <v>0</v>
      </c>
      <c r="C42" s="90">
        <v>2.59127694500252E-2</v>
      </c>
      <c r="D42" s="90">
        <v>3.12137264790034E-2</v>
      </c>
      <c r="E42" s="90">
        <v>3.76281581516636E-2</v>
      </c>
      <c r="F42" s="90">
        <v>4.5395085796273403E-2</v>
      </c>
      <c r="G42" s="90">
        <v>5.4805112419524002E-2</v>
      </c>
      <c r="H42" s="90">
        <v>6.6211144309423695E-2</v>
      </c>
      <c r="I42" s="90">
        <v>8.0040996827100003E-2</v>
      </c>
      <c r="J42" s="90">
        <v>9.6811989626639602E-2</v>
      </c>
      <c r="K42" s="90">
        <v>0.11714747885804</v>
      </c>
      <c r="L42" s="90">
        <v>0.14179498450436701</v>
      </c>
      <c r="M42" s="90">
        <v>0.17164507487601099</v>
      </c>
      <c r="N42" s="90">
        <v>0.20774936012834999</v>
      </c>
      <c r="O42" s="90">
        <v>0.25133467733430398</v>
      </c>
      <c r="P42" s="90">
        <v>0.30380864174928801</v>
      </c>
      <c r="Q42" s="90">
        <v>0.36674900635182001</v>
      </c>
      <c r="R42" s="90">
        <v>0.44186560052246399</v>
      </c>
      <c r="S42" s="90">
        <v>0.53091914131495799</v>
      </c>
      <c r="T42" s="90">
        <v>0.63557663325943103</v>
      </c>
      <c r="U42" s="90">
        <v>0.75718019447906704</v>
      </c>
      <c r="V42" s="90">
        <v>0.89640850694443097</v>
      </c>
      <c r="W42" s="90">
        <v>1.0528233812666401</v>
      </c>
      <c r="X42" s="90">
        <v>1.22432528877646</v>
      </c>
      <c r="Y42" s="90">
        <v>1.4065963627526099</v>
      </c>
      <c r="Z42" s="90">
        <v>1.5926831894704601</v>
      </c>
      <c r="AA42" s="90">
        <v>1.7729409588270599</v>
      </c>
      <c r="AB42" s="90">
        <v>1.9355762887358201</v>
      </c>
      <c r="AC42" s="90">
        <v>2.0679280866295202</v>
      </c>
      <c r="AD42" s="90">
        <v>2.1583871419221299</v>
      </c>
      <c r="AE42" s="90">
        <v>2.1985392686419201</v>
      </c>
      <c r="AF42" s="90">
        <v>2.1848896061925802</v>
      </c>
      <c r="AG42" s="90">
        <v>2.1195665138826101</v>
      </c>
      <c r="AH42" s="90">
        <v>2.0097528469753798</v>
      </c>
      <c r="AI42" s="90">
        <v>1.8660788753072499</v>
      </c>
      <c r="AJ42" s="90">
        <v>1.70056129948685</v>
      </c>
      <c r="AK42" s="90">
        <v>1.52471804216547</v>
      </c>
      <c r="AL42" s="90">
        <v>1.3482705526496399</v>
      </c>
      <c r="AM42" s="90">
        <v>1.17854090607261</v>
      </c>
      <c r="AN42" s="90">
        <v>1.0204209924890999</v>
      </c>
      <c r="AO42" s="90">
        <v>0.876695862478445</v>
      </c>
      <c r="AP42" s="90">
        <v>0.748515984126918</v>
      </c>
      <c r="AQ42" s="90">
        <v>0.63587614064076103</v>
      </c>
      <c r="AR42" s="90">
        <v>0.53802592712778396</v>
      </c>
      <c r="AS42" s="90">
        <v>0.45378644649149502</v>
      </c>
      <c r="AT42" s="90">
        <v>0.381776360135472</v>
      </c>
      <c r="AU42" s="90">
        <v>0.32056286201315998</v>
      </c>
      <c r="AV42" s="90">
        <v>0.26875590252393899</v>
      </c>
      <c r="AW42" s="90">
        <v>0.22506213543761</v>
      </c>
      <c r="AX42" s="90">
        <v>0.18831165714137199</v>
      </c>
      <c r="AY42" s="90">
        <v>0.15746717682014799</v>
      </c>
      <c r="AZ42" s="90">
        <v>0.131622390353273</v>
      </c>
      <c r="BA42" s="90">
        <v>0.109994149609321</v>
      </c>
      <c r="BB42" s="90">
        <v>9.1911446726698598E-2</v>
      </c>
      <c r="BC42" s="90">
        <v>7.6803138707799506E-2</v>
      </c>
      <c r="BD42" s="90">
        <v>6.4185594549585001E-2</v>
      </c>
      <c r="BE42" s="90">
        <v>5.3650952505055798E-2</v>
      </c>
      <c r="BF42" s="90">
        <v>4.4856352203833598E-2</v>
      </c>
      <c r="BG42" s="90">
        <v>3.7514300374152598E-2</v>
      </c>
      <c r="BH42" s="90">
        <v>3.13842014760779E-2</v>
      </c>
      <c r="BI42" s="90">
        <v>2.6265009279384299E-2</v>
      </c>
      <c r="BJ42" s="90">
        <v>2.1988914280801301E-2</v>
      </c>
      <c r="BK42" s="90">
        <v>1.8415962636492401E-2</v>
      </c>
    </row>
    <row r="43" spans="1:63" ht="37.5" customHeight="1" x14ac:dyDescent="0.2">
      <c r="A43" s="88" t="s">
        <v>292</v>
      </c>
      <c r="B43" s="88">
        <v>1</v>
      </c>
      <c r="C43" s="90">
        <v>3.6160283565836199E-2</v>
      </c>
      <c r="D43" s="90">
        <v>4.4008881468042299E-2</v>
      </c>
      <c r="E43" s="90">
        <v>5.35275285074805E-2</v>
      </c>
      <c r="F43" s="90">
        <v>6.5055510996074803E-2</v>
      </c>
      <c r="G43" s="90">
        <v>7.8993365687242495E-2</v>
      </c>
      <c r="H43" s="90">
        <v>9.5810244276195194E-2</v>
      </c>
      <c r="I43" s="90">
        <v>0.11605028243395001</v>
      </c>
      <c r="J43" s="90">
        <v>0.14033676119037999</v>
      </c>
      <c r="K43" s="90">
        <v>0.16937230080170099</v>
      </c>
      <c r="L43" s="90">
        <v>0.20393265540733299</v>
      </c>
      <c r="M43" s="90">
        <v>0.24485092587795301</v>
      </c>
      <c r="N43" s="90">
        <v>0.29298829575546997</v>
      </c>
      <c r="O43" s="90">
        <v>0.34918695178896397</v>
      </c>
      <c r="P43" s="90">
        <v>0.41420106040960403</v>
      </c>
      <c r="Q43" s="90">
        <v>0.48860308639903299</v>
      </c>
      <c r="R43" s="90">
        <v>0.57266601983658205</v>
      </c>
      <c r="S43" s="90">
        <v>0.66622778680650896</v>
      </c>
      <c r="T43" s="90">
        <v>0.76855231608300401</v>
      </c>
      <c r="U43" s="90">
        <v>0.87821135977799503</v>
      </c>
      <c r="V43" s="90">
        <v>0.99301944447977597</v>
      </c>
      <c r="W43" s="90">
        <v>1.1100566732381401</v>
      </c>
      <c r="X43" s="90">
        <v>1.2258052403540101</v>
      </c>
      <c r="Y43" s="90">
        <v>1.3364023207454301</v>
      </c>
      <c r="Z43" s="90">
        <v>1.43797725681688</v>
      </c>
      <c r="AA43" s="90">
        <v>1.52700585851183</v>
      </c>
      <c r="AB43" s="90">
        <v>1.60059643170512</v>
      </c>
      <c r="AC43" s="90">
        <v>1.6566358865375199</v>
      </c>
      <c r="AD43" s="90">
        <v>1.69377176818827</v>
      </c>
      <c r="AE43" s="90">
        <v>1.7112701159930801</v>
      </c>
      <c r="AF43" s="90">
        <v>1.70883939458422</v>
      </c>
      <c r="AG43" s="90">
        <v>1.68652011800198</v>
      </c>
      <c r="AH43" s="90">
        <v>1.6447007122185</v>
      </c>
      <c r="AI43" s="90">
        <v>1.5842508239283299</v>
      </c>
      <c r="AJ43" s="90">
        <v>1.50669839399952</v>
      </c>
      <c r="AK43" s="90">
        <v>1.4143486302947099</v>
      </c>
      <c r="AL43" s="90">
        <v>1.3102638313380099</v>
      </c>
      <c r="AM43" s="90">
        <v>1.1980795042841901</v>
      </c>
      <c r="AN43" s="90">
        <v>1.08169472726108</v>
      </c>
      <c r="AO43" s="90">
        <v>0.96491490565335103</v>
      </c>
      <c r="AP43" s="90">
        <v>0.85113031510187298</v>
      </c>
      <c r="AQ43" s="90">
        <v>0.74308996136999905</v>
      </c>
      <c r="AR43" s="90">
        <v>0.64279387745053396</v>
      </c>
      <c r="AS43" s="90">
        <v>0.55149435603807795</v>
      </c>
      <c r="AT43" s="90">
        <v>0.46977691101728303</v>
      </c>
      <c r="AU43" s="90">
        <v>0.39768602351382099</v>
      </c>
      <c r="AV43" s="90">
        <v>0.33486497639204399</v>
      </c>
      <c r="AW43" s="90">
        <v>0.2806880270671</v>
      </c>
      <c r="AX43" s="90">
        <v>0.23437261989112701</v>
      </c>
      <c r="AY43" s="90">
        <v>0.19506697357432301</v>
      </c>
      <c r="AZ43" s="90">
        <v>0.161913467046225</v>
      </c>
      <c r="BA43" s="90">
        <v>0.13409101706746801</v>
      </c>
      <c r="BB43" s="90">
        <v>0.11084070814802301</v>
      </c>
      <c r="BC43" s="90">
        <v>9.1478944788350794E-2</v>
      </c>
      <c r="BD43" s="90">
        <v>7.5401860346182195E-2</v>
      </c>
      <c r="BE43" s="90">
        <v>6.2083980026418802E-2</v>
      </c>
      <c r="BF43" s="90">
        <v>5.1073397007514898E-2</v>
      </c>
      <c r="BG43" s="90">
        <v>4.19850771558717E-2</v>
      </c>
      <c r="BH43" s="90">
        <v>3.4493391993301897E-2</v>
      </c>
      <c r="BI43" s="90">
        <v>2.8324589817656998E-2</v>
      </c>
      <c r="BJ43" s="90">
        <v>2.32496337025122E-2</v>
      </c>
      <c r="BK43" s="90">
        <v>1.90776403732766E-2</v>
      </c>
    </row>
    <row r="44" spans="1:63" ht="37.5" customHeight="1" x14ac:dyDescent="0.2">
      <c r="A44" s="88" t="s">
        <v>136</v>
      </c>
      <c r="B44" s="88">
        <v>0</v>
      </c>
      <c r="C44" s="90">
        <v>2.74481127517088E-2</v>
      </c>
      <c r="D44" s="90">
        <v>3.1424118643731597E-2</v>
      </c>
      <c r="E44" s="90">
        <v>3.5958996768844398E-2</v>
      </c>
      <c r="F44" s="90">
        <v>4.1125995049924001E-2</v>
      </c>
      <c r="G44" s="90">
        <v>4.70063141601611E-2</v>
      </c>
      <c r="H44" s="90">
        <v>5.3689449050079698E-2</v>
      </c>
      <c r="I44" s="90">
        <v>6.1273358602043998E-2</v>
      </c>
      <c r="J44" s="90">
        <v>6.9864387785648505E-2</v>
      </c>
      <c r="K44" s="90">
        <v>7.9576848575644094E-2</v>
      </c>
      <c r="L44" s="90">
        <v>9.0532146488823406E-2</v>
      </c>
      <c r="M44" s="90">
        <v>0.10285732031926501</v>
      </c>
      <c r="N44" s="90">
        <v>0.116682845861389</v>
      </c>
      <c r="O44" s="90">
        <v>0.13213954368835901</v>
      </c>
      <c r="P44" s="90">
        <v>0.14935443145911201</v>
      </c>
      <c r="Q44" s="90">
        <v>0.16844537943277399</v>
      </c>
      <c r="R44" s="90">
        <v>0.189514472023118</v>
      </c>
      <c r="S44" s="90">
        <v>0.212640057337454</v>
      </c>
      <c r="T44" s="90">
        <v>0.23786758923358201</v>
      </c>
      <c r="U44" s="90">
        <v>0.26519953819557301</v>
      </c>
      <c r="V44" s="90">
        <v>0.29458486771255399</v>
      </c>
      <c r="W44" s="90">
        <v>0.32590883064012999</v>
      </c>
      <c r="X44" s="90">
        <v>0.35898410875965903</v>
      </c>
      <c r="Y44" s="90">
        <v>0.39354455326978599</v>
      </c>
      <c r="Z44" s="90">
        <v>0.42924292043823098</v>
      </c>
      <c r="AA44" s="90">
        <v>0.46565395884326899</v>
      </c>
      <c r="AB44" s="90">
        <v>0.50228391843025899</v>
      </c>
      <c r="AC44" s="90">
        <v>0.53858696832436204</v>
      </c>
      <c r="AD44" s="90">
        <v>0.57398813520022196</v>
      </c>
      <c r="AE44" s="90">
        <v>0.60791129145609801</v>
      </c>
      <c r="AF44" s="90">
        <v>0.63980960617909699</v>
      </c>
      <c r="AG44" s="90">
        <v>0.66919496761614605</v>
      </c>
      <c r="AH44" s="90">
        <v>0.69566246115790398</v>
      </c>
      <c r="AI44" s="90">
        <v>0.71890625536230601</v>
      </c>
      <c r="AJ44" s="90">
        <v>0.73872429019166597</v>
      </c>
      <c r="AK44" s="90">
        <v>0.75501086891330604</v>
      </c>
      <c r="AL44" s="90">
        <v>0.767738331912593</v>
      </c>
      <c r="AM44" s="90">
        <v>0.77693101203525805</v>
      </c>
      <c r="AN44" s="90">
        <v>0.78263618836854598</v>
      </c>
      <c r="AO44" s="90">
        <v>0.78489741281487602</v>
      </c>
      <c r="AP44" s="90">
        <v>0.78373520924807605</v>
      </c>
      <c r="AQ44" s="90">
        <v>0.77913879012519205</v>
      </c>
      <c r="AR44" s="90">
        <v>0.77107036038040899</v>
      </c>
      <c r="AS44" s="90">
        <v>0.75948119256963598</v>
      </c>
      <c r="AT44" s="90">
        <v>0.74433643297353702</v>
      </c>
      <c r="AU44" s="90">
        <v>0.72564397540973602</v>
      </c>
      <c r="AV44" s="90">
        <v>0.70348203402325704</v>
      </c>
      <c r="AW44" s="90">
        <v>0.67802038099293105</v>
      </c>
      <c r="AX44" s="90">
        <v>0.64953148791762405</v>
      </c>
      <c r="AY44" s="90">
        <v>0.61838971597720105</v>
      </c>
      <c r="AZ44" s="90">
        <v>0.58505880880111405</v>
      </c>
      <c r="BA44" s="90">
        <v>0.55006980797479899</v>
      </c>
      <c r="BB44" s="90">
        <v>0.51399278760959799</v>
      </c>
      <c r="BC44" s="90">
        <v>0.47740632054923099</v>
      </c>
      <c r="BD44" s="90">
        <v>0.44086836810946101</v>
      </c>
      <c r="BE44" s="90">
        <v>0.40489150657487799</v>
      </c>
      <c r="BF44" s="90">
        <v>0.36992432629626398</v>
      </c>
      <c r="BG44" s="90">
        <v>0.33633972283645103</v>
      </c>
      <c r="BH44" s="90">
        <v>0.30442984444374899</v>
      </c>
      <c r="BI44" s="90">
        <v>0.27440677927412099</v>
      </c>
      <c r="BJ44" s="90">
        <v>0.246407687581471</v>
      </c>
      <c r="BK44" s="90">
        <v>0.22050297400347399</v>
      </c>
    </row>
    <row r="45" spans="1:63" ht="37.5" customHeight="1" x14ac:dyDescent="0.2">
      <c r="A45" s="88" t="s">
        <v>136</v>
      </c>
      <c r="B45" s="88">
        <v>1</v>
      </c>
      <c r="C45" s="90">
        <v>0.110853340074945</v>
      </c>
      <c r="D45" s="90">
        <v>0.125763949283273</v>
      </c>
      <c r="E45" s="90">
        <v>0.142708368523527</v>
      </c>
      <c r="F45" s="90">
        <v>0.161956490908608</v>
      </c>
      <c r="G45" s="90">
        <v>0.18380923302355101</v>
      </c>
      <c r="H45" s="90">
        <v>0.20860014975247901</v>
      </c>
      <c r="I45" s="90">
        <v>0.23669633309554799</v>
      </c>
      <c r="J45" s="90">
        <v>0.26849822333652301</v>
      </c>
      <c r="K45" s="90">
        <v>0.30443785527502398</v>
      </c>
      <c r="L45" s="90">
        <v>0.34497494519995198</v>
      </c>
      <c r="M45" s="90">
        <v>0.390590104971413</v>
      </c>
      <c r="N45" s="90">
        <v>0.44177436477667198</v>
      </c>
      <c r="O45" s="90">
        <v>0.49901412315626997</v>
      </c>
      <c r="P45" s="90">
        <v>0.56277066232559403</v>
      </c>
      <c r="Q45" s="90">
        <v>0.63345352380903996</v>
      </c>
      <c r="R45" s="90">
        <v>0.711387401775461</v>
      </c>
      <c r="S45" s="90">
        <v>0.79677285158094702</v>
      </c>
      <c r="T45" s="90">
        <v>0.88964208810756695</v>
      </c>
      <c r="U45" s="90">
        <v>0.98981247841903697</v>
      </c>
      <c r="V45" s="90">
        <v>1.0968419458272001</v>
      </c>
      <c r="W45" s="90">
        <v>1.20999219232959</v>
      </c>
      <c r="X45" s="90">
        <v>1.32820703427925</v>
      </c>
      <c r="Y45" s="90">
        <v>1.4501136790662199</v>
      </c>
      <c r="Z45" s="90">
        <v>1.57405379705957</v>
      </c>
      <c r="AA45" s="90">
        <v>1.69814819231154</v>
      </c>
      <c r="AB45" s="90">
        <v>1.82039353533338</v>
      </c>
      <c r="AC45" s="90">
        <v>1.9387824477240001</v>
      </c>
      <c r="AD45" s="90">
        <v>2.0514305510022499</v>
      </c>
      <c r="AE45" s="90">
        <v>2.1566880433732898</v>
      </c>
      <c r="AF45" s="90">
        <v>2.2532114230708502</v>
      </c>
      <c r="AG45" s="90">
        <v>2.33997514156568</v>
      </c>
      <c r="AH45" s="90">
        <v>2.41621386862125</v>
      </c>
      <c r="AI45" s="90">
        <v>2.4813022857082698</v>
      </c>
      <c r="AJ45" s="90">
        <v>2.534597430087</v>
      </c>
      <c r="AK45" s="90">
        <v>2.5752837121627401</v>
      </c>
      <c r="AL45" s="90">
        <v>2.60226773583801</v>
      </c>
      <c r="AM45" s="90">
        <v>2.6141651358066502</v>
      </c>
      <c r="AN45" s="90">
        <v>2.6094036894791399</v>
      </c>
      <c r="AO45" s="90">
        <v>2.58643867479381</v>
      </c>
      <c r="AP45" s="90">
        <v>2.5440446257901899</v>
      </c>
      <c r="AQ45" s="90">
        <v>2.48162190925391</v>
      </c>
      <c r="AR45" s="90">
        <v>2.39944629053227</v>
      </c>
      <c r="AS45" s="90">
        <v>2.29879995741865</v>
      </c>
      <c r="AT45" s="90">
        <v>2.1819510957813701</v>
      </c>
      <c r="AU45" s="90">
        <v>2.0519866840961298</v>
      </c>
      <c r="AV45" s="90">
        <v>1.91253702934991</v>
      </c>
      <c r="AW45" s="90">
        <v>1.76745033090864</v>
      </c>
      <c r="AX45" s="90">
        <v>1.62047728495746</v>
      </c>
      <c r="AY45" s="90">
        <v>1.4750124638436799</v>
      </c>
      <c r="AZ45" s="90">
        <v>1.3339182231148801</v>
      </c>
      <c r="BA45" s="90">
        <v>1.19943591012371</v>
      </c>
      <c r="BB45" s="90">
        <v>1.0731734388557299</v>
      </c>
      <c r="BC45" s="90">
        <v>0.95614978812871398</v>
      </c>
      <c r="BD45" s="90">
        <v>0.84887495069629404</v>
      </c>
      <c r="BE45" s="90">
        <v>0.75144624455117204</v>
      </c>
      <c r="BF45" s="90">
        <v>0.66364645414752299</v>
      </c>
      <c r="BG45" s="90">
        <v>0.58503425278216803</v>
      </c>
      <c r="BH45" s="90">
        <v>0.51502171775114702</v>
      </c>
      <c r="BI45" s="90">
        <v>0.45293704214637698</v>
      </c>
      <c r="BJ45" s="90">
        <v>0.39807273212953598</v>
      </c>
      <c r="BK45" s="90">
        <v>0.349720829145171</v>
      </c>
    </row>
    <row r="46" spans="1:63" ht="37.5" customHeight="1" x14ac:dyDescent="0.2">
      <c r="A46" s="88" t="s">
        <v>229</v>
      </c>
      <c r="B46" s="88">
        <v>0</v>
      </c>
      <c r="C46" s="90">
        <v>7.5762736637006401E-3</v>
      </c>
      <c r="D46" s="90">
        <v>9.1994072911949203E-3</v>
      </c>
      <c r="E46" s="90">
        <v>1.11692627587343E-2</v>
      </c>
      <c r="F46" s="90">
        <v>1.35593139390485E-2</v>
      </c>
      <c r="G46" s="90">
        <v>1.64583004049851E-2</v>
      </c>
      <c r="H46" s="90">
        <v>1.9973248768807801E-2</v>
      </c>
      <c r="I46" s="90">
        <v>2.42330182765488E-2</v>
      </c>
      <c r="J46" s="90">
        <v>2.93924247077605E-2</v>
      </c>
      <c r="K46" s="90">
        <v>3.56369817901293E-2</v>
      </c>
      <c r="L46" s="90">
        <v>4.3188270088608399E-2</v>
      </c>
      <c r="M46" s="90">
        <v>5.2309892372256202E-2</v>
      </c>
      <c r="N46" s="90">
        <v>6.3313891807337902E-2</v>
      </c>
      <c r="O46" s="90">
        <v>7.6567381798751999E-2</v>
      </c>
      <c r="P46" s="90">
        <v>9.2498947398343898E-2</v>
      </c>
      <c r="Q46" s="90">
        <v>0.11160410876648599</v>
      </c>
      <c r="R46" s="90">
        <v>0.134448767789661</v>
      </c>
      <c r="S46" s="90">
        <v>0.16166907534838801</v>
      </c>
      <c r="T46" s="90">
        <v>0.19396556016386601</v>
      </c>
      <c r="U46" s="90">
        <v>0.23208868512304401</v>
      </c>
      <c r="V46" s="90">
        <v>0.27681233813781903</v>
      </c>
      <c r="W46" s="90">
        <v>0.32889131247664799</v>
      </c>
      <c r="X46" s="90">
        <v>0.388998910472241</v>
      </c>
      <c r="Y46" s="90">
        <v>0.45764189387213799</v>
      </c>
      <c r="Z46" s="90">
        <v>0.53505270449674303</v>
      </c>
      <c r="AA46" s="90">
        <v>0.62106376501053295</v>
      </c>
      <c r="AB46" s="90">
        <v>0.71497596561865395</v>
      </c>
      <c r="AC46" s="90">
        <v>0.81544250225208803</v>
      </c>
      <c r="AD46" s="90">
        <v>0.92039794822948495</v>
      </c>
      <c r="AE46" s="90">
        <v>1.0270669548045599</v>
      </c>
      <c r="AF46" s="90">
        <v>1.1320822918610201</v>
      </c>
      <c r="AG46" s="90">
        <v>1.2317240024079601</v>
      </c>
      <c r="AH46" s="90">
        <v>1.32226046884604</v>
      </c>
      <c r="AI46" s="90">
        <v>1.40033562492282</v>
      </c>
      <c r="AJ46" s="90">
        <v>1.4633188439490601</v>
      </c>
      <c r="AK46" s="90">
        <v>1.50953111309858</v>
      </c>
      <c r="AL46" s="90">
        <v>1.53829098505608</v>
      </c>
      <c r="AM46" s="90">
        <v>1.5497791311342</v>
      </c>
      <c r="AN46" s="90">
        <v>1.54477928713961</v>
      </c>
      <c r="AO46" s="90">
        <v>1.52439023402304</v>
      </c>
      <c r="AP46" s="90">
        <v>1.48980242217155</v>
      </c>
      <c r="AQ46" s="90">
        <v>1.4421962942895099</v>
      </c>
      <c r="AR46" s="90">
        <v>1.3827654226430099</v>
      </c>
      <c r="AS46" s="90">
        <v>1.3128199288245701</v>
      </c>
      <c r="AT46" s="90">
        <v>1.2339021492148099</v>
      </c>
      <c r="AU46" s="90">
        <v>1.14785239677484</v>
      </c>
      <c r="AV46" s="90">
        <v>1.05679053343475</v>
      </c>
      <c r="AW46" s="90">
        <v>0.96301420671705595</v>
      </c>
      <c r="AX46" s="90">
        <v>0.86884255010254496</v>
      </c>
      <c r="AY46" s="90">
        <v>0.776446566848641</v>
      </c>
      <c r="AZ46" s="90">
        <v>0.68770399478914201</v>
      </c>
      <c r="BA46" s="90">
        <v>0.604102766306162</v>
      </c>
      <c r="BB46" s="90">
        <v>0.52670067705748103</v>
      </c>
      <c r="BC46" s="90">
        <v>0.456135397141126</v>
      </c>
      <c r="BD46" s="90">
        <v>0.39267120571138903</v>
      </c>
      <c r="BE46" s="90">
        <v>0.33626669970689999</v>
      </c>
      <c r="BF46" s="90">
        <v>0.28664953957258699</v>
      </c>
      <c r="BG46" s="90">
        <v>0.24338802787289601</v>
      </c>
      <c r="BH46" s="90">
        <v>0.205953364424658</v>
      </c>
      <c r="BI46" s="90">
        <v>0.17376984137906601</v>
      </c>
      <c r="BJ46" s="90">
        <v>0.14625267437279199</v>
      </c>
      <c r="BK46" s="90">
        <v>0.122834630902314</v>
      </c>
    </row>
    <row r="47" spans="1:63" ht="37.5" customHeight="1" x14ac:dyDescent="0.2">
      <c r="A47" s="88" t="s">
        <v>229</v>
      </c>
      <c r="B47" s="88">
        <v>1</v>
      </c>
      <c r="C47" s="90">
        <v>0.141385096955433</v>
      </c>
      <c r="D47" s="90">
        <v>0.16253395165561901</v>
      </c>
      <c r="E47" s="90">
        <v>0.186690781456816</v>
      </c>
      <c r="F47" s="90">
        <v>0.214231039570937</v>
      </c>
      <c r="G47" s="90">
        <v>0.245559961072251</v>
      </c>
      <c r="H47" s="90">
        <v>0.28110918614385699</v>
      </c>
      <c r="I47" s="90">
        <v>0.32133102477213299</v>
      </c>
      <c r="J47" s="90">
        <v>0.366689775627694</v>
      </c>
      <c r="K47" s="90">
        <v>0.41764949891180603</v>
      </c>
      <c r="L47" s="90">
        <v>0.47465769482575199</v>
      </c>
      <c r="M47" s="90">
        <v>0.53812448716245398</v>
      </c>
      <c r="N47" s="90">
        <v>0.60839718816400501</v>
      </c>
      <c r="O47" s="90">
        <v>0.68573055355094303</v>
      </c>
      <c r="P47" s="90">
        <v>0.77025363555681203</v>
      </c>
      <c r="Q47" s="90">
        <v>0.86193488370605997</v>
      </c>
      <c r="R47" s="90">
        <v>0.96054795384293601</v>
      </c>
      <c r="S47" s="90">
        <v>1.06564142699339</v>
      </c>
      <c r="T47" s="90">
        <v>1.17651610818529</v>
      </c>
      <c r="U47" s="90">
        <v>1.29221352967514</v>
      </c>
      <c r="V47" s="90">
        <v>1.4115185020190399</v>
      </c>
      <c r="W47" s="90">
        <v>1.53297693120851</v>
      </c>
      <c r="X47" s="90">
        <v>1.65492775772047</v>
      </c>
      <c r="Y47" s="90">
        <v>1.7755451717131101</v>
      </c>
      <c r="Z47" s="90">
        <v>1.8928849015512801</v>
      </c>
      <c r="AA47" s="90">
        <v>2.0049272078923601</v>
      </c>
      <c r="AB47" s="90">
        <v>2.1096100188228299</v>
      </c>
      <c r="AC47" s="90">
        <v>2.20484882761219</v>
      </c>
      <c r="AD47" s="90">
        <v>2.2885453420808402</v>
      </c>
      <c r="AE47" s="90">
        <v>2.3585934646934898</v>
      </c>
      <c r="AF47" s="90">
        <v>2.4128972872761598</v>
      </c>
      <c r="AG47" s="90">
        <v>2.4494191247511701</v>
      </c>
      <c r="AH47" s="90">
        <v>2.4662737644592099</v>
      </c>
      <c r="AI47" s="90">
        <v>2.4618763122041099</v>
      </c>
      <c r="AJ47" s="90">
        <v>2.4351353856145201</v>
      </c>
      <c r="AK47" s="90">
        <v>2.3856641002056298</v>
      </c>
      <c r="AL47" s="90">
        <v>2.3139646923414898</v>
      </c>
      <c r="AM47" s="90">
        <v>2.2215365006962098</v>
      </c>
      <c r="AN47" s="90">
        <v>2.1108668308029199</v>
      </c>
      <c r="AO47" s="90">
        <v>1.98528930904489</v>
      </c>
      <c r="AP47" s="90">
        <v>1.84872691017569</v>
      </c>
      <c r="AQ47" s="90">
        <v>1.70536512350639</v>
      </c>
      <c r="AR47" s="90">
        <v>1.5593146735596299</v>
      </c>
      <c r="AS47" s="90">
        <v>1.41431932752658</v>
      </c>
      <c r="AT47" s="90">
        <v>1.2735464992065499</v>
      </c>
      <c r="AU47" s="90">
        <v>1.1394748604507801</v>
      </c>
      <c r="AV47" s="90">
        <v>1.0138721791674401</v>
      </c>
      <c r="AW47" s="90">
        <v>0.897843066626971</v>
      </c>
      <c r="AX47" s="90">
        <v>0.79192123146434001</v>
      </c>
      <c r="AY47" s="90">
        <v>0.69618238672777399</v>
      </c>
      <c r="AZ47" s="90">
        <v>0.610359244452502</v>
      </c>
      <c r="BA47" s="90">
        <v>0.53394643324853996</v>
      </c>
      <c r="BB47" s="90">
        <v>0.46628895573198398</v>
      </c>
      <c r="BC47" s="90">
        <v>0.40665216356316702</v>
      </c>
      <c r="BD47" s="90">
        <v>0.35427404362274101</v>
      </c>
      <c r="BE47" s="90">
        <v>0.308402120900443</v>
      </c>
      <c r="BF47" s="90">
        <v>0.26831785906965999</v>
      </c>
      <c r="BG47" s="90">
        <v>0.233351429535363</v>
      </c>
      <c r="BH47" s="90">
        <v>0.20288939822405999</v>
      </c>
      <c r="BI47" s="90">
        <v>0.17637743324603</v>
      </c>
      <c r="BJ47" s="90">
        <v>0.153319678153475</v>
      </c>
      <c r="BK47" s="90">
        <v>0.133276023202578</v>
      </c>
    </row>
    <row r="48" spans="1:63" ht="37.5" customHeight="1" x14ac:dyDescent="0.2">
      <c r="A48" s="88" t="s">
        <v>241</v>
      </c>
      <c r="B48" s="88">
        <v>0</v>
      </c>
      <c r="C48" s="90">
        <v>3.21928797268697E-3</v>
      </c>
      <c r="D48" s="90">
        <v>3.6701092857286399E-3</v>
      </c>
      <c r="E48" s="90">
        <v>4.1837549809317903E-3</v>
      </c>
      <c r="F48" s="90">
        <v>4.7688877150044101E-3</v>
      </c>
      <c r="G48" s="90">
        <v>5.4353369299662202E-3</v>
      </c>
      <c r="H48" s="90">
        <v>6.1942476784288096E-3</v>
      </c>
      <c r="I48" s="90">
        <v>7.0582458955769697E-3</v>
      </c>
      <c r="J48" s="90">
        <v>8.0416211346509801E-3</v>
      </c>
      <c r="K48" s="90">
        <v>9.1605275608341204E-3</v>
      </c>
      <c r="L48" s="90">
        <v>1.04332036474195E-2</v>
      </c>
      <c r="M48" s="90">
        <v>1.18802104956593E-2</v>
      </c>
      <c r="N48" s="90">
        <v>1.35246879530556E-2</v>
      </c>
      <c r="O48" s="90">
        <v>1.53926266685337E-2</v>
      </c>
      <c r="P48" s="90">
        <v>1.7513152817216798E-2</v>
      </c>
      <c r="Q48" s="90">
        <v>1.99188203570035E-2</v>
      </c>
      <c r="R48" s="90">
        <v>2.2645903231896299E-2</v>
      </c>
      <c r="S48" s="90">
        <v>2.5734676785930902E-2</v>
      </c>
      <c r="T48" s="90">
        <v>2.92296736571661E-2</v>
      </c>
      <c r="U48" s="90">
        <v>3.3179894439652503E-2</v>
      </c>
      <c r="V48" s="90">
        <v>3.7638947297182701E-2</v>
      </c>
      <c r="W48" s="90">
        <v>4.2665083381205601E-2</v>
      </c>
      <c r="X48" s="90">
        <v>4.83210863056725E-2</v>
      </c>
      <c r="Y48" s="90">
        <v>5.4673964136269397E-2</v>
      </c>
      <c r="Z48" s="90">
        <v>6.1794381614390798E-2</v>
      </c>
      <c r="AA48" s="90">
        <v>6.9755759183549301E-2</v>
      </c>
      <c r="AB48" s="90">
        <v>7.8632954730790294E-2</v>
      </c>
      <c r="AC48" s="90">
        <v>8.8500435231215993E-2</v>
      </c>
      <c r="AD48" s="90">
        <v>9.9429840785548396E-2</v>
      </c>
      <c r="AE48" s="90">
        <v>0.111486845750165</v>
      </c>
      <c r="AF48" s="90">
        <v>0.124727234507261</v>
      </c>
      <c r="AG48" s="90">
        <v>0.13919213742429901</v>
      </c>
      <c r="AH48" s="90">
        <v>0.154902420717073</v>
      </c>
      <c r="AI48" s="90">
        <v>0.17185229714137601</v>
      </c>
      <c r="AJ48" s="90">
        <v>0.190002326372092</v>
      </c>
      <c r="AK48" s="90">
        <v>0.20927210545795699</v>
      </c>
      <c r="AL48" s="90">
        <v>0.22953310683957601</v>
      </c>
      <c r="AM48" s="90">
        <v>0.25060229281206797</v>
      </c>
      <c r="AN48" s="90">
        <v>0.27223730039553201</v>
      </c>
      <c r="AO48" s="90">
        <v>0.29413411847216703</v>
      </c>
      <c r="AP48" s="90">
        <v>0.31592822998505199</v>
      </c>
      <c r="AQ48" s="90">
        <v>0.33720012215522099</v>
      </c>
      <c r="AR48" s="90">
        <v>0.35748583824206298</v>
      </c>
      <c r="AS48" s="90">
        <v>0.37629283425209298</v>
      </c>
      <c r="AT48" s="90">
        <v>0.39312082389689001</v>
      </c>
      <c r="AU48" s="90">
        <v>0.407486598589065</v>
      </c>
      <c r="AV48" s="90">
        <v>0.418951095267526</v>
      </c>
      <c r="AW48" s="90">
        <v>0.427146386615812</v>
      </c>
      <c r="AX48" s="90">
        <v>0.43179992740733603</v>
      </c>
      <c r="AY48" s="90">
        <v>0.432753420621039</v>
      </c>
      <c r="AZ48" s="90">
        <v>0.42997411556813098</v>
      </c>
      <c r="BA48" s="90">
        <v>0.42355717599313603</v>
      </c>
      <c r="BB48" s="90">
        <v>0.41371882798989901</v>
      </c>
      <c r="BC48" s="90">
        <v>0.40078112291499102</v>
      </c>
      <c r="BD48" s="90">
        <v>0.38515012288842498</v>
      </c>
      <c r="BE48" s="90">
        <v>0.36728996847873902</v>
      </c>
      <c r="BF48" s="90">
        <v>0.34769553084267002</v>
      </c>
      <c r="BG48" s="90">
        <v>0.32686618792930699</v>
      </c>
      <c r="BH48" s="90">
        <v>0.30528278050777002</v>
      </c>
      <c r="BI48" s="90">
        <v>0.283389130851813</v>
      </c>
      <c r="BJ48" s="90">
        <v>0.26157878653018501</v>
      </c>
      <c r="BK48" s="90">
        <v>0.24018700267457699</v>
      </c>
    </row>
    <row r="49" spans="1:63" ht="37.5" customHeight="1" x14ac:dyDescent="0.2">
      <c r="A49" s="88" t="s">
        <v>241</v>
      </c>
      <c r="B49" s="88">
        <v>1</v>
      </c>
      <c r="C49" s="90">
        <v>5.8251942284617601E-2</v>
      </c>
      <c r="D49" s="90">
        <v>6.4420131011905205E-2</v>
      </c>
      <c r="E49" s="90">
        <v>7.1203333845895403E-2</v>
      </c>
      <c r="F49" s="90">
        <v>7.8653155569139904E-2</v>
      </c>
      <c r="G49" s="90">
        <v>8.6823133751735698E-2</v>
      </c>
      <c r="H49" s="90">
        <v>9.5768165517881504E-2</v>
      </c>
      <c r="I49" s="90">
        <v>0.10554373399059699</v>
      </c>
      <c r="J49" s="90">
        <v>0.11620489829898099</v>
      </c>
      <c r="K49" s="90">
        <v>0.127805009619751</v>
      </c>
      <c r="L49" s="90">
        <v>0.140394116256954</v>
      </c>
      <c r="M49" s="90">
        <v>0.154017024141968</v>
      </c>
      <c r="N49" s="90">
        <v>0.16871098644086499</v>
      </c>
      <c r="O49" s="90">
        <v>0.18450300841004399</v>
      </c>
      <c r="P49" s="90">
        <v>0.20140677252210601</v>
      </c>
      <c r="Q49" s="90">
        <v>0.21941921537532599</v>
      </c>
      <c r="R49" s="90">
        <v>0.23851682285666001</v>
      </c>
      <c r="S49" s="90">
        <v>0.25865175365286502</v>
      </c>
      <c r="T49" s="90">
        <v>0.27974795264020502</v>
      </c>
      <c r="U49" s="90">
        <v>0.301697472555781</v>
      </c>
      <c r="V49" s="90">
        <v>0.32435728033370198</v>
      </c>
      <c r="W49" s="90">
        <v>0.34754687699550701</v>
      </c>
      <c r="X49" s="90">
        <v>0.37104709818567599</v>
      </c>
      <c r="Y49" s="90">
        <v>0.39460047574922102</v>
      </c>
      <c r="Z49" s="90">
        <v>0.41791351795284098</v>
      </c>
      <c r="AA49" s="90">
        <v>0.44066119710362001</v>
      </c>
      <c r="AB49" s="90">
        <v>0.46249381222498798</v>
      </c>
      <c r="AC49" s="90">
        <v>0.48304622144343301</v>
      </c>
      <c r="AD49" s="90">
        <v>0.50194922310057999</v>
      </c>
      <c r="AE49" s="90">
        <v>0.51884262578663498</v>
      </c>
      <c r="AF49" s="90">
        <v>0.53338931432794301</v>
      </c>
      <c r="AG49" s="90">
        <v>0.54528942613604503</v>
      </c>
      <c r="AH49" s="90">
        <v>0.55429363539407595</v>
      </c>
      <c r="AI49" s="90">
        <v>0.56021452946836903</v>
      </c>
      <c r="AJ49" s="90">
        <v>0.56293516673563104</v>
      </c>
      <c r="AK49" s="90">
        <v>0.56241412277917802</v>
      </c>
      <c r="AL49" s="90">
        <v>0.55868663779542305</v>
      </c>
      <c r="AM49" s="90">
        <v>0.55186183106526099</v>
      </c>
      <c r="AN49" s="90">
        <v>0.54211629907734205</v>
      </c>
      <c r="AO49" s="90">
        <v>0.52968471434688003</v>
      </c>
      <c r="AP49" s="90">
        <v>0.51484825485132901</v>
      </c>
      <c r="AQ49" s="90">
        <v>0.49792179903797701</v>
      </c>
      <c r="AR49" s="90">
        <v>0.47924081735259499</v>
      </c>
      <c r="AS49" s="90">
        <v>0.45914879376647</v>
      </c>
      <c r="AT49" s="90">
        <v>0.43798584674207702</v>
      </c>
      <c r="AU49" s="90">
        <v>0.41607901996352598</v>
      </c>
      <c r="AV49" s="90">
        <v>0.39373450881299998</v>
      </c>
      <c r="AW49" s="90">
        <v>0.37123190275429901</v>
      </c>
      <c r="AX49" s="90">
        <v>0.34882037197961901</v>
      </c>
      <c r="AY49" s="90">
        <v>0.32671661602278401</v>
      </c>
      <c r="AZ49" s="90">
        <v>0.30510432270794102</v>
      </c>
      <c r="BA49" s="90">
        <v>0.28413485308965297</v>
      </c>
      <c r="BB49" s="90">
        <v>0.26392886457604903</v>
      </c>
      <c r="BC49" s="90">
        <v>0.24457860200800499</v>
      </c>
      <c r="BD49" s="90">
        <v>0.22615061736547901</v>
      </c>
      <c r="BE49" s="90">
        <v>0.20868871648826001</v>
      </c>
      <c r="BF49" s="90">
        <v>0.192216970763575</v>
      </c>
      <c r="BG49" s="90">
        <v>0.17674266969192001</v>
      </c>
      <c r="BH49" s="90">
        <v>0.16225912445457399</v>
      </c>
      <c r="BI49" s="90">
        <v>0.148748261968395</v>
      </c>
      <c r="BJ49" s="90">
        <v>0.13618297307692401</v>
      </c>
      <c r="BK49" s="90">
        <v>0.12452919764607399</v>
      </c>
    </row>
    <row r="50" spans="1:63" ht="37.5" customHeight="1" x14ac:dyDescent="0.2">
      <c r="A50" s="88" t="s">
        <v>175</v>
      </c>
      <c r="B50" s="88">
        <v>0</v>
      </c>
      <c r="C50" s="90">
        <v>6.9465517918186406E-2</v>
      </c>
      <c r="D50" s="90">
        <v>8.0289886629840795E-2</v>
      </c>
      <c r="E50" s="90">
        <v>9.2687998584565404E-2</v>
      </c>
      <c r="F50" s="90">
        <v>0.106848476694674</v>
      </c>
      <c r="G50" s="90">
        <v>0.122968506884194</v>
      </c>
      <c r="H50" s="90">
        <v>0.141248859984588</v>
      </c>
      <c r="I50" s="90">
        <v>0.16188669906999401</v>
      </c>
      <c r="J50" s="90">
        <v>0.18506572739857599</v>
      </c>
      <c r="K50" s="90">
        <v>0.21094329153397201</v>
      </c>
      <c r="L50" s="90">
        <v>0.23963420876637401</v>
      </c>
      <c r="M50" s="90">
        <v>0.27119137493106799</v>
      </c>
      <c r="N50" s="90">
        <v>0.30558366261672898</v>
      </c>
      <c r="O50" s="90">
        <v>0.34267225951019098</v>
      </c>
      <c r="P50" s="90">
        <v>0.382187406577357</v>
      </c>
      <c r="Q50" s="90">
        <v>0.423708402097352</v>
      </c>
      <c r="R50" s="90">
        <v>0.46665058634293399</v>
      </c>
      <c r="S50" s="90">
        <v>0.51026357049584203</v>
      </c>
      <c r="T50" s="90">
        <v>0.55364491256513404</v>
      </c>
      <c r="U50" s="90">
        <v>0.59577246232371694</v>
      </c>
      <c r="V50" s="90">
        <v>0.63555650080022297</v>
      </c>
      <c r="W50" s="90">
        <v>0.67190964839077905</v>
      </c>
      <c r="X50" s="90">
        <v>0.70382874062901002</v>
      </c>
      <c r="Y50" s="90">
        <v>0.73047928413552898</v>
      </c>
      <c r="Z50" s="90">
        <v>0.75127074336345201</v>
      </c>
      <c r="AA50" s="90">
        <v>0.76591071109836395</v>
      </c>
      <c r="AB50" s="90">
        <v>0.77442844095097596</v>
      </c>
      <c r="AC50" s="90">
        <v>0.77716297214705798</v>
      </c>
      <c r="AD50" s="90">
        <v>0.77471710403930305</v>
      </c>
      <c r="AE50" s="90">
        <v>0.76788428969262301</v>
      </c>
      <c r="AF50" s="90">
        <v>0.757559698658123</v>
      </c>
      <c r="AG50" s="90">
        <v>0.74464838304438996</v>
      </c>
      <c r="AH50" s="90">
        <v>0.72998258162685004</v>
      </c>
      <c r="AI50" s="90">
        <v>0.71425731560057204</v>
      </c>
      <c r="AJ50" s="90">
        <v>0.69798953625454396</v>
      </c>
      <c r="AK50" s="90">
        <v>0.68150214527701902</v>
      </c>
      <c r="AL50" s="90">
        <v>0.66493091950090899</v>
      </c>
      <c r="AM50" s="90">
        <v>0.64825006957754705</v>
      </c>
      <c r="AN50" s="90">
        <v>0.63131087675666497</v>
      </c>
      <c r="AO50" s="90">
        <v>0.613887435629072</v>
      </c>
      <c r="AP50" s="90">
        <v>0.59572378014182903</v>
      </c>
      <c r="AQ50" s="90">
        <v>0.57657740251602296</v>
      </c>
      <c r="AR50" s="90">
        <v>0.55625524772922597</v>
      </c>
      <c r="AS50" s="90">
        <v>0.534639562093017</v>
      </c>
      <c r="AT50" s="90">
        <v>0.51170237321725398</v>
      </c>
      <c r="AU50" s="90">
        <v>0.48750874412548001</v>
      </c>
      <c r="AV50" s="90">
        <v>0.46221013144098699</v>
      </c>
      <c r="AW50" s="90">
        <v>0.43603005739571798</v>
      </c>
      <c r="AX50" s="90">
        <v>0.40924479452486801</v>
      </c>
      <c r="AY50" s="90">
        <v>0.38216184274460202</v>
      </c>
      <c r="AZ50" s="90">
        <v>0.355098701561326</v>
      </c>
      <c r="BA50" s="90">
        <v>0.32836390781639901</v>
      </c>
      <c r="BB50" s="90">
        <v>0.30224164825439898</v>
      </c>
      <c r="BC50" s="90">
        <v>0.27698058794265101</v>
      </c>
      <c r="BD50" s="90">
        <v>0.25278697452683002</v>
      </c>
      <c r="BE50" s="90">
        <v>0.22982164065473801</v>
      </c>
      <c r="BF50" s="90">
        <v>0.20820025085608401</v>
      </c>
      <c r="BG50" s="90">
        <v>0.18799601305546701</v>
      </c>
      <c r="BH50" s="90">
        <v>0.16924406865297001</v>
      </c>
      <c r="BI50" s="90">
        <v>0.151946851439169</v>
      </c>
      <c r="BJ50" s="90">
        <v>0.136079828530349</v>
      </c>
      <c r="BK50" s="90">
        <v>0.121597176451021</v>
      </c>
    </row>
    <row r="51" spans="1:63" ht="37.5" customHeight="1" x14ac:dyDescent="0.2">
      <c r="A51" s="88" t="s">
        <v>175</v>
      </c>
      <c r="B51" s="88">
        <v>1</v>
      </c>
      <c r="C51" s="90">
        <v>2.6951845618233199E-2</v>
      </c>
      <c r="D51" s="90">
        <v>3.1049344302634702E-2</v>
      </c>
      <c r="E51" s="90">
        <v>3.57528867516064E-2</v>
      </c>
      <c r="F51" s="90">
        <v>4.1146335264213602E-2</v>
      </c>
      <c r="G51" s="90">
        <v>4.7323240924579901E-2</v>
      </c>
      <c r="H51" s="90">
        <v>5.4387327614843599E-2</v>
      </c>
      <c r="I51" s="90">
        <v>6.24527680066672E-2</v>
      </c>
      <c r="J51" s="90">
        <v>7.1644154645718397E-2</v>
      </c>
      <c r="K51" s="90">
        <v>8.2096046543102499E-2</v>
      </c>
      <c r="L51" s="90">
        <v>9.3951948568062799E-2</v>
      </c>
      <c r="M51" s="90">
        <v>0.107362560186649</v>
      </c>
      <c r="N51" s="90">
        <v>0.122483116136184</v>
      </c>
      <c r="O51" s="90">
        <v>0.13946964094530701</v>
      </c>
      <c r="P51" s="90">
        <v>0.15847396062930399</v>
      </c>
      <c r="Q51" s="90">
        <v>0.179637369518753</v>
      </c>
      <c r="R51" s="90">
        <v>0.20308295066958801</v>
      </c>
      <c r="S51" s="90">
        <v>0.22890670700558499</v>
      </c>
      <c r="T51" s="90">
        <v>0.25716788588276601</v>
      </c>
      <c r="U51" s="90">
        <v>0.28787917168201799</v>
      </c>
      <c r="V51" s="90">
        <v>0.32099776258388302</v>
      </c>
      <c r="W51" s="90">
        <v>0.35641869766380802</v>
      </c>
      <c r="X51" s="90">
        <v>0.39397208632123298</v>
      </c>
      <c r="Y51" s="90">
        <v>0.43342600802040898</v>
      </c>
      <c r="Z51" s="90">
        <v>0.47449666532844798</v>
      </c>
      <c r="AA51" s="90">
        <v>0.51686675363318502</v>
      </c>
      <c r="AB51" s="90">
        <v>0.56021185960332298</v>
      </c>
      <c r="AC51" s="90">
        <v>0.60423300845469397</v>
      </c>
      <c r="AD51" s="90">
        <v>0.64869137845809899</v>
      </c>
      <c r="AE51" s="90">
        <v>0.69343899411287302</v>
      </c>
      <c r="AF51" s="90">
        <v>0.73843736955174399</v>
      </c>
      <c r="AG51" s="90">
        <v>0.78375518878619799</v>
      </c>
      <c r="AH51" s="90">
        <v>0.82953678787149399</v>
      </c>
      <c r="AI51" s="90">
        <v>0.87593596020741804</v>
      </c>
      <c r="AJ51" s="90">
        <v>0.92301474183399002</v>
      </c>
      <c r="AK51" s="90">
        <v>0.97061430837637097</v>
      </c>
      <c r="AL51" s="90">
        <v>1.0182143650861399</v>
      </c>
      <c r="AM51" s="90">
        <v>1.0648070832679599</v>
      </c>
      <c r="AN51" s="90">
        <v>1.1088193097723</v>
      </c>
      <c r="AO51" s="90">
        <v>1.14811893896828</v>
      </c>
      <c r="AP51" s="90">
        <v>1.18013406523516</v>
      </c>
      <c r="AQ51" s="90">
        <v>1.2020942352297199</v>
      </c>
      <c r="AR51" s="90">
        <v>1.2113730564367999</v>
      </c>
      <c r="AS51" s="90">
        <v>1.2058776694795399</v>
      </c>
      <c r="AT51" s="90">
        <v>1.1844053481639101</v>
      </c>
      <c r="AU51" s="90">
        <v>1.1468834322238599</v>
      </c>
      <c r="AV51" s="90">
        <v>1.09443200802338</v>
      </c>
      <c r="AW51" s="90">
        <v>1.0292335777814501</v>
      </c>
      <c r="AX51" s="90">
        <v>0.95424420003007204</v>
      </c>
      <c r="AY51" s="90">
        <v>0.87281735422200302</v>
      </c>
      <c r="AZ51" s="90">
        <v>0.78832314238186896</v>
      </c>
      <c r="BA51" s="90">
        <v>0.70383148225897196</v>
      </c>
      <c r="BB51" s="90">
        <v>0.62189864943380901</v>
      </c>
      <c r="BC51" s="90">
        <v>0.54446502624688597</v>
      </c>
      <c r="BD51" s="90">
        <v>0.47284813032318401</v>
      </c>
      <c r="BE51" s="90">
        <v>0.40780284705091802</v>
      </c>
      <c r="BF51" s="90">
        <v>0.349619064767688</v>
      </c>
      <c r="BG51" s="90">
        <v>0.29823183402072201</v>
      </c>
      <c r="BH51" s="90">
        <v>0.253326787908149</v>
      </c>
      <c r="BI51" s="90">
        <v>0.21443103149555101</v>
      </c>
      <c r="BJ51" s="90">
        <v>0.180985582319037</v>
      </c>
      <c r="BK51" s="90">
        <v>0.152399344370231</v>
      </c>
    </row>
    <row r="52" spans="1:63" ht="37.5" customHeight="1" x14ac:dyDescent="0.2">
      <c r="A52" s="88" t="s">
        <v>153</v>
      </c>
      <c r="B52" s="88">
        <v>0</v>
      </c>
      <c r="C52" s="90">
        <v>1.34705290306463E-2</v>
      </c>
      <c r="D52" s="90">
        <v>1.5677059626993499E-2</v>
      </c>
      <c r="E52" s="90">
        <v>1.8239298952028499E-2</v>
      </c>
      <c r="F52" s="90">
        <v>2.1212553541740401E-2</v>
      </c>
      <c r="G52" s="90">
        <v>2.4660005464103001E-2</v>
      </c>
      <c r="H52" s="90">
        <v>2.86535737757912E-2</v>
      </c>
      <c r="I52" s="90">
        <v>3.3274772025464597E-2</v>
      </c>
      <c r="J52" s="90">
        <v>3.8615515737073197E-2</v>
      </c>
      <c r="K52" s="90">
        <v>4.4778813844501802E-2</v>
      </c>
      <c r="L52" s="90">
        <v>5.1879252423365101E-2</v>
      </c>
      <c r="M52" s="90">
        <v>6.0043146997494502E-2</v>
      </c>
      <c r="N52" s="90">
        <v>6.9408200766467101E-2</v>
      </c>
      <c r="O52" s="90">
        <v>8.0122460619322405E-2</v>
      </c>
      <c r="P52" s="90">
        <v>9.2342312373264596E-2</v>
      </c>
      <c r="Q52" s="90">
        <v>0.106229204979256</v>
      </c>
      <c r="R52" s="90">
        <v>0.121944747220986</v>
      </c>
      <c r="S52" s="90">
        <v>0.13964379070442601</v>
      </c>
      <c r="T52" s="90">
        <v>0.159465116103258</v>
      </c>
      <c r="U52" s="90">
        <v>0.181519398243636</v>
      </c>
      <c r="V52" s="90">
        <v>0.20587426799884601</v>
      </c>
      <c r="W52" s="90">
        <v>0.23253654668575599</v>
      </c>
      <c r="X52" s="90">
        <v>0.26143213056470699</v>
      </c>
      <c r="Y52" s="90">
        <v>0.29238456465233897</v>
      </c>
      <c r="Z52" s="90">
        <v>0.32509405277006898</v>
      </c>
      <c r="AA52" s="90">
        <v>0.35911944251275701</v>
      </c>
      <c r="AB52" s="90">
        <v>0.39386647108310802</v>
      </c>
      <c r="AC52" s="90">
        <v>0.428586058321973</v>
      </c>
      <c r="AD52" s="90">
        <v>0.46238642693526499</v>
      </c>
      <c r="AE52" s="90">
        <v>0.49426205209318302</v>
      </c>
      <c r="AF52" s="90">
        <v>0.52314071574299303</v>
      </c>
      <c r="AG52" s="90">
        <v>0.54794729090317196</v>
      </c>
      <c r="AH52" s="90">
        <v>0.56767963510598596</v>
      </c>
      <c r="AI52" s="90">
        <v>0.58148877857466097</v>
      </c>
      <c r="AJ52" s="90">
        <v>0.58875331039245105</v>
      </c>
      <c r="AK52" s="90">
        <v>0.58913731557742599</v>
      </c>
      <c r="AL52" s="90">
        <v>0.58262286474657898</v>
      </c>
      <c r="AM52" s="90">
        <v>0.569511770786569</v>
      </c>
      <c r="AN52" s="90">
        <v>0.550396322128473</v>
      </c>
      <c r="AO52" s="90">
        <v>0.52610376921330604</v>
      </c>
      <c r="AP52" s="90">
        <v>0.49762324434188099</v>
      </c>
      <c r="AQ52" s="90">
        <v>0.46602569112757902</v>
      </c>
      <c r="AR52" s="90">
        <v>0.432387059034884</v>
      </c>
      <c r="AS52" s="90">
        <v>0.39772289104706798</v>
      </c>
      <c r="AT52" s="90">
        <v>0.36293929560150601</v>
      </c>
      <c r="AU52" s="90">
        <v>0.32880201641873302</v>
      </c>
      <c r="AV52" s="90">
        <v>0.29592257567972302</v>
      </c>
      <c r="AW52" s="90">
        <v>0.26475863097835101</v>
      </c>
      <c r="AX52" s="90">
        <v>0.23562480974600999</v>
      </c>
      <c r="AY52" s="90">
        <v>0.208710205548959</v>
      </c>
      <c r="AZ52" s="90">
        <v>0.18409917847160101</v>
      </c>
      <c r="BA52" s="90">
        <v>0.16179283300840999</v>
      </c>
      <c r="BB52" s="90">
        <v>0.14172934139252799</v>
      </c>
      <c r="BC52" s="90">
        <v>0.123802001424617</v>
      </c>
      <c r="BD52" s="90">
        <v>0.107874497010153</v>
      </c>
      <c r="BE52" s="90">
        <v>9.3793248799408202E-2</v>
      </c>
      <c r="BF52" s="90">
        <v>8.1397014706434706E-2</v>
      </c>
      <c r="BG52" s="90">
        <v>7.0524053657057495E-2</v>
      </c>
      <c r="BH52" s="90">
        <v>6.1017232315124202E-2</v>
      </c>
      <c r="BI52" s="90">
        <v>5.2727462613997897E-2</v>
      </c>
      <c r="BJ52" s="90">
        <v>4.5515830914275801E-2</v>
      </c>
      <c r="BK52" s="90">
        <v>3.9254734586100397E-2</v>
      </c>
    </row>
    <row r="53" spans="1:63" ht="37.5" customHeight="1" x14ac:dyDescent="0.2">
      <c r="A53" s="88" t="s">
        <v>153</v>
      </c>
      <c r="B53" s="88">
        <v>1</v>
      </c>
      <c r="C53" s="90">
        <v>0.183387424553974</v>
      </c>
      <c r="D53" s="90">
        <v>0.20765239772966099</v>
      </c>
      <c r="E53" s="90">
        <v>0.234918717875295</v>
      </c>
      <c r="F53" s="90">
        <v>0.265494752588607</v>
      </c>
      <c r="G53" s="90">
        <v>0.29970214668947998</v>
      </c>
      <c r="H53" s="90">
        <v>0.33787048207328602</v>
      </c>
      <c r="I53" s="90">
        <v>0.38032978245521498</v>
      </c>
      <c r="J53" s="90">
        <v>0.42740042491013402</v>
      </c>
      <c r="K53" s="90">
        <v>0.47938001225129701</v>
      </c>
      <c r="L53" s="90">
        <v>0.53652679103601797</v>
      </c>
      <c r="M53" s="90">
        <v>0.59903928815971996</v>
      </c>
      <c r="N53" s="90">
        <v>0.66703200702682697</v>
      </c>
      <c r="O53" s="90">
        <v>0.74050729661991599</v>
      </c>
      <c r="P53" s="90">
        <v>0.81932390659522503</v>
      </c>
      <c r="Q53" s="90">
        <v>0.903163285032206</v>
      </c>
      <c r="R53" s="90">
        <v>0.99149536347780298</v>
      </c>
      <c r="S53" s="90">
        <v>1.0835463807616901</v>
      </c>
      <c r="T53" s="90">
        <v>1.17827215793105</v>
      </c>
      <c r="U53" s="90">
        <v>1.27434103645726</v>
      </c>
      <c r="V53" s="90">
        <v>1.3701312601464</v>
      </c>
      <c r="W53" s="90">
        <v>1.4637476998477701</v>
      </c>
      <c r="X53" s="90">
        <v>1.55306225072844</v>
      </c>
      <c r="Y53" s="90">
        <v>1.6357807672564499</v>
      </c>
      <c r="Z53" s="90">
        <v>1.70953693802724</v>
      </c>
      <c r="AA53" s="90">
        <v>1.7720101246312601</v>
      </c>
      <c r="AB53" s="90">
        <v>1.8210602326584799</v>
      </c>
      <c r="AC53" s="90">
        <v>1.85486875654239</v>
      </c>
      <c r="AD53" s="90">
        <v>1.8720720589739199</v>
      </c>
      <c r="AE53" s="90">
        <v>1.8718715742076599</v>
      </c>
      <c r="AF53" s="90">
        <v>1.8541066384415199</v>
      </c>
      <c r="AG53" s="90">
        <v>1.8192792836771099</v>
      </c>
      <c r="AH53" s="90">
        <v>1.7685262010770399</v>
      </c>
      <c r="AI53" s="90">
        <v>1.7035401814284801</v>
      </c>
      <c r="AJ53" s="90">
        <v>1.6264502591033201</v>
      </c>
      <c r="AK53" s="90">
        <v>1.53967507906361</v>
      </c>
      <c r="AL53" s="90">
        <v>1.4457666259986499</v>
      </c>
      <c r="AM53" s="90">
        <v>1.3472610462643699</v>
      </c>
      <c r="AN53" s="90">
        <v>1.2465502544060401</v>
      </c>
      <c r="AO53" s="90">
        <v>1.1457833043457599</v>
      </c>
      <c r="AP53" s="90">
        <v>1.0468012953200001</v>
      </c>
      <c r="AQ53" s="90">
        <v>0.95110491783824802</v>
      </c>
      <c r="AR53" s="90">
        <v>0.85985030613688695</v>
      </c>
      <c r="AS53" s="90">
        <v>0.77386690111710998</v>
      </c>
      <c r="AT53" s="90">
        <v>0.69369043109220796</v>
      </c>
      <c r="AU53" s="90">
        <v>0.619604556949372</v>
      </c>
      <c r="AV53" s="90">
        <v>0.55168580064365103</v>
      </c>
      <c r="AW53" s="90">
        <v>0.489847714071667</v>
      </c>
      <c r="AX53" s="90">
        <v>0.43388157526608401</v>
      </c>
      <c r="AY53" s="90">
        <v>0.38349205303100697</v>
      </c>
      <c r="AZ53" s="90">
        <v>0.33832718426164698</v>
      </c>
      <c r="BA53" s="90">
        <v>0.298002650746725</v>
      </c>
      <c r="BB53" s="90">
        <v>0.26212075368533699</v>
      </c>
      <c r="BC53" s="90">
        <v>0.23028471130492401</v>
      </c>
      <c r="BD53" s="90">
        <v>0.202108997556086</v>
      </c>
      <c r="BE53" s="90">
        <v>0.17722644228059101</v>
      </c>
      <c r="BF53" s="90">
        <v>0.15529276109364701</v>
      </c>
      <c r="BG53" s="90">
        <v>0.13598910274836201</v>
      </c>
      <c r="BH53" s="90">
        <v>0.11902311092998299</v>
      </c>
      <c r="BI53" s="90">
        <v>0.104128907609966</v>
      </c>
      <c r="BJ53" s="90">
        <v>9.1066322735942604E-2</v>
      </c>
      <c r="BK53" s="90">
        <v>7.9619623226452399E-2</v>
      </c>
    </row>
    <row r="54" spans="1:63" ht="37.5" customHeight="1" x14ac:dyDescent="0.2">
      <c r="A54" s="88" t="s">
        <v>160</v>
      </c>
      <c r="B54" s="88">
        <v>0</v>
      </c>
      <c r="C54" s="90">
        <v>6.3794109580170399E-2</v>
      </c>
      <c r="D54" s="90">
        <v>7.0150035463177801E-2</v>
      </c>
      <c r="E54" s="90">
        <v>7.7030996156720002E-2</v>
      </c>
      <c r="F54" s="90">
        <v>8.4456612125324002E-2</v>
      </c>
      <c r="G54" s="90">
        <v>9.2441676332984002E-2</v>
      </c>
      <c r="H54" s="90">
        <v>0.10099470823237</v>
      </c>
      <c r="I54" s="90">
        <v>0.110116344189259</v>
      </c>
      <c r="J54" s="90">
        <v>0.119797591404217</v>
      </c>
      <c r="K54" s="90">
        <v>0.13001799030674399</v>
      </c>
      <c r="L54" s="90">
        <v>0.14074375154438501</v>
      </c>
      <c r="M54" s="90">
        <v>0.151925957285338</v>
      </c>
      <c r="N54" s="90">
        <v>0.16349894113792199</v>
      </c>
      <c r="O54" s="90">
        <v>0.17537898431267901</v>
      </c>
      <c r="P54" s="90">
        <v>0.18746348463349899</v>
      </c>
      <c r="Q54" s="90">
        <v>0.199630765836144</v>
      </c>
      <c r="R54" s="90">
        <v>0.21174069303177501</v>
      </c>
      <c r="S54" s="90">
        <v>0.22363624209834601</v>
      </c>
      <c r="T54" s="90">
        <v>0.23514613276256399</v>
      </c>
      <c r="U54" s="90">
        <v>0.24608857566158501</v>
      </c>
      <c r="V54" s="90">
        <v>0.25627610382149801</v>
      </c>
      <c r="W54" s="90">
        <v>0.265521363286846</v>
      </c>
      <c r="X54" s="90">
        <v>0.273643634342839</v>
      </c>
      <c r="Y54" s="90">
        <v>0.28047575548853998</v>
      </c>
      <c r="Z54" s="90">
        <v>0.28587104074732</v>
      </c>
      <c r="AA54" s="90">
        <v>0.28970973081784701</v>
      </c>
      <c r="AB54" s="90">
        <v>0.29190451128920702</v>
      </c>
      <c r="AC54" s="90">
        <v>0.29240467298231398</v>
      </c>
      <c r="AD54" s="90">
        <v>0.291198579845804</v>
      </c>
      <c r="AE54" s="90">
        <v>0.28831424053794202</v>
      </c>
      <c r="AF54" s="90">
        <v>0.283817935923868</v>
      </c>
      <c r="AG54" s="90">
        <v>0.27781101684954701</v>
      </c>
      <c r="AH54" s="90">
        <v>0.27042513429242299</v>
      </c>
      <c r="AI54" s="90">
        <v>0.261816279441206</v>
      </c>
      <c r="AJ54" s="90">
        <v>0.25215808207403001</v>
      </c>
      <c r="AK54" s="90">
        <v>0.241634836733567</v>
      </c>
      <c r="AL54" s="90">
        <v>0.23043470007483199</v>
      </c>
      <c r="AM54" s="90">
        <v>0.218743438055224</v>
      </c>
      <c r="AN54" s="90">
        <v>0.20673901100350001</v>
      </c>
      <c r="AO54" s="90">
        <v>0.194587182079143</v>
      </c>
      <c r="AP54" s="90">
        <v>0.182438233251385</v>
      </c>
      <c r="AQ54" s="90">
        <v>0.170424783003671</v>
      </c>
      <c r="AR54" s="90">
        <v>0.15866062822212301</v>
      </c>
      <c r="AS54" s="90">
        <v>0.147240482192532</v>
      </c>
      <c r="AT54" s="90">
        <v>0.136240451184994</v>
      </c>
      <c r="AU54" s="90">
        <v>0.12571908132161599</v>
      </c>
      <c r="AV54" s="90">
        <v>0.115718811521738</v>
      </c>
      <c r="AW54" s="90">
        <v>0.106267683027024</v>
      </c>
      <c r="AX54" s="90">
        <v>9.7381177213156297E-2</v>
      </c>
      <c r="AY54" s="90">
        <v>8.9064077567220207E-2</v>
      </c>
      <c r="AZ54" s="90">
        <v>8.1312276110889398E-2</v>
      </c>
      <c r="BA54" s="90">
        <v>7.4114467266067602E-2</v>
      </c>
      <c r="BB54" s="90">
        <v>6.7453692028586906E-2</v>
      </c>
      <c r="BC54" s="90">
        <v>6.1308711786906903E-2</v>
      </c>
      <c r="BD54" s="90">
        <v>5.5655204102745201E-2</v>
      </c>
      <c r="BE54" s="90">
        <v>5.0466782472697501E-2</v>
      </c>
      <c r="BF54" s="90">
        <v>4.57158489077557E-2</v>
      </c>
      <c r="BG54" s="90">
        <v>4.1374292577143097E-2</v>
      </c>
      <c r="BH54" s="90">
        <v>3.7414050253184401E-2</v>
      </c>
      <c r="BI54" s="90">
        <v>3.3807545322398998E-2</v>
      </c>
      <c r="BJ54" s="90">
        <v>3.0528022095855398E-2</v>
      </c>
      <c r="BK54" s="90">
        <v>2.7549791393655199E-2</v>
      </c>
    </row>
    <row r="55" spans="1:63" ht="37.5" customHeight="1" x14ac:dyDescent="0.2">
      <c r="A55" s="88" t="s">
        <v>160</v>
      </c>
      <c r="B55" s="88">
        <v>1</v>
      </c>
      <c r="C55" s="90">
        <v>0.20654061540907101</v>
      </c>
      <c r="D55" s="90">
        <v>0.243944428641064</v>
      </c>
      <c r="E55" s="90">
        <v>0.28772351493396398</v>
      </c>
      <c r="F55" s="90">
        <v>0.33879497546543802</v>
      </c>
      <c r="G55" s="90">
        <v>0.398142073645951</v>
      </c>
      <c r="H55" s="90">
        <v>0.46679399535650601</v>
      </c>
      <c r="I55" s="90">
        <v>0.54579572229492601</v>
      </c>
      <c r="J55" s="90">
        <v>0.636167217696048</v>
      </c>
      <c r="K55" s="90">
        <v>0.73885237598583298</v>
      </c>
      <c r="L55" s="90">
        <v>0.85465995190645705</v>
      </c>
      <c r="M55" s="90">
        <v>0.98420062676251097</v>
      </c>
      <c r="N55" s="90">
        <v>1.1278256959094199</v>
      </c>
      <c r="O55" s="90">
        <v>1.2855722439376001</v>
      </c>
      <c r="P55" s="90">
        <v>1.4571154520060401</v>
      </c>
      <c r="Q55" s="90">
        <v>1.6417195785871399</v>
      </c>
      <c r="R55" s="90">
        <v>1.8381656497710399</v>
      </c>
      <c r="S55" s="90">
        <v>2.0446200596536102</v>
      </c>
      <c r="T55" s="90">
        <v>2.2584032443650202</v>
      </c>
      <c r="U55" s="90">
        <v>2.4756349967868001</v>
      </c>
      <c r="V55" s="90">
        <v>2.6907862311891799</v>
      </c>
      <c r="W55" s="90">
        <v>2.8962586250868201</v>
      </c>
      <c r="X55" s="90">
        <v>3.0822202997099399</v>
      </c>
      <c r="Y55" s="90">
        <v>3.2369881650695298</v>
      </c>
      <c r="Z55" s="90">
        <v>3.3481827533806201</v>
      </c>
      <c r="AA55" s="90">
        <v>3.4046349533562998</v>
      </c>
      <c r="AB55" s="90">
        <v>3.3986479652301198</v>
      </c>
      <c r="AC55" s="90">
        <v>3.3279033917251399</v>
      </c>
      <c r="AD55" s="90">
        <v>3.1962852345898498</v>
      </c>
      <c r="AE55" s="90">
        <v>3.01326775107519</v>
      </c>
      <c r="AF55" s="90">
        <v>2.79209033814112</v>
      </c>
      <c r="AG55" s="90">
        <v>2.5473858256727899</v>
      </c>
      <c r="AH55" s="90">
        <v>2.29300731397886</v>
      </c>
      <c r="AI55" s="90">
        <v>2.0405470206261298</v>
      </c>
      <c r="AJ55" s="90">
        <v>1.7986741101170201</v>
      </c>
      <c r="AK55" s="90">
        <v>1.5731406454760799</v>
      </c>
      <c r="AL55" s="90">
        <v>1.3671926002749399</v>
      </c>
      <c r="AM55" s="90">
        <v>1.18214227502384</v>
      </c>
      <c r="AN55" s="90">
        <v>1.01793708523647</v>
      </c>
      <c r="AO55" s="90">
        <v>0.87364094950888205</v>
      </c>
      <c r="AP55" s="90">
        <v>0.74780275544989705</v>
      </c>
      <c r="AQ55" s="90">
        <v>0.63871861758423198</v>
      </c>
      <c r="AR55" s="90">
        <v>0.54460770725848495</v>
      </c>
      <c r="AS55" s="90">
        <v>0.46372350740593699</v>
      </c>
      <c r="AT55" s="90">
        <v>0.39441948939781302</v>
      </c>
      <c r="AU55" s="90">
        <v>0.335183940048639</v>
      </c>
      <c r="AV55" s="90">
        <v>0.28465462819763199</v>
      </c>
      <c r="AW55" s="90">
        <v>0.24162075612975101</v>
      </c>
      <c r="AX55" s="90">
        <v>0.20501724208185301</v>
      </c>
      <c r="AY55" s="90">
        <v>0.173914686496739</v>
      </c>
      <c r="AZ55" s="90">
        <v>0.14750721030141301</v>
      </c>
      <c r="BA55" s="90">
        <v>0.12509956468928701</v>
      </c>
      <c r="BB55" s="90">
        <v>0.10609438207883699</v>
      </c>
      <c r="BC55" s="90">
        <v>8.9980084341717295E-2</v>
      </c>
      <c r="BD55" s="90">
        <v>7.6319730234131994E-2</v>
      </c>
      <c r="BE55" s="90">
        <v>6.4740930759359896E-2</v>
      </c>
      <c r="BF55" s="90">
        <v>5.4926862943039001E-2</v>
      </c>
      <c r="BG55" s="90">
        <v>4.6608351557158E-2</v>
      </c>
      <c r="BH55" s="90">
        <v>3.9556952603748502E-2</v>
      </c>
      <c r="BI55" s="90">
        <v>3.3578953538796301E-2</v>
      </c>
      <c r="BJ55" s="90">
        <v>2.85101975205087E-2</v>
      </c>
      <c r="BK55" s="90">
        <v>2.42116384136212E-2</v>
      </c>
    </row>
    <row r="56" spans="1:63" ht="37.5" customHeight="1" x14ac:dyDescent="0.2">
      <c r="A56" s="88" t="s">
        <v>249</v>
      </c>
      <c r="B56" s="88">
        <v>0</v>
      </c>
      <c r="C56" s="90">
        <v>5.2351802178331004E-3</v>
      </c>
      <c r="D56" s="90">
        <v>5.9074773204503498E-3</v>
      </c>
      <c r="E56" s="90">
        <v>6.6653217070867599E-3</v>
      </c>
      <c r="F56" s="90">
        <v>7.51938297607625E-3</v>
      </c>
      <c r="G56" s="90">
        <v>8.4816022682365298E-3</v>
      </c>
      <c r="H56" s="90">
        <v>9.5653274777606594E-3</v>
      </c>
      <c r="I56" s="90">
        <v>1.07854582268356E-2</v>
      </c>
      <c r="J56" s="90">
        <v>1.2158599890152199E-2</v>
      </c>
      <c r="K56" s="90">
        <v>1.37032253837885E-2</v>
      </c>
      <c r="L56" s="90">
        <v>1.5439842682545901E-2</v>
      </c>
      <c r="M56" s="90">
        <v>1.73911650597929E-2</v>
      </c>
      <c r="N56" s="90">
        <v>1.95822798073092E-2</v>
      </c>
      <c r="O56" s="90">
        <v>2.2040809637459399E-2</v>
      </c>
      <c r="P56" s="90">
        <v>2.4797059040202501E-2</v>
      </c>
      <c r="Q56" s="90">
        <v>2.7884135506430999E-2</v>
      </c>
      <c r="R56" s="90">
        <v>3.1338032684116099E-2</v>
      </c>
      <c r="S56" s="90">
        <v>3.5197659164465198E-2</v>
      </c>
      <c r="T56" s="90">
        <v>3.9504792684440702E-2</v>
      </c>
      <c r="U56" s="90">
        <v>4.4303935102908497E-2</v>
      </c>
      <c r="V56" s="90">
        <v>4.9642038645523599E-2</v>
      </c>
      <c r="W56" s="90">
        <v>5.5568068795758097E-2</v>
      </c>
      <c r="X56" s="90">
        <v>6.2132364142031903E-2</v>
      </c>
      <c r="Y56" s="90">
        <v>6.9385748951871606E-2</v>
      </c>
      <c r="Z56" s="90">
        <v>7.7378350931569403E-2</v>
      </c>
      <c r="AA56" s="90">
        <v>8.6158075508653495E-2</v>
      </c>
      <c r="AB56" s="90">
        <v>9.5768690311609103E-2</v>
      </c>
      <c r="AC56" s="90">
        <v>0.10624748089446601</v>
      </c>
      <c r="AD56" s="90">
        <v>0.11762245301132</v>
      </c>
      <c r="AE56" s="90">
        <v>0.12990907988712999</v>
      </c>
      <c r="AF56" s="90">
        <v>0.14310662687470199</v>
      </c>
      <c r="AG56" s="90">
        <v>0.15719413209327299</v>
      </c>
      <c r="AH56" s="90">
        <v>0.172126180566818</v>
      </c>
      <c r="AI56" s="90">
        <v>0.18782867976812601</v>
      </c>
      <c r="AJ56" s="90">
        <v>0.20419492256892899</v>
      </c>
      <c r="AK56" s="90">
        <v>0.22108230237402901</v>
      </c>
      <c r="AL56" s="90">
        <v>0.23831011391155699</v>
      </c>
      <c r="AM56" s="90">
        <v>0.25565891736776503</v>
      </c>
      <c r="AN56" s="90">
        <v>0.27287194634766898</v>
      </c>
      <c r="AO56" s="90">
        <v>0.28965898434801401</v>
      </c>
      <c r="AP56" s="90">
        <v>0.30570300632261799</v>
      </c>
      <c r="AQ56" s="90">
        <v>0.32066967586539702</v>
      </c>
      <c r="AR56" s="90">
        <v>0.334219511729278</v>
      </c>
      <c r="AS56" s="90">
        <v>0.34602221329419702</v>
      </c>
      <c r="AT56" s="90">
        <v>0.35577230333299498</v>
      </c>
      <c r="AU56" s="90">
        <v>0.36320496085568399</v>
      </c>
      <c r="AV56" s="90">
        <v>0.36811073375263398</v>
      </c>
      <c r="AW56" s="90">
        <v>0.37034778880723501</v>
      </c>
      <c r="AX56" s="90">
        <v>0.36985050229711902</v>
      </c>
      <c r="AY56" s="90">
        <v>0.36663351333351701</v>
      </c>
      <c r="AZ56" s="90">
        <v>0.36079081539631402</v>
      </c>
      <c r="BA56" s="90">
        <v>0.35248998177648</v>
      </c>
      <c r="BB56" s="90">
        <v>0.34196212569316098</v>
      </c>
      <c r="BC56" s="90">
        <v>0.32948860693203902</v>
      </c>
      <c r="BD56" s="90">
        <v>0.31538575564022198</v>
      </c>
      <c r="BE56" s="90">
        <v>0.29998896378101497</v>
      </c>
      <c r="BF56" s="90">
        <v>0.28363740335043602</v>
      </c>
      <c r="BG56" s="90">
        <v>0.26666040388073697</v>
      </c>
      <c r="BH56" s="90">
        <v>0.24936621301150599</v>
      </c>
      <c r="BI56" s="90">
        <v>0.23203352965937399</v>
      </c>
      <c r="BJ56" s="90">
        <v>0.214905888572306</v>
      </c>
      <c r="BK56" s="90">
        <v>0.19818872210621499</v>
      </c>
    </row>
    <row r="57" spans="1:63" ht="37.5" customHeight="1" x14ac:dyDescent="0.2">
      <c r="A57" s="88" t="s">
        <v>249</v>
      </c>
      <c r="B57" s="88">
        <v>1</v>
      </c>
      <c r="C57" s="90">
        <v>0.19028384500121001</v>
      </c>
      <c r="D57" s="90">
        <v>0.21721072490917601</v>
      </c>
      <c r="E57" s="90">
        <v>0.24784946303056099</v>
      </c>
      <c r="F57" s="90">
        <v>0.28267301183052002</v>
      </c>
      <c r="G57" s="90">
        <v>0.322201915054317</v>
      </c>
      <c r="H57" s="90">
        <v>0.36700514242661197</v>
      </c>
      <c r="I57" s="90">
        <v>0.417699509572381</v>
      </c>
      <c r="J57" s="90">
        <v>0.47494714544797001</v>
      </c>
      <c r="K57" s="90">
        <v>0.53945032546779803</v>
      </c>
      <c r="L57" s="90">
        <v>0.61194280420023595</v>
      </c>
      <c r="M57" s="90">
        <v>0.693176542117519</v>
      </c>
      <c r="N57" s="90">
        <v>0.78390240804925404</v>
      </c>
      <c r="O57" s="90">
        <v>0.88484303496398498</v>
      </c>
      <c r="P57" s="90">
        <v>0.99665550572278405</v>
      </c>
      <c r="Q57" s="90">
        <v>1.11988097793421</v>
      </c>
      <c r="R57" s="90">
        <v>1.25487783350124</v>
      </c>
      <c r="S57" s="90">
        <v>1.4017347178681301</v>
      </c>
      <c r="T57" s="90">
        <v>1.5601604112248499</v>
      </c>
      <c r="U57" s="90">
        <v>1.7293496549990499</v>
      </c>
      <c r="V57" s="90">
        <v>1.9078289428696</v>
      </c>
      <c r="W57" s="90">
        <v>2.0932950211713899</v>
      </c>
      <c r="X57" s="90">
        <v>2.2824719460676</v>
      </c>
      <c r="Y57" s="90">
        <v>2.4710287062141498</v>
      </c>
      <c r="Z57" s="90">
        <v>2.65361403075415</v>
      </c>
      <c r="AA57" s="90">
        <v>2.82406934630944</v>
      </c>
      <c r="AB57" s="90">
        <v>2.9758636608417799</v>
      </c>
      <c r="AC57" s="90">
        <v>3.10274711575545</v>
      </c>
      <c r="AD57" s="90">
        <v>3.1995463433946401</v>
      </c>
      <c r="AE57" s="90">
        <v>3.2629462029961802</v>
      </c>
      <c r="AF57" s="90">
        <v>3.2920555449852</v>
      </c>
      <c r="AG57" s="90">
        <v>3.2885734935320001</v>
      </c>
      <c r="AH57" s="90">
        <v>3.25646535274864</v>
      </c>
      <c r="AI57" s="90">
        <v>3.2011940175674201</v>
      </c>
      <c r="AJ57" s="90">
        <v>3.1286799637371998</v>
      </c>
      <c r="AK57" s="90">
        <v>3.0442333232660799</v>
      </c>
      <c r="AL57" s="90">
        <v>2.9516986219119401</v>
      </c>
      <c r="AM57" s="90">
        <v>2.8529906260096398</v>
      </c>
      <c r="AN57" s="90">
        <v>2.7481049795483798</v>
      </c>
      <c r="AO57" s="90">
        <v>2.6355817470844798</v>
      </c>
      <c r="AP57" s="90">
        <v>2.51329857845358</v>
      </c>
      <c r="AQ57" s="90">
        <v>2.3793901483954798</v>
      </c>
      <c r="AR57" s="90">
        <v>2.23305618821722</v>
      </c>
      <c r="AS57" s="90">
        <v>2.0750533639640798</v>
      </c>
      <c r="AT57" s="90">
        <v>1.9077655191857401</v>
      </c>
      <c r="AU57" s="90">
        <v>1.7348787222969499</v>
      </c>
      <c r="AV57" s="90">
        <v>1.5607991681209801</v>
      </c>
      <c r="AW57" s="90">
        <v>1.3900010146344299</v>
      </c>
      <c r="AX57" s="90">
        <v>1.22646931047639</v>
      </c>
      <c r="AY57" s="90">
        <v>1.0733350764931999</v>
      </c>
      <c r="AZ57" s="90">
        <v>0.93272301747223096</v>
      </c>
      <c r="BA57" s="90">
        <v>0.80577602939617599</v>
      </c>
      <c r="BB57" s="90">
        <v>0.69279492227963801</v>
      </c>
      <c r="BC57" s="90">
        <v>0.59343171806461004</v>
      </c>
      <c r="BD57" s="90">
        <v>0.506889227027849</v>
      </c>
      <c r="BE57" s="90">
        <v>0.43209792492650501</v>
      </c>
      <c r="BF57" s="90">
        <v>0.36785703192347902</v>
      </c>
      <c r="BG57" s="90">
        <v>0.31293767994136601</v>
      </c>
      <c r="BH57" s="90">
        <v>0.266152239700084</v>
      </c>
      <c r="BI57" s="90">
        <v>0.22639645838462699</v>
      </c>
      <c r="BJ57" s="90">
        <v>0.19267139389100099</v>
      </c>
      <c r="BK57" s="90">
        <v>0.16409131505119701</v>
      </c>
    </row>
    <row r="58" spans="1:63" ht="37.5" customHeight="1" x14ac:dyDescent="0.2">
      <c r="A58" s="88" t="s">
        <v>394</v>
      </c>
      <c r="B58" s="88">
        <v>0</v>
      </c>
      <c r="C58" s="90">
        <v>4.2190514050842098E-3</v>
      </c>
      <c r="D58" s="90">
        <v>5.3312826179783097E-3</v>
      </c>
      <c r="E58" s="90">
        <v>6.7359999661869997E-3</v>
      </c>
      <c r="F58" s="90">
        <v>8.5096886881023195E-3</v>
      </c>
      <c r="G58" s="90">
        <v>1.07485781538346E-2</v>
      </c>
      <c r="H58" s="90">
        <v>1.35735854285621E-2</v>
      </c>
      <c r="I58" s="90">
        <v>1.71364047479786E-2</v>
      </c>
      <c r="J58" s="90">
        <v>2.16269525424506E-2</v>
      </c>
      <c r="K58" s="90">
        <v>2.7282379945359401E-2</v>
      </c>
      <c r="L58" s="90">
        <v>3.4397838437910597E-2</v>
      </c>
      <c r="M58" s="90">
        <v>4.3339106910752802E-2</v>
      </c>
      <c r="N58" s="90">
        <v>5.4557024959561301E-2</v>
      </c>
      <c r="O58" s="90">
        <v>6.8603375172607201E-2</v>
      </c>
      <c r="P58" s="90">
        <v>8.6147341078019496E-2</v>
      </c>
      <c r="Q58" s="90">
        <v>0.107990834994173</v>
      </c>
      <c r="R58" s="90">
        <v>0.13507971415812101</v>
      </c>
      <c r="S58" s="90">
        <v>0.16850604947203299</v>
      </c>
      <c r="T58" s="90">
        <v>0.20949408538162101</v>
      </c>
      <c r="U58" s="90">
        <v>0.25935938505712902</v>
      </c>
      <c r="V58" s="90">
        <v>0.31942728727495201</v>
      </c>
      <c r="W58" s="90">
        <v>0.39089425327217803</v>
      </c>
      <c r="X58" s="90">
        <v>0.47461602842275902</v>
      </c>
      <c r="Y58" s="90">
        <v>0.57081317347506999</v>
      </c>
      <c r="Z58" s="90">
        <v>0.67870186085828998</v>
      </c>
      <c r="AA58" s="90">
        <v>0.79608973256098603</v>
      </c>
      <c r="AB58" s="90">
        <v>0.91902256097803803</v>
      </c>
      <c r="AC58" s="90">
        <v>1.0416167960175899</v>
      </c>
      <c r="AD58" s="90">
        <v>1.15624038595454</v>
      </c>
      <c r="AE58" s="90">
        <v>1.25417286667004</v>
      </c>
      <c r="AF58" s="90">
        <v>1.32675722998881</v>
      </c>
      <c r="AG58" s="90">
        <v>1.36686327549398</v>
      </c>
      <c r="AH58" s="90">
        <v>1.3702914713213501</v>
      </c>
      <c r="AI58" s="90">
        <v>1.33667428671843</v>
      </c>
      <c r="AJ58" s="90">
        <v>1.26955754748148</v>
      </c>
      <c r="AK58" s="90">
        <v>1.17563206684854</v>
      </c>
      <c r="AL58" s="90">
        <v>1.0633893672302199</v>
      </c>
      <c r="AM58" s="90">
        <v>0.941637116625057</v>
      </c>
      <c r="AN58" s="90">
        <v>0.81827064964384</v>
      </c>
      <c r="AO58" s="90">
        <v>0.69951906995272295</v>
      </c>
      <c r="AP58" s="90">
        <v>0.58968445187938201</v>
      </c>
      <c r="AQ58" s="90">
        <v>0.49125790296987198</v>
      </c>
      <c r="AR58" s="90">
        <v>0.405250335586197</v>
      </c>
      <c r="AS58" s="90">
        <v>0.33159524227271903</v>
      </c>
      <c r="AT58" s="90">
        <v>0.26952843955487998</v>
      </c>
      <c r="AU58" s="90">
        <v>0.21789750110896999</v>
      </c>
      <c r="AV58" s="90">
        <v>0.17538831920290501</v>
      </c>
      <c r="AW58" s="90">
        <v>0.140676008902789</v>
      </c>
      <c r="AX58" s="90">
        <v>0.11251560944638</v>
      </c>
      <c r="AY58" s="90">
        <v>8.9789238672170396E-2</v>
      </c>
      <c r="AZ58" s="90">
        <v>7.1524145524687999E-2</v>
      </c>
      <c r="BA58" s="90">
        <v>5.6892784639170101E-2</v>
      </c>
      <c r="BB58" s="90">
        <v>4.5202808071908601E-2</v>
      </c>
      <c r="BC58" s="90">
        <v>3.5882219668852702E-2</v>
      </c>
      <c r="BD58" s="90">
        <v>2.8462965370127699E-2</v>
      </c>
      <c r="BE58" s="90">
        <v>2.2564861053602999E-2</v>
      </c>
      <c r="BF58" s="90">
        <v>1.7880856191593401E-2</v>
      </c>
      <c r="BG58" s="90">
        <v>1.4164066189777299E-2</v>
      </c>
      <c r="BH58" s="90">
        <v>1.1216671521965999E-2</v>
      </c>
      <c r="BI58" s="90">
        <v>8.8805975250127196E-3</v>
      </c>
      <c r="BJ58" s="90">
        <v>7.0297986810077496E-3</v>
      </c>
      <c r="BK58" s="90">
        <v>5.5639375894470698E-3</v>
      </c>
    </row>
    <row r="59" spans="1:63" ht="37.5" customHeight="1" x14ac:dyDescent="0.2">
      <c r="A59" s="88" t="s">
        <v>394</v>
      </c>
      <c r="B59" s="88">
        <v>1</v>
      </c>
      <c r="C59" s="90">
        <v>0.17616813408457099</v>
      </c>
      <c r="D59" s="90">
        <v>0.20152375384263899</v>
      </c>
      <c r="E59" s="90">
        <v>0.23084502568271301</v>
      </c>
      <c r="F59" s="90">
        <v>0.264781146092541</v>
      </c>
      <c r="G59" s="90">
        <v>0.30408405344448802</v>
      </c>
      <c r="H59" s="90">
        <v>0.34962006593795802</v>
      </c>
      <c r="I59" s="90">
        <v>0.40237983327311999</v>
      </c>
      <c r="J59" s="90">
        <v>0.46348441043961902</v>
      </c>
      <c r="K59" s="90">
        <v>0.534184086692437</v>
      </c>
      <c r="L59" s="90">
        <v>0.61584502499360905</v>
      </c>
      <c r="M59" s="90">
        <v>0.709916793621717</v>
      </c>
      <c r="N59" s="90">
        <v>0.81787166573307402</v>
      </c>
      <c r="O59" s="90">
        <v>0.941104591140554</v>
      </c>
      <c r="P59" s="90">
        <v>1.08078197732195</v>
      </c>
      <c r="Q59" s="90">
        <v>1.2376295261928101</v>
      </c>
      <c r="R59" s="90">
        <v>1.4116567746661199</v>
      </c>
      <c r="S59" s="90">
        <v>1.6018314001724701</v>
      </c>
      <c r="T59" s="90">
        <v>1.80574143524566</v>
      </c>
      <c r="U59" s="90">
        <v>2.0193162838553498</v>
      </c>
      <c r="V59" s="90">
        <v>2.2367088639971402</v>
      </c>
      <c r="W59" s="90">
        <v>2.45045358630402</v>
      </c>
      <c r="X59" s="90">
        <v>2.6519856263712902</v>
      </c>
      <c r="Y59" s="90">
        <v>2.8325215211296602</v>
      </c>
      <c r="Z59" s="90">
        <v>2.9841717715386702</v>
      </c>
      <c r="AA59" s="90">
        <v>3.1010323312564401</v>
      </c>
      <c r="AB59" s="90">
        <v>3.1799541367682602</v>
      </c>
      <c r="AC59" s="90">
        <v>3.22076538723327</v>
      </c>
      <c r="AD59" s="90">
        <v>3.2259010619611401</v>
      </c>
      <c r="AE59" s="90">
        <v>3.1995934962558201</v>
      </c>
      <c r="AF59" s="90">
        <v>3.1468995801650399</v>
      </c>
      <c r="AG59" s="90">
        <v>3.0728382408893</v>
      </c>
      <c r="AH59" s="90">
        <v>2.98181245545755</v>
      </c>
      <c r="AI59" s="90">
        <v>2.8773600564591502</v>
      </c>
      <c r="AJ59" s="90">
        <v>2.7621764065287402</v>
      </c>
      <c r="AK59" s="90">
        <v>2.6383043856606299</v>
      </c>
      <c r="AL59" s="90">
        <v>2.5073863105284402</v>
      </c>
      <c r="AM59" s="90">
        <v>2.37089797142951</v>
      </c>
      <c r="AN59" s="90">
        <v>2.2303181335673901</v>
      </c>
      <c r="AO59" s="90">
        <v>2.08721649116772</v>
      </c>
      <c r="AP59" s="90">
        <v>1.9432648939261801</v>
      </c>
      <c r="AQ59" s="90">
        <v>1.80019013754108</v>
      </c>
      <c r="AR59" s="90">
        <v>1.6596925999991201</v>
      </c>
      <c r="AS59" s="90">
        <v>1.5233548884380901</v>
      </c>
      <c r="AT59" s="90">
        <v>1.3925601654981801</v>
      </c>
      <c r="AU59" s="90">
        <v>1.2684329463677699</v>
      </c>
      <c r="AV59" s="90">
        <v>1.1518078683954101</v>
      </c>
      <c r="AW59" s="90">
        <v>1.0432257820117401</v>
      </c>
      <c r="AX59" s="90">
        <v>0.94295235466399197</v>
      </c>
      <c r="AY59" s="90">
        <v>0.85101237285491804</v>
      </c>
      <c r="AZ59" s="90">
        <v>0.76723270989256198</v>
      </c>
      <c r="BA59" s="90">
        <v>0.691287893237578</v>
      </c>
      <c r="BB59" s="90">
        <v>0.62274374222640005</v>
      </c>
      <c r="BC59" s="90">
        <v>0.56109617570360104</v>
      </c>
      <c r="BD59" s="90">
        <v>0.50580371235391397</v>
      </c>
      <c r="BE59" s="90">
        <v>0.45631327032704799</v>
      </c>
      <c r="BF59" s="90">
        <v>0.41207959927538801</v>
      </c>
      <c r="BG59" s="90">
        <v>0.37257909526918598</v>
      </c>
      <c r="BH59" s="90">
        <v>0.33731893164828702</v>
      </c>
      <c r="BI59" s="90">
        <v>0.30584246220989503</v>
      </c>
      <c r="BJ59" s="90">
        <v>0.27773178090605</v>
      </c>
      <c r="BK59" s="90">
        <v>0.25260820204576001</v>
      </c>
    </row>
    <row r="60" spans="1:63" ht="37.5" customHeight="1" x14ac:dyDescent="0.2">
      <c r="A60" s="88" t="s">
        <v>460</v>
      </c>
      <c r="B60" s="88">
        <v>0</v>
      </c>
      <c r="C60" s="90">
        <v>1.4283987664603599E-2</v>
      </c>
      <c r="D60" s="90">
        <v>1.6788643927246199E-2</v>
      </c>
      <c r="E60" s="90">
        <v>1.9730156974774201E-2</v>
      </c>
      <c r="F60" s="90">
        <v>2.3183323939506999E-2</v>
      </c>
      <c r="G60" s="90">
        <v>2.72351227906758E-2</v>
      </c>
      <c r="H60" s="90">
        <v>3.1986437007627197E-2</v>
      </c>
      <c r="I60" s="90">
        <v>3.7553917613445301E-2</v>
      </c>
      <c r="J60" s="90">
        <v>4.4071945187524698E-2</v>
      </c>
      <c r="K60" s="90">
        <v>5.1694627121680901E-2</v>
      </c>
      <c r="L60" s="90">
        <v>6.0597727371235699E-2</v>
      </c>
      <c r="M60" s="90">
        <v>7.0980374507119304E-2</v>
      </c>
      <c r="N60" s="90">
        <v>8.3066326147487296E-2</v>
      </c>
      <c r="O60" s="90">
        <v>9.7104481413272006E-2</v>
      </c>
      <c r="P60" s="90">
        <v>0.11336822681858</v>
      </c>
      <c r="Q60" s="90">
        <v>0.13215307670375101</v>
      </c>
      <c r="R60" s="90">
        <v>0.15377193375964399</v>
      </c>
      <c r="S60" s="90">
        <v>0.178547163440888</v>
      </c>
      <c r="T60" s="90">
        <v>0.20679857543220201</v>
      </c>
      <c r="U60" s="90">
        <v>0.23882637966965201</v>
      </c>
      <c r="V60" s="90">
        <v>0.27488829738626203</v>
      </c>
      <c r="W60" s="90">
        <v>0.31517034233157099</v>
      </c>
      <c r="X60" s="90">
        <v>0.35975143803876902</v>
      </c>
      <c r="Y60" s="90">
        <v>0.40856308794750901</v>
      </c>
      <c r="Z60" s="90">
        <v>0.46134680057286798</v>
      </c>
      <c r="AA60" s="90">
        <v>0.51761381690460295</v>
      </c>
      <c r="AB60" s="90">
        <v>0.576613638701585</v>
      </c>
      <c r="AC60" s="90">
        <v>0.63731943029977001</v>
      </c>
      <c r="AD60" s="90">
        <v>0.69843885882050405</v>
      </c>
      <c r="AE60" s="90">
        <v>0.75845755424137096</v>
      </c>
      <c r="AF60" s="90">
        <v>0.81571851132073003</v>
      </c>
      <c r="AG60" s="90">
        <v>0.86853441088095296</v>
      </c>
      <c r="AH60" s="90">
        <v>0.915321950600955</v>
      </c>
      <c r="AI60" s="90">
        <v>0.95473981431862898</v>
      </c>
      <c r="AJ60" s="90">
        <v>0.98580744209330096</v>
      </c>
      <c r="AK60" s="90">
        <v>1.00798252334192</v>
      </c>
      <c r="AL60" s="90">
        <v>1.0211819177553201</v>
      </c>
      <c r="AM60" s="90">
        <v>1.02574219450288</v>
      </c>
      <c r="AN60" s="90">
        <v>1.0223289754620399</v>
      </c>
      <c r="AO60" s="90">
        <v>1.0118148755666201</v>
      </c>
      <c r="AP60" s="90">
        <v>0.99515100190480899</v>
      </c>
      <c r="AQ60" s="90">
        <v>0.97325562934128695</v>
      </c>
      <c r="AR60" s="90">
        <v>0.94693690647413997</v>
      </c>
      <c r="AS60" s="90">
        <v>0.91685681128525698</v>
      </c>
      <c r="AT60" s="90">
        <v>0.88353396552651997</v>
      </c>
      <c r="AU60" s="90">
        <v>0.84737561507529402</v>
      </c>
      <c r="AV60" s="90">
        <v>0.80872527968449803</v>
      </c>
      <c r="AW60" s="90">
        <v>0.76791235207276398</v>
      </c>
      <c r="AX60" s="90">
        <v>0.72529254092124795</v>
      </c>
      <c r="AY60" s="90">
        <v>0.68127232350357303</v>
      </c>
      <c r="AZ60" s="90">
        <v>0.63631524414618901</v>
      </c>
      <c r="BA60" s="90">
        <v>0.59093191490506503</v>
      </c>
      <c r="BB60" s="90">
        <v>0.54565827925114496</v>
      </c>
      <c r="BC60" s="90">
        <v>0.50102786441538605</v>
      </c>
      <c r="BD60" s="90">
        <v>0.457543536600236</v>
      </c>
      <c r="BE60" s="90">
        <v>0.41565310058644001</v>
      </c>
      <c r="BF60" s="90">
        <v>0.37573145385851903</v>
      </c>
      <c r="BG60" s="90">
        <v>0.338070363470586</v>
      </c>
      <c r="BH60" s="90">
        <v>0.302875589795568</v>
      </c>
      <c r="BI60" s="90">
        <v>0.27027018066240199</v>
      </c>
      <c r="BJ60" s="90">
        <v>0.240302310324185</v>
      </c>
      <c r="BK60" s="90">
        <v>0.212955959846305</v>
      </c>
    </row>
    <row r="61" spans="1:63" ht="37.5" customHeight="1" x14ac:dyDescent="0.2">
      <c r="A61" s="88" t="s">
        <v>460</v>
      </c>
      <c r="B61" s="88">
        <v>1</v>
      </c>
      <c r="C61" s="90">
        <v>0.101974317408181</v>
      </c>
      <c r="D61" s="90">
        <v>0.122292050839168</v>
      </c>
      <c r="E61" s="90">
        <v>0.146646920657305</v>
      </c>
      <c r="F61" s="90">
        <v>0.175818339255009</v>
      </c>
      <c r="G61" s="90">
        <v>0.21072239550938199</v>
      </c>
      <c r="H61" s="90">
        <v>0.25242876819502202</v>
      </c>
      <c r="I61" s="90">
        <v>0.30217609903200798</v>
      </c>
      <c r="J61" s="90">
        <v>0.361383470051935</v>
      </c>
      <c r="K61" s="90">
        <v>0.431654467890078</v>
      </c>
      <c r="L61" s="90">
        <v>0.51476880939021896</v>
      </c>
      <c r="M61" s="90">
        <v>0.61265466702167504</v>
      </c>
      <c r="N61" s="90">
        <v>0.72733280759272401</v>
      </c>
      <c r="O61" s="90">
        <v>0.860821799526022</v>
      </c>
      <c r="P61" s="90">
        <v>1.01499255470475</v>
      </c>
      <c r="Q61" s="90">
        <v>1.1913615306619101</v>
      </c>
      <c r="R61" s="90">
        <v>1.3908167384269099</v>
      </c>
      <c r="S61" s="90">
        <v>1.6132813329007101</v>
      </c>
      <c r="T61" s="90">
        <v>1.85733772328911</v>
      </c>
      <c r="U61" s="90">
        <v>2.1198608131144798</v>
      </c>
      <c r="V61" s="90">
        <v>2.3957383295636299</v>
      </c>
      <c r="W61" s="90">
        <v>2.6777795947344201</v>
      </c>
      <c r="X61" s="90">
        <v>2.9569160723952099</v>
      </c>
      <c r="Y61" s="90">
        <v>3.22276084208056</v>
      </c>
      <c r="Z61" s="90">
        <v>3.4645120539156999</v>
      </c>
      <c r="AA61" s="90">
        <v>3.6720713401745599</v>
      </c>
      <c r="AB61" s="90">
        <v>3.83714333678016</v>
      </c>
      <c r="AC61" s="90">
        <v>3.9540431180986699</v>
      </c>
      <c r="AD61" s="90">
        <v>4.0200045268885702</v>
      </c>
      <c r="AE61" s="90">
        <v>4.0349450321636997</v>
      </c>
      <c r="AF61" s="90">
        <v>4.0008357527437797</v>
      </c>
      <c r="AG61" s="90">
        <v>3.9209560255189602</v>
      </c>
      <c r="AH61" s="90">
        <v>3.79931441406523</v>
      </c>
      <c r="AI61" s="90">
        <v>3.6403934072688102</v>
      </c>
      <c r="AJ61" s="90">
        <v>3.4491916669963598</v>
      </c>
      <c r="AK61" s="90">
        <v>3.2313916204122801</v>
      </c>
      <c r="AL61" s="90">
        <v>2.9934403928625999</v>
      </c>
      <c r="AM61" s="90">
        <v>2.7424039342614699</v>
      </c>
      <c r="AN61" s="90">
        <v>2.4855834255345499</v>
      </c>
      <c r="AO61" s="90">
        <v>2.2299950898817098</v>
      </c>
      <c r="AP61" s="90">
        <v>1.9818600564094699</v>
      </c>
      <c r="AQ61" s="90">
        <v>1.74622665611519</v>
      </c>
      <c r="AR61" s="90">
        <v>1.52678442431219</v>
      </c>
      <c r="AS61" s="90">
        <v>1.3258649042345101</v>
      </c>
      <c r="AT61" s="90">
        <v>1.1445828440160499</v>
      </c>
      <c r="AU61" s="90">
        <v>0.98305745608758199</v>
      </c>
      <c r="AV61" s="90">
        <v>0.84065968084846798</v>
      </c>
      <c r="AW61" s="90">
        <v>0.71624712109938704</v>
      </c>
      <c r="AX61" s="90">
        <v>0.60836507532431405</v>
      </c>
      <c r="AY61" s="90">
        <v>0.51540546003092502</v>
      </c>
      <c r="AZ61" s="90">
        <v>0.43572415211200899</v>
      </c>
      <c r="BA61" s="90">
        <v>0.36772195959634901</v>
      </c>
      <c r="BB61" s="90">
        <v>0.30989622033508701</v>
      </c>
      <c r="BC61" s="90">
        <v>0.26087007767790099</v>
      </c>
      <c r="BD61" s="90">
        <v>0.219405652617295</v>
      </c>
      <c r="BE61" s="90">
        <v>0.18440617854871999</v>
      </c>
      <c r="BF61" s="90">
        <v>0.154910999860433</v>
      </c>
      <c r="BG61" s="90">
        <v>0.130086307915255</v>
      </c>
      <c r="BH61" s="90">
        <v>0.10921364927946201</v>
      </c>
      <c r="BI61" s="90">
        <v>9.1677591423842394E-2</v>
      </c>
      <c r="BJ61" s="90">
        <v>7.6953447363753896E-2</v>
      </c>
      <c r="BK61" s="90">
        <v>6.45956120906028E-2</v>
      </c>
    </row>
    <row r="62" spans="1:63" ht="37.5" customHeight="1" x14ac:dyDescent="0.2">
      <c r="A62" s="88" t="s">
        <v>418</v>
      </c>
      <c r="B62" s="88">
        <v>0</v>
      </c>
      <c r="C62" s="90">
        <v>8.9308985236437998E-3</v>
      </c>
      <c r="D62" s="90">
        <v>1.0427787916319599E-2</v>
      </c>
      <c r="E62" s="90">
        <v>1.21827575664705E-2</v>
      </c>
      <c r="F62" s="90">
        <v>1.4241809235777199E-2</v>
      </c>
      <c r="G62" s="90">
        <v>1.6659436231679699E-2</v>
      </c>
      <c r="H62" s="90">
        <v>1.9500239019489E-2</v>
      </c>
      <c r="I62" s="90">
        <v>2.2840852757474901E-2</v>
      </c>
      <c r="J62" s="90">
        <v>2.6772245648037402E-2</v>
      </c>
      <c r="K62" s="90">
        <v>3.1402456827880801E-2</v>
      </c>
      <c r="L62" s="90">
        <v>3.6859853195713603E-2</v>
      </c>
      <c r="M62" s="90">
        <v>4.3296995652734399E-2</v>
      </c>
      <c r="N62" s="90">
        <v>5.0895215847786099E-2</v>
      </c>
      <c r="O62" s="90">
        <v>5.98700131422997E-2</v>
      </c>
      <c r="P62" s="90">
        <v>7.0477385547525098E-2</v>
      </c>
      <c r="Q62" s="90">
        <v>8.30212035934699E-2</v>
      </c>
      <c r="R62" s="90">
        <v>9.7861715694253698E-2</v>
      </c>
      <c r="S62" s="90">
        <v>0.115425227007993</v>
      </c>
      <c r="T62" s="90">
        <v>0.13621490489305799</v>
      </c>
      <c r="U62" s="90">
        <v>0.160822508699906</v>
      </c>
      <c r="V62" s="90">
        <v>0.189940584733123</v>
      </c>
      <c r="W62" s="90">
        <v>0.22437425960872101</v>
      </c>
      <c r="X62" s="90">
        <v>0.26505114145202102</v>
      </c>
      <c r="Y62" s="90">
        <v>0.31302691796852899</v>
      </c>
      <c r="Z62" s="90">
        <v>0.36948293791855902</v>
      </c>
      <c r="AA62" s="90">
        <v>0.43571031544445898</v>
      </c>
      <c r="AB62" s="90">
        <v>0.51307292596587095</v>
      </c>
      <c r="AC62" s="90">
        <v>0.60293928421463605</v>
      </c>
      <c r="AD62" s="90">
        <v>0.706571300166144</v>
      </c>
      <c r="AE62" s="90">
        <v>0.82495749983830002</v>
      </c>
      <c r="AF62" s="90">
        <v>0.95858150594563696</v>
      </c>
      <c r="AG62" s="90">
        <v>1.1071262316902899</v>
      </c>
      <c r="AH62" s="90">
        <v>1.26913330155019</v>
      </c>
      <c r="AI62" s="90">
        <v>1.4416668665764101</v>
      </c>
      <c r="AJ62" s="90">
        <v>1.62006735732963</v>
      </c>
      <c r="AK62" s="90">
        <v>1.79791118609093</v>
      </c>
      <c r="AL62" s="90">
        <v>1.9672947995066601</v>
      </c>
      <c r="AM62" s="90">
        <v>2.1195112897878099</v>
      </c>
      <c r="AN62" s="90">
        <v>2.2460759247185198</v>
      </c>
      <c r="AO62" s="90">
        <v>2.33991068228136</v>
      </c>
      <c r="AP62" s="90">
        <v>2.3963847356096801</v>
      </c>
      <c r="AQ62" s="90">
        <v>2.41390456140704</v>
      </c>
      <c r="AR62" s="90">
        <v>2.3938833137118598</v>
      </c>
      <c r="AS62" s="90">
        <v>2.34013974419444</v>
      </c>
      <c r="AT62" s="90">
        <v>2.25796953115732</v>
      </c>
      <c r="AU62" s="90">
        <v>2.1532012817539399</v>
      </c>
      <c r="AV62" s="90">
        <v>2.0314800888806501</v>
      </c>
      <c r="AW62" s="90">
        <v>1.8978752103066401</v>
      </c>
      <c r="AX62" s="90">
        <v>1.7567707297558499</v>
      </c>
      <c r="AY62" s="90">
        <v>1.6119242552261399</v>
      </c>
      <c r="AZ62" s="90">
        <v>1.46657564231314</v>
      </c>
      <c r="BA62" s="90">
        <v>1.3235288444151601</v>
      </c>
      <c r="BB62" s="90">
        <v>1.18518109858889</v>
      </c>
      <c r="BC62" s="90">
        <v>1.05351106015822</v>
      </c>
      <c r="BD62" s="90">
        <v>0.930053248696603</v>
      </c>
      <c r="BE62" s="90">
        <v>0.81588414857200497</v>
      </c>
      <c r="BF62" s="90">
        <v>0.711634263296551</v>
      </c>
      <c r="BG62" s="90">
        <v>0.617528331689984</v>
      </c>
      <c r="BH62" s="90">
        <v>0.53344738338526698</v>
      </c>
      <c r="BI62" s="90">
        <v>0.45900256030376702</v>
      </c>
      <c r="BJ62" s="90">
        <v>0.39361074608758301</v>
      </c>
      <c r="BK62" s="90">
        <v>0.336564360126966</v>
      </c>
    </row>
    <row r="63" spans="1:63" ht="37.5" customHeight="1" x14ac:dyDescent="0.2">
      <c r="A63" s="88" t="s">
        <v>418</v>
      </c>
      <c r="B63" s="88">
        <v>1</v>
      </c>
      <c r="C63" s="90">
        <v>0.15807594156576099</v>
      </c>
      <c r="D63" s="90">
        <v>0.17887959454284</v>
      </c>
      <c r="E63" s="90">
        <v>0.202390187664751</v>
      </c>
      <c r="F63" s="90">
        <v>0.228925144337457</v>
      </c>
      <c r="G63" s="90">
        <v>0.25882482625185399</v>
      </c>
      <c r="H63" s="90">
        <v>0.29244887535814501</v>
      </c>
      <c r="I63" s="90">
        <v>0.33017019682209198</v>
      </c>
      <c r="J63" s="90">
        <v>0.37236590625561999</v>
      </c>
      <c r="K63" s="90">
        <v>0.41940447738691999</v>
      </c>
      <c r="L63" s="90">
        <v>0.471628273404395</v>
      </c>
      <c r="M63" s="90">
        <v>0.52933065657549505</v>
      </c>
      <c r="N63" s="90">
        <v>0.59272698812948699</v>
      </c>
      <c r="O63" s="90">
        <v>0.66191910859642999</v>
      </c>
      <c r="P63" s="90">
        <v>0.73685339533273397</v>
      </c>
      <c r="Q63" s="90">
        <v>0.81727330478159599</v>
      </c>
      <c r="R63" s="90">
        <v>0.90266849444763597</v>
      </c>
      <c r="S63" s="90">
        <v>0.99222422685725598</v>
      </c>
      <c r="T63" s="90">
        <v>1.08477675341734</v>
      </c>
      <c r="U63" s="90">
        <v>1.1787825840744499</v>
      </c>
      <c r="V63" s="90">
        <v>1.27231156268544</v>
      </c>
      <c r="W63" s="90">
        <v>1.36307478262027</v>
      </c>
      <c r="X63" s="90">
        <v>1.44849760530644</v>
      </c>
      <c r="Y63" s="90">
        <v>1.5258443168051401</v>
      </c>
      <c r="Z63" s="90">
        <v>1.5923935728341301</v>
      </c>
      <c r="AA63" s="90">
        <v>1.6456530544912</v>
      </c>
      <c r="AB63" s="90">
        <v>1.68358958359099</v>
      </c>
      <c r="AC63" s="90">
        <v>1.70484084073663</v>
      </c>
      <c r="AD63" s="90">
        <v>1.7088710045319799</v>
      </c>
      <c r="AE63" s="90">
        <v>1.6960382094634501</v>
      </c>
      <c r="AF63" s="90">
        <v>1.66755684383769</v>
      </c>
      <c r="AG63" s="90">
        <v>1.62535874326179</v>
      </c>
      <c r="AH63" s="90">
        <v>1.57187796649468</v>
      </c>
      <c r="AI63" s="90">
        <v>1.5097977076934399</v>
      </c>
      <c r="AJ63" s="90">
        <v>1.4418013233435001</v>
      </c>
      <c r="AK63" s="90">
        <v>1.3703627345782901</v>
      </c>
      <c r="AL63" s="90">
        <v>1.29759818962213</v>
      </c>
      <c r="AM63" s="90">
        <v>1.22518639457377</v>
      </c>
      <c r="AN63" s="90">
        <v>1.15435142945905</v>
      </c>
      <c r="AO63" s="90">
        <v>1.08589484045494</v>
      </c>
      <c r="AP63" s="90">
        <v>1.0202600801586299</v>
      </c>
      <c r="AQ63" s="90">
        <v>0.95761302511346202</v>
      </c>
      <c r="AR63" s="90">
        <v>0.89792514440578497</v>
      </c>
      <c r="AS63" s="90">
        <v>0.84104967123093699</v>
      </c>
      <c r="AT63" s="90">
        <v>0.786784892107387</v>
      </c>
      <c r="AU63" s="90">
        <v>0.73492189061191304</v>
      </c>
      <c r="AV63" s="90">
        <v>0.68527655697664502</v>
      </c>
      <c r="AW63" s="90">
        <v>0.63770738543780103</v>
      </c>
      <c r="AX63" s="90">
        <v>0.59212160542140801</v>
      </c>
      <c r="AY63" s="90">
        <v>0.54847264551299502</v>
      </c>
      <c r="AZ63" s="90">
        <v>0.50675193729506496</v>
      </c>
      <c r="BA63" s="90">
        <v>0.466977757107085</v>
      </c>
      <c r="BB63" s="90">
        <v>0.42918329962816598</v>
      </c>
      <c r="BC63" s="90">
        <v>0.39340558749013999</v>
      </c>
      <c r="BD63" s="90">
        <v>0.35967623580592401</v>
      </c>
      <c r="BE63" s="90">
        <v>0.32801457437813702</v>
      </c>
      <c r="BF63" s="90">
        <v>0.29842322142510203</v>
      </c>
      <c r="BG63" s="90">
        <v>0.27088591433317399</v>
      </c>
      <c r="BH63" s="90">
        <v>0.245367229385028</v>
      </c>
      <c r="BI63" s="90">
        <v>0.22181374534756701</v>
      </c>
      <c r="BJ63" s="90">
        <v>0.20015620112994501</v>
      </c>
      <c r="BK63" s="90">
        <v>0.180312240833535</v>
      </c>
    </row>
    <row r="64" spans="1:63" ht="37.5" customHeight="1" x14ac:dyDescent="0.2">
      <c r="A64" s="88" t="s">
        <v>341</v>
      </c>
      <c r="B64" s="88">
        <v>0</v>
      </c>
      <c r="C64" s="90">
        <v>3.2745421845884301E-3</v>
      </c>
      <c r="D64" s="90">
        <v>3.6293056830530002E-3</v>
      </c>
      <c r="E64" s="90">
        <v>4.0222119924854102E-3</v>
      </c>
      <c r="F64" s="90">
        <v>4.4572951960582599E-3</v>
      </c>
      <c r="G64" s="90">
        <v>4.9390007124087898E-3</v>
      </c>
      <c r="H64" s="90">
        <v>5.4722237090432399E-3</v>
      </c>
      <c r="I64" s="90">
        <v>6.0623502740909298E-3</v>
      </c>
      <c r="J64" s="90">
        <v>6.7153013368664097E-3</v>
      </c>
      <c r="K64" s="90">
        <v>7.4375792619659599E-3</v>
      </c>
      <c r="L64" s="90">
        <v>8.23631695613798E-3</v>
      </c>
      <c r="M64" s="90">
        <v>9.1193292177260098E-3</v>
      </c>
      <c r="N64" s="90">
        <v>1.00951659201433E-2</v>
      </c>
      <c r="O64" s="90">
        <v>1.1173166447955799E-2</v>
      </c>
      <c r="P64" s="90">
        <v>1.23635145903705E-2</v>
      </c>
      <c r="Q64" s="90">
        <v>1.36772928351028E-2</v>
      </c>
      <c r="R64" s="90">
        <v>1.51265346881369E-2</v>
      </c>
      <c r="S64" s="90">
        <v>1.6724273263553399E-2</v>
      </c>
      <c r="T64" s="90">
        <v>1.8484583934325699E-2</v>
      </c>
      <c r="U64" s="90">
        <v>2.0422618301858899E-2</v>
      </c>
      <c r="V64" s="90">
        <v>2.2554626122519902E-2</v>
      </c>
      <c r="W64" s="90">
        <v>2.48979611190604E-2</v>
      </c>
      <c r="X64" s="90">
        <v>2.7471065802877299E-2</v>
      </c>
      <c r="Y64" s="90">
        <v>3.0293429544412599E-2</v>
      </c>
      <c r="Z64" s="90">
        <v>3.3385513166528297E-2</v>
      </c>
      <c r="AA64" s="90">
        <v>3.6768632323554401E-2</v>
      </c>
      <c r="AB64" s="90">
        <v>4.0464790906026997E-2</v>
      </c>
      <c r="AC64" s="90">
        <v>4.44964547363359E-2</v>
      </c>
      <c r="AD64" s="90">
        <v>4.8886254976497401E-2</v>
      </c>
      <c r="AE64" s="90">
        <v>5.36566100681641E-2</v>
      </c>
      <c r="AF64" s="90">
        <v>5.8829254813150302E-2</v>
      </c>
      <c r="AG64" s="90">
        <v>6.44246655641178E-2</v>
      </c>
      <c r="AH64" s="90">
        <v>7.0461371652155796E-2</v>
      </c>
      <c r="AI64" s="90">
        <v>7.6955145388778401E-2</v>
      </c>
      <c r="AJ64" s="90">
        <v>8.3918066528105406E-2</v>
      </c>
      <c r="AK64" s="90">
        <v>9.1357462251750898E-2</v>
      </c>
      <c r="AL64" s="90">
        <v>9.9274730812256004E-2</v>
      </c>
      <c r="AM64" s="90">
        <v>0.10766406614183099</v>
      </c>
      <c r="AN64" s="90">
        <v>0.116511112076045</v>
      </c>
      <c r="AO64" s="90">
        <v>0.12579158823087699</v>
      </c>
      <c r="AP64" s="90">
        <v>0.13546994459591499</v>
      </c>
      <c r="AQ64" s="90">
        <v>0.145498117787076</v>
      </c>
      <c r="AR64" s="90">
        <v>0.15581447742103099</v>
      </c>
      <c r="AS64" s="90">
        <v>0.166343064539695</v>
      </c>
      <c r="AT64" s="90">
        <v>0.17699323329315</v>
      </c>
      <c r="AU64" s="90">
        <v>0.18765980972716401</v>
      </c>
      <c r="AV64" s="90">
        <v>0.19822387497438401</v>
      </c>
      <c r="AW64" s="90">
        <v>0.20855426214478201</v>
      </c>
      <c r="AX64" s="90">
        <v>0.218509825215075</v>
      </c>
      <c r="AY64" s="90">
        <v>0.227942493947385</v>
      </c>
      <c r="AZ64" s="90">
        <v>0.23670107278129399</v>
      </c>
      <c r="BA64" s="90">
        <v>0.24463567726327401</v>
      </c>
      <c r="BB64" s="90">
        <v>0.25160263452854997</v>
      </c>
      <c r="BC64" s="90">
        <v>0.25746961199869201</v>
      </c>
      <c r="BD64" s="90">
        <v>0.26212068910228298</v>
      </c>
      <c r="BE64" s="90">
        <v>0.265461058498069</v>
      </c>
      <c r="BF64" s="90">
        <v>0.26742104233116698</v>
      </c>
      <c r="BG64" s="90">
        <v>0.26795913879409999</v>
      </c>
      <c r="BH64" s="90">
        <v>0.26706387398828302</v>
      </c>
      <c r="BI64" s="90">
        <v>0.26475431874234001</v>
      </c>
      <c r="BJ64" s="90">
        <v>0.26107923075452999</v>
      </c>
      <c r="BK64" s="90">
        <v>0.25611488773473601</v>
      </c>
    </row>
    <row r="65" spans="1:63" ht="37.5" customHeight="1" x14ac:dyDescent="0.2">
      <c r="A65" s="88" t="s">
        <v>341</v>
      </c>
      <c r="B65" s="88">
        <v>1</v>
      </c>
      <c r="C65" s="90">
        <v>0.156213629672</v>
      </c>
      <c r="D65" s="90">
        <v>0.17883172194896699</v>
      </c>
      <c r="E65" s="90">
        <v>0.20479958137118701</v>
      </c>
      <c r="F65" s="90">
        <v>0.23459389579620199</v>
      </c>
      <c r="G65" s="90">
        <v>0.26874735191467197</v>
      </c>
      <c r="H65" s="90">
        <v>0.30785046872175797</v>
      </c>
      <c r="I65" s="90">
        <v>0.35255150339246499</v>
      </c>
      <c r="J65" s="90">
        <v>0.40355358345292602</v>
      </c>
      <c r="K65" s="90">
        <v>0.46160803587906102</v>
      </c>
      <c r="L65" s="90">
        <v>0.52750271812295302</v>
      </c>
      <c r="M65" s="90">
        <v>0.60204404633297903</v>
      </c>
      <c r="N65" s="90">
        <v>0.68603141731526096</v>
      </c>
      <c r="O65" s="90">
        <v>0.78022290415470996</v>
      </c>
      <c r="P65" s="90">
        <v>0.88529155035946205</v>
      </c>
      <c r="Q65" s="90">
        <v>1.0017723635453999</v>
      </c>
      <c r="R65" s="90">
        <v>1.13000124446088</v>
      </c>
      <c r="S65" s="90">
        <v>1.2700485198423901</v>
      </c>
      <c r="T65" s="90">
        <v>1.42165127908478</v>
      </c>
      <c r="U65" s="90">
        <v>1.58414997611969</v>
      </c>
      <c r="V65" s="90">
        <v>1.7564352362295701</v>
      </c>
      <c r="W65" s="90">
        <v>1.9369099721660401</v>
      </c>
      <c r="X65" s="90">
        <v>2.1234694671746102</v>
      </c>
      <c r="Y65" s="90">
        <v>2.31349829668165</v>
      </c>
      <c r="Z65" s="90">
        <v>2.5038789695385502</v>
      </c>
      <c r="AA65" s="90">
        <v>2.6910049971112899</v>
      </c>
      <c r="AB65" s="90">
        <v>2.8707931942638498</v>
      </c>
      <c r="AC65" s="90">
        <v>3.03869821310556</v>
      </c>
      <c r="AD65" s="90">
        <v>3.18974637447146</v>
      </c>
      <c r="AE65" s="90">
        <v>3.3186221462810499</v>
      </c>
      <c r="AF65" s="90">
        <v>3.4198516252752</v>
      </c>
      <c r="AG65" s="90">
        <v>3.4881232227368799</v>
      </c>
      <c r="AH65" s="90">
        <v>3.5187582756554399</v>
      </c>
      <c r="AI65" s="90">
        <v>3.50829337756007</v>
      </c>
      <c r="AJ65" s="90">
        <v>3.4550752723487599</v>
      </c>
      <c r="AK65" s="90">
        <v>3.3597244953088499</v>
      </c>
      <c r="AL65" s="90">
        <v>3.22532389348601</v>
      </c>
      <c r="AM65" s="90">
        <v>3.0572451543130201</v>
      </c>
      <c r="AN65" s="90">
        <v>2.8626243544965599</v>
      </c>
      <c r="AO65" s="90">
        <v>2.64959637044897</v>
      </c>
      <c r="AP65" s="90">
        <v>2.4264561279383599</v>
      </c>
      <c r="AQ65" s="90">
        <v>2.20091253679862</v>
      </c>
      <c r="AR65" s="90">
        <v>1.9795491153550699</v>
      </c>
      <c r="AS65" s="90">
        <v>1.76753328247037</v>
      </c>
      <c r="AT65" s="90">
        <v>1.56855351811962</v>
      </c>
      <c r="AU65" s="90">
        <v>1.38492631638654</v>
      </c>
      <c r="AV65" s="90">
        <v>1.21780431848149</v>
      </c>
      <c r="AW65" s="90">
        <v>1.0674252439388601</v>
      </c>
      <c r="AX65" s="90">
        <v>0.93335811937178004</v>
      </c>
      <c r="AY65" s="90">
        <v>0.81472102920252398</v>
      </c>
      <c r="AZ65" s="90">
        <v>0.71035897262499503</v>
      </c>
      <c r="BA65" s="90">
        <v>0.61898014272156698</v>
      </c>
      <c r="BB65" s="90">
        <v>0.53925449009757098</v>
      </c>
      <c r="BC65" s="90">
        <v>0.46988089517856602</v>
      </c>
      <c r="BD65" s="90">
        <v>0.40962978157072399</v>
      </c>
      <c r="BE65" s="90">
        <v>0.357367450757543</v>
      </c>
      <c r="BF65" s="90">
        <v>0.31206740898257501</v>
      </c>
      <c r="BG65" s="90">
        <v>0.27281284888054202</v>
      </c>
      <c r="BH65" s="90">
        <v>0.23879342649186799</v>
      </c>
      <c r="BI65" s="90">
        <v>0.20929861530533</v>
      </c>
      <c r="BJ65" s="90">
        <v>0.18370923840219799</v>
      </c>
      <c r="BK65" s="90">
        <v>0.16148826296044</v>
      </c>
    </row>
    <row r="66" spans="1:63" ht="37.5" customHeight="1" x14ac:dyDescent="0.2">
      <c r="A66" s="88" t="s">
        <v>403</v>
      </c>
      <c r="B66" s="88">
        <v>0</v>
      </c>
      <c r="C66" s="90">
        <v>2.01492446714094E-3</v>
      </c>
      <c r="D66" s="90">
        <v>2.4120033264691402E-3</v>
      </c>
      <c r="E66" s="90">
        <v>2.8879516933966501E-3</v>
      </c>
      <c r="F66" s="90">
        <v>3.4585669614474899E-3</v>
      </c>
      <c r="G66" s="90">
        <v>4.1428349448655397E-3</v>
      </c>
      <c r="H66" s="90">
        <v>4.9635760146741602E-3</v>
      </c>
      <c r="I66" s="90">
        <v>5.9482214539051297E-3</v>
      </c>
      <c r="J66" s="90">
        <v>7.1297455373265503E-3</v>
      </c>
      <c r="K66" s="90">
        <v>8.5477834169829792E-3</v>
      </c>
      <c r="L66" s="90">
        <v>1.0249970080157499E-2</v>
      </c>
      <c r="M66" s="90">
        <v>1.2293541413406999E-2</v>
      </c>
      <c r="N66" s="90">
        <v>1.4747244654245499E-2</v>
      </c>
      <c r="O66" s="90">
        <v>1.7693612025276601E-2</v>
      </c>
      <c r="P66" s="90">
        <v>2.1231657733337201E-2</v>
      </c>
      <c r="Q66" s="90">
        <v>2.54800641241857E-2</v>
      </c>
      <c r="R66" s="90">
        <v>3.0580926573850201E-2</v>
      </c>
      <c r="S66" s="90">
        <v>3.67041270822967E-2</v>
      </c>
      <c r="T66" s="90">
        <v>4.4052401148689399E-2</v>
      </c>
      <c r="U66" s="90">
        <v>5.2867147914413999E-2</v>
      </c>
      <c r="V66" s="90">
        <v>6.3435004875529305E-2</v>
      </c>
      <c r="W66" s="90">
        <v>7.6095158894957299E-2</v>
      </c>
      <c r="X66" s="90">
        <v>9.1247285547965407E-2</v>
      </c>
      <c r="Y66" s="90">
        <v>0.109359886768732</v>
      </c>
      <c r="Z66" s="90">
        <v>0.13097861659615301</v>
      </c>
      <c r="AA66" s="90">
        <v>0.15673392709249701</v>
      </c>
      <c r="AB66" s="90">
        <v>0.187347008435404</v>
      </c>
      <c r="AC66" s="90">
        <v>0.22363251415225099</v>
      </c>
      <c r="AD66" s="90">
        <v>0.26649593162364799</v>
      </c>
      <c r="AE66" s="90">
        <v>0.31692266525542201</v>
      </c>
      <c r="AF66" s="90">
        <v>0.375954952471516</v>
      </c>
      <c r="AG66" s="90">
        <v>0.44465168137436001</v>
      </c>
      <c r="AH66" s="90">
        <v>0.52402515270408501</v>
      </c>
      <c r="AI66" s="90">
        <v>0.61494809137474704</v>
      </c>
      <c r="AJ66" s="90">
        <v>0.71802424460099101</v>
      </c>
      <c r="AK66" s="90">
        <v>0.83341750508245804</v>
      </c>
      <c r="AL66" s="90">
        <v>0.96063888148958798</v>
      </c>
      <c r="AM66" s="90">
        <v>1.0982994029219699</v>
      </c>
      <c r="AN66" s="90">
        <v>1.24385180339648</v>
      </c>
      <c r="AO66" s="90">
        <v>1.3933651581012401</v>
      </c>
      <c r="AP66" s="90">
        <v>1.5414020403303501</v>
      </c>
      <c r="AQ66" s="90">
        <v>1.68108904086676</v>
      </c>
      <c r="AR66" s="90">
        <v>1.8044733220146201</v>
      </c>
      <c r="AS66" s="90">
        <v>1.903221184348</v>
      </c>
      <c r="AT66" s="90">
        <v>1.9696279197103801</v>
      </c>
      <c r="AU66" s="90">
        <v>1.99778456210824</v>
      </c>
      <c r="AV66" s="90">
        <v>1.98463399944045</v>
      </c>
      <c r="AW66" s="90">
        <v>1.93061354977649</v>
      </c>
      <c r="AX66" s="90">
        <v>1.83966854652779</v>
      </c>
      <c r="AY66" s="90">
        <v>1.71861216622503</v>
      </c>
      <c r="AZ66" s="90">
        <v>1.5760154188372999</v>
      </c>
      <c r="BA66" s="90">
        <v>1.4209384518885</v>
      </c>
      <c r="BB66" s="90">
        <v>1.26181106067351</v>
      </c>
      <c r="BC66" s="90">
        <v>1.1056619472868401</v>
      </c>
      <c r="BD66" s="90">
        <v>0.95775272580495396</v>
      </c>
      <c r="BE66" s="90">
        <v>0.82155834273449402</v>
      </c>
      <c r="BF66" s="90">
        <v>0.69897931721680995</v>
      </c>
      <c r="BG66" s="90">
        <v>0.59066740868106105</v>
      </c>
      <c r="BH66" s="90">
        <v>0.49637292787499598</v>
      </c>
      <c r="BI66" s="90">
        <v>0.41525725647262302</v>
      </c>
      <c r="BJ66" s="90">
        <v>0.34614480521283703</v>
      </c>
      <c r="BK66" s="90">
        <v>0.28770961194945399</v>
      </c>
    </row>
    <row r="67" spans="1:63" ht="37.5" customHeight="1" x14ac:dyDescent="0.2">
      <c r="A67" s="88" t="s">
        <v>403</v>
      </c>
      <c r="B67" s="88">
        <v>1</v>
      </c>
      <c r="C67" s="90">
        <v>0.113865384181862</v>
      </c>
      <c r="D67" s="90">
        <v>0.13280066625183201</v>
      </c>
      <c r="E67" s="90">
        <v>0.15521732093327101</v>
      </c>
      <c r="F67" s="90">
        <v>0.18178944675051101</v>
      </c>
      <c r="G67" s="90">
        <v>0.213319264573989</v>
      </c>
      <c r="H67" s="90">
        <v>0.25075740536164898</v>
      </c>
      <c r="I67" s="90">
        <v>0.29522380528449899</v>
      </c>
      <c r="J67" s="90">
        <v>0.34802747918175497</v>
      </c>
      <c r="K67" s="90">
        <v>0.41068226310171002</v>
      </c>
      <c r="L67" s="90">
        <v>0.48491392632240998</v>
      </c>
      <c r="M67" s="90">
        <v>0.57265174802455798</v>
      </c>
      <c r="N67" s="90">
        <v>0.67599470599114297</v>
      </c>
      <c r="O67" s="90">
        <v>0.79713899952066802</v>
      </c>
      <c r="P67" s="90">
        <v>0.93825027552248497</v>
      </c>
      <c r="Q67" s="90">
        <v>1.10126184937739</v>
      </c>
      <c r="R67" s="90">
        <v>1.2875815662305901</v>
      </c>
      <c r="S67" s="90">
        <v>1.49769799192713</v>
      </c>
      <c r="T67" s="90">
        <v>1.7306953506449501</v>
      </c>
      <c r="U67" s="90">
        <v>1.98371932029348</v>
      </c>
      <c r="V67" s="90">
        <v>2.2514819689611998</v>
      </c>
      <c r="W67" s="90">
        <v>2.5259450756625998</v>
      </c>
      <c r="X67" s="90">
        <v>2.7963562358835898</v>
      </c>
      <c r="Y67" s="90">
        <v>3.0498006903602</v>
      </c>
      <c r="Z67" s="90">
        <v>3.2723450530956502</v>
      </c>
      <c r="AA67" s="90">
        <v>3.4506836499571101</v>
      </c>
      <c r="AB67" s="90">
        <v>3.5739976710913002</v>
      </c>
      <c r="AC67" s="90">
        <v>3.6355901537650399</v>
      </c>
      <c r="AD67" s="90">
        <v>3.6338575900769801</v>
      </c>
      <c r="AE67" s="90">
        <v>3.5723334509395999</v>
      </c>
      <c r="AF67" s="90">
        <v>3.4588258413935198</v>
      </c>
      <c r="AG67" s="90">
        <v>3.30394027030064</v>
      </c>
      <c r="AH67" s="90">
        <v>3.11941229767839</v>
      </c>
      <c r="AI67" s="90">
        <v>2.9166385945457201</v>
      </c>
      <c r="AJ67" s="90">
        <v>2.7056416198484898</v>
      </c>
      <c r="AK67" s="90">
        <v>2.49452423155974</v>
      </c>
      <c r="AL67" s="90">
        <v>2.28933855979145</v>
      </c>
      <c r="AM67" s="90">
        <v>2.0942344729570102</v>
      </c>
      <c r="AN67" s="90">
        <v>1.9117542358395201</v>
      </c>
      <c r="AO67" s="90">
        <v>1.74317297052156</v>
      </c>
      <c r="AP67" s="90">
        <v>1.58882407806362</v>
      </c>
      <c r="AQ67" s="90">
        <v>1.4483807518944101</v>
      </c>
      <c r="AR67" s="90">
        <v>1.3210850994364001</v>
      </c>
      <c r="AS67" s="90">
        <v>1.20592689767551</v>
      </c>
      <c r="AT67" s="90">
        <v>1.1017781443089001</v>
      </c>
      <c r="AU67" s="90">
        <v>1.0074904271374301</v>
      </c>
      <c r="AV67" s="90">
        <v>0.92196171273005401</v>
      </c>
      <c r="AW67" s="90">
        <v>0.84417844287818999</v>
      </c>
      <c r="AX67" s="90">
        <v>0.77323817467035205</v>
      </c>
      <c r="AY67" s="90">
        <v>0.70835744501213105</v>
      </c>
      <c r="AZ67" s="90">
        <v>0.64886901948716502</v>
      </c>
      <c r="BA67" s="90">
        <v>0.59421213808406204</v>
      </c>
      <c r="BB67" s="90">
        <v>0.54391877405687905</v>
      </c>
      <c r="BC67" s="90">
        <v>0.49759829161695901</v>
      </c>
      <c r="BD67" s="90">
        <v>0.45492225996146501</v>
      </c>
      <c r="BE67" s="90">
        <v>0.41561059761879998</v>
      </c>
      <c r="BF67" s="90">
        <v>0.37941971763403998</v>
      </c>
      <c r="BG67" s="90">
        <v>0.34613294249009902</v>
      </c>
      <c r="BH67" s="90">
        <v>0.31555316446944598</v>
      </c>
      <c r="BI67" s="90">
        <v>0.28749753604483502</v>
      </c>
      <c r="BJ67" s="90">
        <v>0.261793870616159</v>
      </c>
      <c r="BK67" s="90">
        <v>0.23827839685590599</v>
      </c>
    </row>
    <row r="68" spans="1:63" ht="37.5" customHeight="1" x14ac:dyDescent="0.2">
      <c r="A68" s="88" t="s">
        <v>427</v>
      </c>
      <c r="B68" s="88">
        <v>0</v>
      </c>
      <c r="C68" s="90">
        <v>1.3510542190254099E-2</v>
      </c>
      <c r="D68" s="90">
        <v>1.6417323656917501E-2</v>
      </c>
      <c r="E68" s="90">
        <v>1.99704573372513E-2</v>
      </c>
      <c r="F68" s="90">
        <v>2.4320337783082902E-2</v>
      </c>
      <c r="G68" s="90">
        <v>2.9654361671291901E-2</v>
      </c>
      <c r="H68" s="90">
        <v>3.6206585719482598E-2</v>
      </c>
      <c r="I68" s="90">
        <v>4.4270036839959198E-2</v>
      </c>
      <c r="J68" s="90">
        <v>5.4212423351499603E-2</v>
      </c>
      <c r="K68" s="90">
        <v>6.6496202942934804E-2</v>
      </c>
      <c r="L68" s="90">
        <v>8.1704218263157199E-2</v>
      </c>
      <c r="M68" s="90">
        <v>0.10057241642214899</v>
      </c>
      <c r="N68" s="90">
        <v>0.124031515400162</v>
      </c>
      <c r="O68" s="90">
        <v>0.15325983528617901</v>
      </c>
      <c r="P68" s="90">
        <v>0.18974979258699201</v>
      </c>
      <c r="Q68" s="90">
        <v>0.23539058165616</v>
      </c>
      <c r="R68" s="90">
        <v>0.29256897737538901</v>
      </c>
      <c r="S68" s="90">
        <v>0.36428830323307299</v>
      </c>
      <c r="T68" s="90">
        <v>0.45430119134866298</v>
      </c>
      <c r="U68" s="90">
        <v>0.56724275015806802</v>
      </c>
      <c r="V68" s="90">
        <v>0.70873397299033203</v>
      </c>
      <c r="W68" s="90">
        <v>0.88539646388269699</v>
      </c>
      <c r="X68" s="90">
        <v>1.1046749307950301</v>
      </c>
      <c r="Y68" s="90">
        <v>1.3743041650455201</v>
      </c>
      <c r="Z68" s="90">
        <v>1.70119774822008</v>
      </c>
      <c r="AA68" s="90">
        <v>2.0895230835622001</v>
      </c>
      <c r="AB68" s="90">
        <v>2.5378547643494902</v>
      </c>
      <c r="AC68" s="90">
        <v>3.0356892905671402</v>
      </c>
      <c r="AD68" s="90">
        <v>3.5603075080525</v>
      </c>
      <c r="AE68" s="90">
        <v>4.0757429746566398</v>
      </c>
      <c r="AF68" s="90">
        <v>4.5357600457869998</v>
      </c>
      <c r="AG68" s="90">
        <v>4.8914709097365998</v>
      </c>
      <c r="AH68" s="90">
        <v>5.1016872393374602</v>
      </c>
      <c r="AI68" s="90">
        <v>5.1420955795283803</v>
      </c>
      <c r="AJ68" s="90">
        <v>5.0098463581409902</v>
      </c>
      <c r="AK68" s="90">
        <v>4.7227699164579304</v>
      </c>
      <c r="AL68" s="90">
        <v>4.3146367897194002</v>
      </c>
      <c r="AM68" s="90">
        <v>3.8282713823472401</v>
      </c>
      <c r="AN68" s="90">
        <v>3.30798033357694</v>
      </c>
      <c r="AO68" s="90">
        <v>2.7927915995102399</v>
      </c>
      <c r="AP68" s="90">
        <v>2.3119762325176101</v>
      </c>
      <c r="AQ68" s="90">
        <v>1.8835658437542</v>
      </c>
      <c r="AR68" s="90">
        <v>1.5154424312026999</v>
      </c>
      <c r="AS68" s="90">
        <v>1.2078637769684599</v>
      </c>
      <c r="AT68" s="90">
        <v>0.95628129045660104</v>
      </c>
      <c r="AU68" s="90">
        <v>0.75372577314563804</v>
      </c>
      <c r="AV68" s="90">
        <v>0.59249505375932998</v>
      </c>
      <c r="AW68" s="90">
        <v>0.46517721751496199</v>
      </c>
      <c r="AX68" s="90">
        <v>0.36516924411302498</v>
      </c>
      <c r="AY68" s="90">
        <v>0.28686534384567602</v>
      </c>
      <c r="AZ68" s="90">
        <v>0.2256550769863</v>
      </c>
      <c r="BA68" s="90">
        <v>0.17782714694910701</v>
      </c>
      <c r="BB68" s="90">
        <v>0.14043740662618401</v>
      </c>
      <c r="BC68" s="90">
        <v>0.111173257842218</v>
      </c>
      <c r="BD68" s="90">
        <v>8.8229990314185297E-2</v>
      </c>
      <c r="BE68" s="90">
        <v>7.0204992280054307E-2</v>
      </c>
      <c r="BF68" s="90">
        <v>5.6010673361690501E-2</v>
      </c>
      <c r="BG68" s="90">
        <v>4.4804538701587598E-2</v>
      </c>
      <c r="BH68" s="90">
        <v>3.5933944896899501E-2</v>
      </c>
      <c r="BI68" s="90">
        <v>2.8892928013356699E-2</v>
      </c>
      <c r="BJ68" s="90">
        <v>2.3288708627535501E-2</v>
      </c>
      <c r="BK68" s="90">
        <v>1.8815825713187299E-2</v>
      </c>
    </row>
    <row r="69" spans="1:63" ht="37.5" customHeight="1" x14ac:dyDescent="0.2">
      <c r="A69" s="88" t="s">
        <v>427</v>
      </c>
      <c r="B69" s="88">
        <v>1</v>
      </c>
      <c r="C69" s="90">
        <v>0.136954278107494</v>
      </c>
      <c r="D69" s="90">
        <v>0.167130395972174</v>
      </c>
      <c r="E69" s="90">
        <v>0.20400047924919301</v>
      </c>
      <c r="F69" s="90">
        <v>0.24900539577948599</v>
      </c>
      <c r="G69" s="90">
        <v>0.30385623589611599</v>
      </c>
      <c r="H69" s="90">
        <v>0.37055873743067003</v>
      </c>
      <c r="I69" s="90">
        <v>0.45142241245571302</v>
      </c>
      <c r="J69" s="90">
        <v>0.54904107294777105</v>
      </c>
      <c r="K69" s="90">
        <v>0.66622538839798595</v>
      </c>
      <c r="L69" s="90">
        <v>0.80586129187066502</v>
      </c>
      <c r="M69" s="90">
        <v>0.97066230940895604</v>
      </c>
      <c r="N69" s="90">
        <v>1.16278312892967</v>
      </c>
      <c r="O69" s="90">
        <v>1.3832726632388399</v>
      </c>
      <c r="P69" s="90">
        <v>1.63137663503784</v>
      </c>
      <c r="Q69" s="90">
        <v>1.9037605529308701</v>
      </c>
      <c r="R69" s="90">
        <v>2.19381289023426</v>
      </c>
      <c r="S69" s="90">
        <v>2.4912823986578401</v>
      </c>
      <c r="T69" s="90">
        <v>2.7825485774628</v>
      </c>
      <c r="U69" s="90">
        <v>3.0517465935901802</v>
      </c>
      <c r="V69" s="90">
        <v>3.2827228728191198</v>
      </c>
      <c r="W69" s="90">
        <v>3.46144037359708</v>
      </c>
      <c r="X69" s="90">
        <v>3.5781630588554401</v>
      </c>
      <c r="Y69" s="90">
        <v>3.62873868265598</v>
      </c>
      <c r="Z69" s="90">
        <v>3.6146326099840098</v>
      </c>
      <c r="AA69" s="90">
        <v>3.5418662757147601</v>
      </c>
      <c r="AB69" s="90">
        <v>3.4193833766721302</v>
      </c>
      <c r="AC69" s="90">
        <v>3.2574222758762201</v>
      </c>
      <c r="AD69" s="90">
        <v>3.06626663473401</v>
      </c>
      <c r="AE69" s="90">
        <v>2.8554706757147001</v>
      </c>
      <c r="AF69" s="90">
        <v>2.6334701317953901</v>
      </c>
      <c r="AG69" s="90">
        <v>2.4074355217476802</v>
      </c>
      <c r="AH69" s="90">
        <v>2.1832542265299102</v>
      </c>
      <c r="AI69" s="90">
        <v>1.96557902241369</v>
      </c>
      <c r="AJ69" s="90">
        <v>1.75791695483638</v>
      </c>
      <c r="AK69" s="90">
        <v>1.56274733417582</v>
      </c>
      <c r="AL69" s="90">
        <v>1.3816596120455</v>
      </c>
      <c r="AM69" s="90">
        <v>1.2155004258726401</v>
      </c>
      <c r="AN69" s="90">
        <v>1.0645190956769599</v>
      </c>
      <c r="AO69" s="90">
        <v>0.928503045525642</v>
      </c>
      <c r="AP69" s="90">
        <v>0.80689784670870501</v>
      </c>
      <c r="AQ69" s="90">
        <v>0.69890959689393894</v>
      </c>
      <c r="AR69" s="90">
        <v>0.60358952695801404</v>
      </c>
      <c r="AS69" s="90">
        <v>0.51990200345256599</v>
      </c>
      <c r="AT69" s="90">
        <v>0.44677769426074598</v>
      </c>
      <c r="AU69" s="90">
        <v>0.38315385836329902</v>
      </c>
      <c r="AV69" s="90">
        <v>0.32800370924990802</v>
      </c>
      <c r="AW69" s="90">
        <v>0.280356699095897</v>
      </c>
      <c r="AX69" s="90">
        <v>0.23931142786802401</v>
      </c>
      <c r="AY69" s="90">
        <v>0.20404271614613401</v>
      </c>
      <c r="AZ69" s="90">
        <v>0.17380419977912601</v>
      </c>
      <c r="BA69" s="90">
        <v>0.147927614764684</v>
      </c>
      <c r="BB69" s="90">
        <v>0.125819749764327</v>
      </c>
      <c r="BC69" s="90">
        <v>0.10695785986419699</v>
      </c>
      <c r="BD69" s="90">
        <v>9.0884165940393905E-2</v>
      </c>
      <c r="BE69" s="90">
        <v>7.7199914473439699E-2</v>
      </c>
      <c r="BF69" s="90">
        <v>6.5559345546164396E-2</v>
      </c>
      <c r="BG69" s="90">
        <v>5.5663812457672698E-2</v>
      </c>
      <c r="BH69" s="90">
        <v>4.7256213607875699E-2</v>
      </c>
      <c r="BI69" s="90">
        <v>4.0115833702801501E-2</v>
      </c>
      <c r="BJ69" s="90">
        <v>3.4053644044354098E-2</v>
      </c>
      <c r="BK69" s="90">
        <v>2.8908077746925599E-2</v>
      </c>
    </row>
    <row r="70" spans="1:63" ht="37.5" customHeight="1" x14ac:dyDescent="0.2">
      <c r="A70" s="88" t="s">
        <v>469</v>
      </c>
      <c r="B70" s="88">
        <v>0</v>
      </c>
      <c r="C70" s="90">
        <v>3.9993615858550501E-3</v>
      </c>
      <c r="D70" s="90">
        <v>5.0501466820948903E-3</v>
      </c>
      <c r="E70" s="90">
        <v>6.3763661876857199E-3</v>
      </c>
      <c r="F70" s="90">
        <v>8.0498330389214296E-3</v>
      </c>
      <c r="G70" s="90">
        <v>1.01608551343851E-2</v>
      </c>
      <c r="H70" s="90">
        <v>1.28228627119091E-2</v>
      </c>
      <c r="I70" s="90">
        <v>1.6178112346701402E-2</v>
      </c>
      <c r="J70" s="90">
        <v>2.0404668856708101E-2</v>
      </c>
      <c r="K70" s="90">
        <v>2.5724872611874099E-2</v>
      </c>
      <c r="L70" s="90">
        <v>3.2415481846419597E-2</v>
      </c>
      <c r="M70" s="90">
        <v>4.0819617961242401E-2</v>
      </c>
      <c r="N70" s="90">
        <v>5.1360505794139102E-2</v>
      </c>
      <c r="O70" s="90">
        <v>6.4556744069574096E-2</v>
      </c>
      <c r="P70" s="90">
        <v>8.1038396466970405E-2</v>
      </c>
      <c r="Q70" s="90">
        <v>0.10156246845650101</v>
      </c>
      <c r="R70" s="90">
        <v>0.12702521152931201</v>
      </c>
      <c r="S70" s="90">
        <v>0.15846704372158099</v>
      </c>
      <c r="T70" s="90">
        <v>0.19706358676533201</v>
      </c>
      <c r="U70" s="90">
        <v>0.24409339899374599</v>
      </c>
      <c r="V70" s="90">
        <v>0.30086970551126102</v>
      </c>
      <c r="W70" s="90">
        <v>0.36862060934097601</v>
      </c>
      <c r="X70" s="90">
        <v>0.44830162390254502</v>
      </c>
      <c r="Y70" s="90">
        <v>0.54032883521434805</v>
      </c>
      <c r="Z70" s="90">
        <v>0.64423467520183098</v>
      </c>
      <c r="AA70" s="90">
        <v>0.75827528512021303</v>
      </c>
      <c r="AB70" s="90">
        <v>0.879059879875979</v>
      </c>
      <c r="AC70" s="90">
        <v>1.0013213222142701</v>
      </c>
      <c r="AD70" s="90">
        <v>1.1179827596559</v>
      </c>
      <c r="AE70" s="90">
        <v>1.2206641223918</v>
      </c>
      <c r="AF70" s="90">
        <v>1.3006820374105099</v>
      </c>
      <c r="AG70" s="90">
        <v>1.3504251907052101</v>
      </c>
      <c r="AH70" s="90">
        <v>1.36479057497977</v>
      </c>
      <c r="AI70" s="90">
        <v>1.34225161820969</v>
      </c>
      <c r="AJ70" s="90">
        <v>1.28519290828891</v>
      </c>
      <c r="AK70" s="90">
        <v>1.19939034194142</v>
      </c>
      <c r="AL70" s="90">
        <v>1.0928235818465999</v>
      </c>
      <c r="AM70" s="90">
        <v>0.97421792291797904</v>
      </c>
      <c r="AN70" s="90">
        <v>0.85173202384090996</v>
      </c>
      <c r="AO70" s="90">
        <v>0.73206505723169002</v>
      </c>
      <c r="AP70" s="90">
        <v>0.620057736475362</v>
      </c>
      <c r="AQ70" s="90">
        <v>0.51870574780172696</v>
      </c>
      <c r="AR70" s="90">
        <v>0.42943336392647802</v>
      </c>
      <c r="AS70" s="90">
        <v>0.35247762292337098</v>
      </c>
      <c r="AT70" s="90">
        <v>0.28727459005294098</v>
      </c>
      <c r="AU70" s="90">
        <v>0.23278761803575199</v>
      </c>
      <c r="AV70" s="90">
        <v>0.187755957567936</v>
      </c>
      <c r="AW70" s="90">
        <v>0.150865819979526</v>
      </c>
      <c r="AX70" s="90">
        <v>0.120857222228717</v>
      </c>
      <c r="AY70" s="90">
        <v>9.6582948815990596E-2</v>
      </c>
      <c r="AZ70" s="90">
        <v>7.7034627916126197E-2</v>
      </c>
      <c r="BA70" s="90">
        <v>6.1347887594145903E-2</v>
      </c>
      <c r="BB70" s="90">
        <v>4.8795313433423797E-2</v>
      </c>
      <c r="BC70" s="90">
        <v>3.8773138142848301E-2</v>
      </c>
      <c r="BD70" s="90">
        <v>3.0785452714527602E-2</v>
      </c>
      <c r="BE70" s="90">
        <v>2.44282052326441E-2</v>
      </c>
      <c r="BF70" s="90">
        <v>1.9374230122299801E-2</v>
      </c>
      <c r="BG70" s="90">
        <v>1.53598973963208E-2</v>
      </c>
      <c r="BH70" s="90">
        <v>1.21735757700152E-2</v>
      </c>
      <c r="BI70" s="90">
        <v>9.6458787379074297E-3</v>
      </c>
      <c r="BJ70" s="90">
        <v>7.6415467039395698E-3</v>
      </c>
      <c r="BK70" s="90">
        <v>6.0527686148744604E-3</v>
      </c>
    </row>
    <row r="71" spans="1:63" ht="37.5" customHeight="1" x14ac:dyDescent="0.2">
      <c r="A71" s="88" t="s">
        <v>469</v>
      </c>
      <c r="B71" s="88">
        <v>1</v>
      </c>
      <c r="C71" s="90">
        <v>0.25837015470735802</v>
      </c>
      <c r="D71" s="90">
        <v>0.31786109730186801</v>
      </c>
      <c r="E71" s="90">
        <v>0.39141047977856203</v>
      </c>
      <c r="F71" s="90">
        <v>0.48229381706775998</v>
      </c>
      <c r="G71" s="90">
        <v>0.59446423423279204</v>
      </c>
      <c r="H71" s="90">
        <v>0.73262934633310905</v>
      </c>
      <c r="I71" s="90">
        <v>0.90229370571201595</v>
      </c>
      <c r="J71" s="90">
        <v>1.10973328564018</v>
      </c>
      <c r="K71" s="90">
        <v>1.36185363036496</v>
      </c>
      <c r="L71" s="90">
        <v>1.66586765840002</v>
      </c>
      <c r="M71" s="90">
        <v>2.02871727750441</v>
      </c>
      <c r="N71" s="90">
        <v>2.45616257811341</v>
      </c>
      <c r="O71" s="90">
        <v>2.95148290552723</v>
      </c>
      <c r="P71" s="90">
        <v>3.5137838401877799</v>
      </c>
      <c r="Q71" s="90">
        <v>4.1359877566368404</v>
      </c>
      <c r="R71" s="90">
        <v>4.8027099161048099</v>
      </c>
      <c r="S71" s="90">
        <v>5.4884121096873999</v>
      </c>
      <c r="T71" s="90">
        <v>6.1565247913262198</v>
      </c>
      <c r="U71" s="90">
        <v>6.7606080060099396</v>
      </c>
      <c r="V71" s="90">
        <v>7.2487808853443099</v>
      </c>
      <c r="W71" s="90">
        <v>7.5719565558915303</v>
      </c>
      <c r="X71" s="90">
        <v>7.6944710371418799</v>
      </c>
      <c r="Y71" s="90">
        <v>7.6033581975503601</v>
      </c>
      <c r="Z71" s="90">
        <v>7.3119420565454103</v>
      </c>
      <c r="AA71" s="90">
        <v>6.85588710711371</v>
      </c>
      <c r="AB71" s="90">
        <v>6.2837753154685503</v>
      </c>
      <c r="AC71" s="90">
        <v>5.64654054891143</v>
      </c>
      <c r="AD71" s="90">
        <v>4.9893856402181598</v>
      </c>
      <c r="AE71" s="90">
        <v>4.3475295551310902</v>
      </c>
      <c r="AF71" s="90">
        <v>3.7452551108480399</v>
      </c>
      <c r="AG71" s="90">
        <v>3.19701011929273</v>
      </c>
      <c r="AH71" s="90">
        <v>2.7094240104741001</v>
      </c>
      <c r="AI71" s="90">
        <v>2.2834878343068898</v>
      </c>
      <c r="AJ71" s="90">
        <v>1.91649836604375</v>
      </c>
      <c r="AK71" s="90">
        <v>1.6036059069607</v>
      </c>
      <c r="AL71" s="90">
        <v>1.3389447559653</v>
      </c>
      <c r="AM71" s="90">
        <v>1.1163961596300001</v>
      </c>
      <c r="AN71" s="90">
        <v>0.93006088584498803</v>
      </c>
      <c r="AO71" s="90">
        <v>0.77452043435492901</v>
      </c>
      <c r="AP71" s="90">
        <v>0.64495499358668196</v>
      </c>
      <c r="AQ71" s="90">
        <v>0.53717092625661</v>
      </c>
      <c r="AR71" s="90">
        <v>0.44757560064061602</v>
      </c>
      <c r="AS71" s="90">
        <v>0.37312495632807002</v>
      </c>
      <c r="AT71" s="90">
        <v>0.311259853553432</v>
      </c>
      <c r="AU71" s="90">
        <v>0.25984072322997398</v>
      </c>
      <c r="AV71" s="90">
        <v>0.21708572186037001</v>
      </c>
      <c r="AW71" s="90">
        <v>0.18151488937107599</v>
      </c>
      <c r="AX71" s="90">
        <v>0.151901194851673</v>
      </c>
      <c r="AY71" s="90">
        <v>0.127228450048053</v>
      </c>
      <c r="AZ71" s="90">
        <v>0.10665560476418499</v>
      </c>
      <c r="BA71" s="90">
        <v>8.9486734388626907E-2</v>
      </c>
      <c r="BB71" s="90">
        <v>7.5145974688160699E-2</v>
      </c>
      <c r="BC71" s="90">
        <v>6.3156683516204695E-2</v>
      </c>
      <c r="BD71" s="90">
        <v>5.31241720252979E-2</v>
      </c>
      <c r="BE71" s="90">
        <v>4.4721425770322502E-2</v>
      </c>
      <c r="BF71" s="90">
        <v>3.76773158310202E-2</v>
      </c>
      <c r="BG71" s="90">
        <v>3.1766875169034703E-2</v>
      </c>
      <c r="BH71" s="90">
        <v>2.6803282900284602E-2</v>
      </c>
      <c r="BI71" s="90">
        <v>2.2631258068083301E-2</v>
      </c>
      <c r="BJ71" s="90">
        <v>1.91216149790236E-2</v>
      </c>
      <c r="BK71" s="90">
        <v>1.61667748713238E-2</v>
      </c>
    </row>
    <row r="72" spans="1:63" ht="37.5" customHeight="1" x14ac:dyDescent="0.2">
      <c r="A72" s="88" t="s">
        <v>438</v>
      </c>
      <c r="B72" s="88">
        <v>0</v>
      </c>
      <c r="C72" s="90">
        <v>5.4240373140469797E-2</v>
      </c>
      <c r="D72" s="90">
        <v>6.0033637525639102E-2</v>
      </c>
      <c r="E72" s="90">
        <v>6.6453453035425894E-2</v>
      </c>
      <c r="F72" s="90">
        <v>7.35645318726805E-2</v>
      </c>
      <c r="G72" s="90">
        <v>8.1436806648271298E-2</v>
      </c>
      <c r="H72" s="90">
        <v>9.0145346077528096E-2</v>
      </c>
      <c r="I72" s="90">
        <v>9.9770071426223406E-2</v>
      </c>
      <c r="J72" s="90">
        <v>0.11039520693805201</v>
      </c>
      <c r="K72" s="90">
        <v>0.122108383404119</v>
      </c>
      <c r="L72" s="90">
        <v>0.13499929932763599</v>
      </c>
      <c r="M72" s="90">
        <v>0.149157830025299</v>
      </c>
      <c r="N72" s="90">
        <v>0.16467146347169401</v>
      </c>
      <c r="O72" s="90">
        <v>0.181621935688145</v>
      </c>
      <c r="P72" s="90">
        <v>0.20008094213153901</v>
      </c>
      <c r="Q72" s="90">
        <v>0.22010482027171599</v>
      </c>
      <c r="R72" s="90">
        <v>0.241728138987192</v>
      </c>
      <c r="S72" s="90">
        <v>0.26495619996326802</v>
      </c>
      <c r="T72" s="90">
        <v>0.289756562146257</v>
      </c>
      <c r="U72" s="90">
        <v>0.31604984777357098</v>
      </c>
      <c r="V72" s="90">
        <v>0.34370027833468902</v>
      </c>
      <c r="W72" s="90">
        <v>0.37250661390218198</v>
      </c>
      <c r="X72" s="90">
        <v>0.40219441083471202</v>
      </c>
      <c r="Y72" s="90">
        <v>0.43241073730909402</v>
      </c>
      <c r="Z72" s="90">
        <v>0.46272264407989699</v>
      </c>
      <c r="AA72" s="90">
        <v>0.49262071725436402</v>
      </c>
      <c r="AB72" s="90">
        <v>0.52152887534405301</v>
      </c>
      <c r="AC72" s="90">
        <v>0.54882116196578901</v>
      </c>
      <c r="AD72" s="90">
        <v>0.57384561035176795</v>
      </c>
      <c r="AE72" s="90">
        <v>0.59595435464921298</v>
      </c>
      <c r="AF72" s="90">
        <v>0.61453814423787401</v>
      </c>
      <c r="AG72" s="90">
        <v>0.62906245543473605</v>
      </c>
      <c r="AH72" s="90">
        <v>0.63910170234222696</v>
      </c>
      <c r="AI72" s="90">
        <v>0.64436782448552099</v>
      </c>
      <c r="AJ72" s="90">
        <v>0.64472989792322799</v>
      </c>
      <c r="AK72" s="90">
        <v>0.64022237778669899</v>
      </c>
      <c r="AL72" s="90">
        <v>0.63104098896092298</v>
      </c>
      <c r="AM72" s="90">
        <v>0.61752687620487001</v>
      </c>
      <c r="AN72" s="90">
        <v>0.60014109388065695</v>
      </c>
      <c r="AO72" s="90">
        <v>0.57943258198594505</v>
      </c>
      <c r="AP72" s="90">
        <v>0.55600326981430903</v>
      </c>
      <c r="AQ72" s="90">
        <v>0.53047384376884799</v>
      </c>
      <c r="AR72" s="90">
        <v>0.503453115416024</v>
      </c>
      <c r="AS72" s="90">
        <v>0.47551301841133098</v>
      </c>
      <c r="AT72" s="90">
        <v>0.44717026079918998</v>
      </c>
      <c r="AU72" s="90">
        <v>0.41887474465905999</v>
      </c>
      <c r="AV72" s="90">
        <v>0.39100415794293097</v>
      </c>
      <c r="AW72" s="90">
        <v>0.36386369315292799</v>
      </c>
      <c r="AX72" s="90">
        <v>0.33768964476897001</v>
      </c>
      <c r="AY72" s="90">
        <v>0.31265563458379098</v>
      </c>
      <c r="AZ72" s="90">
        <v>0.288880347804713</v>
      </c>
      <c r="BA72" s="90">
        <v>0.26643587056122098</v>
      </c>
      <c r="BB72" s="90">
        <v>0.24535595045234401</v>
      </c>
      <c r="BC72" s="90">
        <v>0.225643720641486</v>
      </c>
      <c r="BD72" s="90">
        <v>0.207278614441371</v>
      </c>
      <c r="BE72" s="90">
        <v>0.19022234307000299</v>
      </c>
      <c r="BF72" s="90">
        <v>0.174423914353391</v>
      </c>
      <c r="BG72" s="90">
        <v>0.159823739494103</v>
      </c>
      <c r="BH72" s="90">
        <v>0.146356915642188</v>
      </c>
      <c r="BI72" s="90">
        <v>0.133955791237376</v>
      </c>
      <c r="BJ72" s="90">
        <v>0.122551925542892</v>
      </c>
      <c r="BK72" s="90">
        <v>0.112077548857209</v>
      </c>
    </row>
    <row r="73" spans="1:63" ht="37.5" customHeight="1" x14ac:dyDescent="0.2">
      <c r="A73" s="88" t="s">
        <v>438</v>
      </c>
      <c r="B73" s="88">
        <v>1</v>
      </c>
      <c r="C73" s="90">
        <v>0.121132090557622</v>
      </c>
      <c r="D73" s="90">
        <v>0.13087131428983201</v>
      </c>
      <c r="E73" s="90">
        <v>0.14140383442354901</v>
      </c>
      <c r="F73" s="90">
        <v>0.152793884563174</v>
      </c>
      <c r="G73" s="90">
        <v>0.16511065318291099</v>
      </c>
      <c r="H73" s="90">
        <v>0.17842862016649</v>
      </c>
      <c r="I73" s="90">
        <v>0.192827911498263</v>
      </c>
      <c r="J73" s="90">
        <v>0.20839467274897999</v>
      </c>
      <c r="K73" s="90">
        <v>0.22522146155151801</v>
      </c>
      <c r="L73" s="90">
        <v>0.24340765828924801</v>
      </c>
      <c r="M73" s="90">
        <v>0.26305989238844002</v>
      </c>
      <c r="N73" s="90">
        <v>0.284292478437844</v>
      </c>
      <c r="O73" s="90">
        <v>0.30722785119363499</v>
      </c>
      <c r="P73" s="90">
        <v>0.33199698049207099</v>
      </c>
      <c r="Q73" s="90">
        <v>0.35873973507628898</v>
      </c>
      <c r="R73" s="90">
        <v>0.38760514701564702</v>
      </c>
      <c r="S73" s="90">
        <v>0.41875150426837399</v>
      </c>
      <c r="T73" s="90">
        <v>0.45234616652597598</v>
      </c>
      <c r="U73" s="90">
        <v>0.48856495759152901</v>
      </c>
      <c r="V73" s="90">
        <v>0.52759093575554405</v>
      </c>
      <c r="W73" s="90">
        <v>0.569612282952493</v>
      </c>
      <c r="X73" s="90">
        <v>0.61481898722733497</v>
      </c>
      <c r="Y73" s="90">
        <v>0.66339792782506302</v>
      </c>
      <c r="Z73" s="90">
        <v>0.71552591880943694</v>
      </c>
      <c r="AA73" s="90">
        <v>0.77136024080478305</v>
      </c>
      <c r="AB73" s="90">
        <v>0.83102621026513002</v>
      </c>
      <c r="AC73" s="90">
        <v>0.89460142176014001</v>
      </c>
      <c r="AD73" s="90">
        <v>0.962096467375956</v>
      </c>
      <c r="AE73" s="90">
        <v>1.0334321935170001</v>
      </c>
      <c r="AF73" s="90">
        <v>1.1084138851757801</v>
      </c>
      <c r="AG73" s="90">
        <v>1.1867031337851499</v>
      </c>
      <c r="AH73" s="90">
        <v>1.26778849233635</v>
      </c>
      <c r="AI73" s="90">
        <v>1.3509563019334601</v>
      </c>
      <c r="AJ73" s="90">
        <v>1.43526328906544</v>
      </c>
      <c r="AK73" s="90">
        <v>1.5195127890620701</v>
      </c>
      <c r="AL73" s="90">
        <v>1.60223699151041</v>
      </c>
      <c r="AM73" s="90">
        <v>1.6816887606030899</v>
      </c>
      <c r="AN73" s="90">
        <v>1.75584859591264</v>
      </c>
      <c r="AO73" s="90">
        <v>1.8224549815359501</v>
      </c>
      <c r="AP73" s="90">
        <v>1.8790687519899301</v>
      </c>
      <c r="AQ73" s="90">
        <v>1.9231822979597</v>
      </c>
      <c r="AR73" s="90">
        <v>1.9523801094696001</v>
      </c>
      <c r="AS73" s="90">
        <v>1.9645467434994699</v>
      </c>
      <c r="AT73" s="90">
        <v>1.95810264879049</v>
      </c>
      <c r="AU73" s="90">
        <v>1.93223168387031</v>
      </c>
      <c r="AV73" s="90">
        <v>1.8870536362097901</v>
      </c>
      <c r="AW73" s="90">
        <v>1.8236973189000001</v>
      </c>
      <c r="AX73" s="90">
        <v>1.7442473239674501</v>
      </c>
      <c r="AY73" s="90">
        <v>1.6515659510796901</v>
      </c>
      <c r="AZ73" s="90">
        <v>1.54902141709119</v>
      </c>
      <c r="BA73" s="90">
        <v>1.44017354700539</v>
      </c>
      <c r="BB73" s="90">
        <v>1.32847247527354</v>
      </c>
      <c r="BC73" s="90">
        <v>1.21701505770311</v>
      </c>
      <c r="BD73" s="90">
        <v>1.1083838419735199</v>
      </c>
      <c r="BE73" s="90">
        <v>1.00457245735512</v>
      </c>
      <c r="BF73" s="90">
        <v>0.906985224652469</v>
      </c>
      <c r="BG73" s="90">
        <v>0.81649023323953496</v>
      </c>
      <c r="BH73" s="90">
        <v>0.73350353614010499</v>
      </c>
      <c r="BI73" s="90">
        <v>0.65808522072133901</v>
      </c>
      <c r="BJ73" s="90">
        <v>0.590033378995095</v>
      </c>
      <c r="BK73" s="90">
        <v>0.52896746412569395</v>
      </c>
    </row>
    <row r="74" spans="1:63" ht="37.5" customHeight="1" x14ac:dyDescent="0.2">
      <c r="A74" s="88" t="s">
        <v>365</v>
      </c>
      <c r="B74" s="88">
        <v>0</v>
      </c>
      <c r="C74" s="90">
        <v>8.4536663541210904E-3</v>
      </c>
      <c r="D74" s="90">
        <v>1.0266473081038899E-2</v>
      </c>
      <c r="E74" s="90">
        <v>1.24671509991406E-2</v>
      </c>
      <c r="F74" s="90">
        <v>1.5138208439491201E-2</v>
      </c>
      <c r="G74" s="90">
        <v>1.83794639444489E-2</v>
      </c>
      <c r="H74" s="90">
        <v>2.2311561985521099E-2</v>
      </c>
      <c r="I74" s="90">
        <v>2.7080147746143798E-2</v>
      </c>
      <c r="J74" s="90">
        <v>3.2860798287285699E-2</v>
      </c>
      <c r="K74" s="90">
        <v>3.9864808653801001E-2</v>
      </c>
      <c r="L74" s="90">
        <v>4.8345924700279402E-2</v>
      </c>
      <c r="M74" s="90">
        <v>5.8608094729175601E-2</v>
      </c>
      <c r="N74" s="90">
        <v>7.1014272538444598E-2</v>
      </c>
      <c r="O74" s="90">
        <v>8.5996235728510603E-2</v>
      </c>
      <c r="P74" s="90">
        <v>0.104065272669484</v>
      </c>
      <c r="Q74" s="90">
        <v>0.125823423740799</v>
      </c>
      <c r="R74" s="90">
        <v>0.15197471898423201</v>
      </c>
      <c r="S74" s="90">
        <v>0.183335515922776</v>
      </c>
      <c r="T74" s="90">
        <v>0.22084259198630299</v>
      </c>
      <c r="U74" s="90">
        <v>0.26555708072787698</v>
      </c>
      <c r="V74" s="90">
        <v>0.31866167859563399</v>
      </c>
      <c r="W74" s="90">
        <v>0.38144785083309302</v>
      </c>
      <c r="X74" s="90">
        <v>0.45528915877137099</v>
      </c>
      <c r="Y74" s="90">
        <v>0.54159653315735401</v>
      </c>
      <c r="Z74" s="90">
        <v>0.64175164362735404</v>
      </c>
      <c r="AA74" s="90">
        <v>0.75701584443252101</v>
      </c>
      <c r="AB74" s="90">
        <v>0.88841485665353304</v>
      </c>
      <c r="AC74" s="90">
        <v>1.0366034840625</v>
      </c>
      <c r="AD74" s="90">
        <v>1.2017198305799499</v>
      </c>
      <c r="AE74" s="90">
        <v>1.38324346831818</v>
      </c>
      <c r="AF74" s="90">
        <v>1.5798747630182499</v>
      </c>
      <c r="AG74" s="90">
        <v>1.78945083685489</v>
      </c>
      <c r="AH74" s="90">
        <v>2.0089063040286699</v>
      </c>
      <c r="AI74" s="90">
        <v>2.2342757075450099</v>
      </c>
      <c r="AJ74" s="90">
        <v>2.4607251019830501</v>
      </c>
      <c r="AK74" s="90">
        <v>2.6826003181372902</v>
      </c>
      <c r="AL74" s="90">
        <v>2.8934944200220398</v>
      </c>
      <c r="AM74" s="90">
        <v>3.0863634202110601</v>
      </c>
      <c r="AN74" s="90">
        <v>3.2537430372908802</v>
      </c>
      <c r="AO74" s="90">
        <v>3.3881202285015801</v>
      </c>
      <c r="AP74" s="90">
        <v>3.4824789150858799</v>
      </c>
      <c r="AQ74" s="90">
        <v>3.5309767329884698</v>
      </c>
      <c r="AR74" s="90">
        <v>3.5296456221906798</v>
      </c>
      <c r="AS74" s="90">
        <v>3.47697541480342</v>
      </c>
      <c r="AT74" s="90">
        <v>3.3742526707801499</v>
      </c>
      <c r="AU74" s="90">
        <v>3.2255783713310802</v>
      </c>
      <c r="AV74" s="90">
        <v>3.03755371727696</v>
      </c>
      <c r="AW74" s="90">
        <v>2.8186819791587099</v>
      </c>
      <c r="AX74" s="90">
        <v>2.5785775214131599</v>
      </c>
      <c r="AY74" s="90">
        <v>2.3270999204338998</v>
      </c>
      <c r="AZ74" s="90">
        <v>2.07353914958362</v>
      </c>
      <c r="BA74" s="90">
        <v>1.8259623205923901</v>
      </c>
      <c r="BB74" s="90">
        <v>1.5907935353107701</v>
      </c>
      <c r="BC74" s="90">
        <v>1.3726461313662801</v>
      </c>
      <c r="BD74" s="90">
        <v>1.17437745990928</v>
      </c>
      <c r="BE74" s="90">
        <v>0.99730419119465796</v>
      </c>
      <c r="BF74" s="90">
        <v>0.84150599801696402</v>
      </c>
      <c r="BG74" s="90">
        <v>0.70615349005102601</v>
      </c>
      <c r="BH74" s="90">
        <v>0.58981420388380901</v>
      </c>
      <c r="BI74" s="90">
        <v>0.49071029774542901</v>
      </c>
      <c r="BJ74" s="90">
        <v>0.40691819478399799</v>
      </c>
      <c r="BK74" s="90">
        <v>0.33651174153644298</v>
      </c>
    </row>
    <row r="75" spans="1:63" ht="37.5" customHeight="1" x14ac:dyDescent="0.2">
      <c r="A75" s="88" t="s">
        <v>365</v>
      </c>
      <c r="B75" s="88">
        <v>1</v>
      </c>
      <c r="C75" s="90">
        <v>0.153615667546396</v>
      </c>
      <c r="D75" s="90">
        <v>0.17951496253021701</v>
      </c>
      <c r="E75" s="90">
        <v>0.20959879015010399</v>
      </c>
      <c r="F75" s="90">
        <v>0.244461877122987</v>
      </c>
      <c r="G75" s="90">
        <v>0.28475061849560501</v>
      </c>
      <c r="H75" s="90">
        <v>0.33115386503500499</v>
      </c>
      <c r="I75" s="90">
        <v>0.38438660273644498</v>
      </c>
      <c r="J75" s="90">
        <v>0.44516409115014199</v>
      </c>
      <c r="K75" s="90">
        <v>0.51416363617556304</v>
      </c>
      <c r="L75" s="90">
        <v>0.59197096132338201</v>
      </c>
      <c r="M75" s="90">
        <v>0.679008324438369</v>
      </c>
      <c r="N75" s="90">
        <v>0.77544243316659101</v>
      </c>
      <c r="O75" s="90">
        <v>0.88107229305665802</v>
      </c>
      <c r="P75" s="90">
        <v>0.99520090561615604</v>
      </c>
      <c r="Q75" s="90">
        <v>1.1165006693753099</v>
      </c>
      <c r="R75" s="90">
        <v>1.2428904607940101</v>
      </c>
      <c r="S75" s="90">
        <v>1.3714517691633901</v>
      </c>
      <c r="T75" s="90">
        <v>1.49841945090932</v>
      </c>
      <c r="U75" s="90">
        <v>1.6192853130601801</v>
      </c>
      <c r="V75" s="90">
        <v>1.7290443365619499</v>
      </c>
      <c r="W75" s="90">
        <v>1.8225896021153001</v>
      </c>
      <c r="X75" s="90">
        <v>1.89522356101906</v>
      </c>
      <c r="Y75" s="90">
        <v>1.94320922033299</v>
      </c>
      <c r="Z75" s="90">
        <v>1.96425206548169</v>
      </c>
      <c r="AA75" s="90">
        <v>1.9578005193804899</v>
      </c>
      <c r="AB75" s="90">
        <v>1.9250883859989001</v>
      </c>
      <c r="AC75" s="90">
        <v>1.86890831573518</v>
      </c>
      <c r="AD75" s="90">
        <v>1.7931762339917401</v>
      </c>
      <c r="AE75" s="90">
        <v>1.7023948930963499</v>
      </c>
      <c r="AF75" s="90">
        <v>1.6011339799098301</v>
      </c>
      <c r="AG75" s="90">
        <v>1.4936172216893699</v>
      </c>
      <c r="AH75" s="90">
        <v>1.3834607422546401</v>
      </c>
      <c r="AI75" s="90">
        <v>1.27356169848024</v>
      </c>
      <c r="AJ75" s="90">
        <v>1.1661056086300201</v>
      </c>
      <c r="AK75" s="90">
        <v>1.0626485884075401</v>
      </c>
      <c r="AL75" s="90">
        <v>0.96423328043039103</v>
      </c>
      <c r="AM75" s="90">
        <v>0.87150791430090702</v>
      </c>
      <c r="AN75" s="90">
        <v>0.78483055415742697</v>
      </c>
      <c r="AO75" s="90">
        <v>0.70435129848788502</v>
      </c>
      <c r="AP75" s="90">
        <v>0.63007242306131095</v>
      </c>
      <c r="AQ75" s="90">
        <v>0.56189024597435</v>
      </c>
      <c r="AR75" s="90">
        <v>0.49962368533688201</v>
      </c>
      <c r="AS75" s="90">
        <v>0.44303409942060501</v>
      </c>
      <c r="AT75" s="90">
        <v>0.391839911889797</v>
      </c>
      <c r="AU75" s="90">
        <v>0.34572831545663302</v>
      </c>
      <c r="AV75" s="90">
        <v>0.30436532947287098</v>
      </c>
      <c r="AW75" s="90">
        <v>0.26740477252042699</v>
      </c>
      <c r="AX75" s="90">
        <v>0.23449629008876899</v>
      </c>
      <c r="AY75" s="90">
        <v>0.20529238370274999</v>
      </c>
      <c r="AZ75" s="90">
        <v>0.17945434236730901</v>
      </c>
      <c r="BA75" s="90">
        <v>0.15665701139607599</v>
      </c>
      <c r="BB75" s="90">
        <v>0.136592398215759</v>
      </c>
      <c r="BC75" s="90">
        <v>0.11897217938131199</v>
      </c>
      <c r="BD75" s="90">
        <v>0.103529222798158</v>
      </c>
      <c r="BE75" s="90">
        <v>9.0018269305913001E-2</v>
      </c>
      <c r="BF75" s="90">
        <v>7.8215929539252702E-2</v>
      </c>
      <c r="BG75" s="90">
        <v>6.7920149287366005E-2</v>
      </c>
      <c r="BH75" s="90">
        <v>5.8949284058173103E-2</v>
      </c>
      <c r="BI75" s="90">
        <v>5.1140905436909398E-2</v>
      </c>
      <c r="BJ75" s="90">
        <v>4.4350441439546501E-2</v>
      </c>
      <c r="BK75" s="90">
        <v>3.8449732747696898E-2</v>
      </c>
    </row>
    <row r="76" spans="1:63" ht="37.5" customHeight="1" x14ac:dyDescent="0.2">
      <c r="A76" s="88" t="s">
        <v>486</v>
      </c>
      <c r="B76" s="88">
        <v>0</v>
      </c>
      <c r="C76" s="90">
        <v>1.8666106687164199E-2</v>
      </c>
      <c r="D76" s="90">
        <v>2.1826649764217901E-2</v>
      </c>
      <c r="E76" s="90">
        <v>2.55171682918316E-2</v>
      </c>
      <c r="F76" s="90">
        <v>2.9824548053168101E-2</v>
      </c>
      <c r="G76" s="90">
        <v>3.4849176400280901E-2</v>
      </c>
      <c r="H76" s="90">
        <v>4.0706763270949999E-2</v>
      </c>
      <c r="I76" s="90">
        <v>4.7530302024251798E-2</v>
      </c>
      <c r="J76" s="90">
        <v>5.5472136028958903E-2</v>
      </c>
      <c r="K76" s="90">
        <v>6.4706072918583199E-2</v>
      </c>
      <c r="L76" s="90">
        <v>7.5429455413013893E-2</v>
      </c>
      <c r="M76" s="90">
        <v>8.7865053252203396E-2</v>
      </c>
      <c r="N76" s="90">
        <v>0.102262582547123</v>
      </c>
      <c r="O76" s="90">
        <v>0.118899584250249</v>
      </c>
      <c r="P76" s="90">
        <v>0.13808130057062501</v>
      </c>
      <c r="Q76" s="90">
        <v>0.160139076500523</v>
      </c>
      <c r="R76" s="90">
        <v>0.18542668539878601</v>
      </c>
      <c r="S76" s="90">
        <v>0.21431383966166201</v>
      </c>
      <c r="T76" s="90">
        <v>0.24717601406752801</v>
      </c>
      <c r="U76" s="90">
        <v>0.28437960514634902</v>
      </c>
      <c r="V76" s="90">
        <v>0.32626141379931101</v>
      </c>
      <c r="W76" s="90">
        <v>0.37310152643523797</v>
      </c>
      <c r="X76" s="90">
        <v>0.42508895599934599</v>
      </c>
      <c r="Y76" s="90">
        <v>0.48227997580298698</v>
      </c>
      <c r="Z76" s="90">
        <v>0.54455002353633397</v>
      </c>
      <c r="AA76" s="90">
        <v>0.61154143153256002</v>
      </c>
      <c r="AB76" s="90">
        <v>0.682611045011284</v>
      </c>
      <c r="AC76" s="90">
        <v>0.75678389086776199</v>
      </c>
      <c r="AD76" s="90">
        <v>0.83272114113487095</v>
      </c>
      <c r="AE76" s="90">
        <v>0.90871214584308702</v>
      </c>
      <c r="AF76" s="90">
        <v>0.98270056912055903</v>
      </c>
      <c r="AG76" s="90">
        <v>1.0523528747403701</v>
      </c>
      <c r="AH76" s="90">
        <v>1.1151730036405501</v>
      </c>
      <c r="AI76" s="90">
        <v>1.16866005359395</v>
      </c>
      <c r="AJ76" s="90">
        <v>1.2104969731759001</v>
      </c>
      <c r="AK76" s="90">
        <v>1.23874955128667</v>
      </c>
      <c r="AL76" s="90">
        <v>1.2520488096314699</v>
      </c>
      <c r="AM76" s="90">
        <v>1.24972867931274</v>
      </c>
      <c r="AN76" s="90">
        <v>1.2318958731024101</v>
      </c>
      <c r="AO76" s="90">
        <v>1.1994196156843799</v>
      </c>
      <c r="AP76" s="90">
        <v>1.1538428942701699</v>
      </c>
      <c r="AQ76" s="90">
        <v>1.09723049092548</v>
      </c>
      <c r="AR76" s="90">
        <v>1.03197873853874</v>
      </c>
      <c r="AS76" s="90">
        <v>0.96061557610680903</v>
      </c>
      <c r="AT76" s="90">
        <v>0.88561693887487802</v>
      </c>
      <c r="AU76" s="90">
        <v>0.80925843706719902</v>
      </c>
      <c r="AV76" s="90">
        <v>0.73351218692561404</v>
      </c>
      <c r="AW76" s="90">
        <v>0.65999000558963805</v>
      </c>
      <c r="AX76" s="90">
        <v>0.58992763189611697</v>
      </c>
      <c r="AY76" s="90">
        <v>0.52420084668293099</v>
      </c>
      <c r="AZ76" s="90">
        <v>0.46336315536293698</v>
      </c>
      <c r="BA76" s="90">
        <v>0.40769539126320498</v>
      </c>
      <c r="BB76" s="90">
        <v>0.35725939278605001</v>
      </c>
      <c r="BC76" s="90">
        <v>0.31195009756889902</v>
      </c>
      <c r="BD76" s="90">
        <v>0.27154249282090098</v>
      </c>
      <c r="BE76" s="90">
        <v>0.235731594901776</v>
      </c>
      <c r="BF76" s="90">
        <v>0.20416491005269</v>
      </c>
      <c r="BG76" s="90">
        <v>0.176467671473506</v>
      </c>
      <c r="BH76" s="90">
        <v>0.152261631932056</v>
      </c>
      <c r="BI76" s="90">
        <v>0.13117840931397001</v>
      </c>
      <c r="BJ76" s="90">
        <v>0.11286842258574099</v>
      </c>
      <c r="BK76" s="90">
        <v>9.7006388683185396E-2</v>
      </c>
    </row>
    <row r="77" spans="1:63" ht="37.5" customHeight="1" x14ac:dyDescent="0.2">
      <c r="A77" s="88" t="s">
        <v>486</v>
      </c>
      <c r="B77" s="88">
        <v>1</v>
      </c>
      <c r="C77" s="90">
        <v>0.13538778126274101</v>
      </c>
      <c r="D77" s="90">
        <v>0.14640342291258401</v>
      </c>
      <c r="E77" s="90">
        <v>0.15842148467841899</v>
      </c>
      <c r="F77" s="90">
        <v>0.17155691460101199</v>
      </c>
      <c r="G77" s="90">
        <v>0.18594196357332701</v>
      </c>
      <c r="H77" s="90">
        <v>0.20172910198114</v>
      </c>
      <c r="I77" s="90">
        <v>0.21909432184448799</v>
      </c>
      <c r="J77" s="90">
        <v>0.23824079623107</v>
      </c>
      <c r="K77" s="90">
        <v>0.25940281228620099</v>
      </c>
      <c r="L77" s="90">
        <v>0.28284980770167101</v>
      </c>
      <c r="M77" s="90">
        <v>0.30889021061296301</v>
      </c>
      <c r="N77" s="90">
        <v>0.33787459488645599</v>
      </c>
      <c r="O77" s="90">
        <v>0.37019740002263402</v>
      </c>
      <c r="P77" s="90">
        <v>0.40629611217463701</v>
      </c>
      <c r="Q77" s="90">
        <v>0.44664635202479303</v>
      </c>
      <c r="R77" s="90">
        <v>0.49175077667496098</v>
      </c>
      <c r="S77" s="90">
        <v>0.542119122757167</v>
      </c>
      <c r="T77" s="90">
        <v>0.59823620583263604</v>
      </c>
      <c r="U77" s="90">
        <v>0.66051445214496696</v>
      </c>
      <c r="V77" s="90">
        <v>0.72922790678869198</v>
      </c>
      <c r="W77" s="90">
        <v>0.80442611062226199</v>
      </c>
      <c r="X77" s="90">
        <v>0.88582933039342904</v>
      </c>
      <c r="Y77" s="90">
        <v>0.97271185156840101</v>
      </c>
      <c r="Z77" s="90">
        <v>1.0637874807493799</v>
      </c>
      <c r="AA77" s="90">
        <v>1.15712021974204</v>
      </c>
      <c r="AB77" s="90">
        <v>1.2500909887404501</v>
      </c>
      <c r="AC77" s="90">
        <v>1.3394543937173999</v>
      </c>
      <c r="AD77" s="90">
        <v>1.4215130769480799</v>
      </c>
      <c r="AE77" s="90">
        <v>1.4924176053604301</v>
      </c>
      <c r="AF77" s="90">
        <v>1.5485679337932901</v>
      </c>
      <c r="AG77" s="90">
        <v>1.5870558853638099</v>
      </c>
      <c r="AH77" s="90">
        <v>1.6060606735032701</v>
      </c>
      <c r="AI77" s="90">
        <v>1.60510587578401</v>
      </c>
      <c r="AJ77" s="90">
        <v>1.58511342920965</v>
      </c>
      <c r="AK77" s="90">
        <v>1.54824138496172</v>
      </c>
      <c r="AL77" s="90">
        <v>1.49754841523114</v>
      </c>
      <c r="AM77" s="90">
        <v>1.43656779637542</v>
      </c>
      <c r="AN77" s="90">
        <v>1.3688838059381001</v>
      </c>
      <c r="AO77" s="90">
        <v>1.2977853167183699</v>
      </c>
      <c r="AP77" s="90">
        <v>1.22603706762566</v>
      </c>
      <c r="AQ77" s="90">
        <v>1.1557737738159799</v>
      </c>
      <c r="AR77" s="90">
        <v>1.0884967101331</v>
      </c>
      <c r="AS77" s="90">
        <v>1.0251403625093201</v>
      </c>
      <c r="AT77" s="90">
        <v>0.96617618901021196</v>
      </c>
      <c r="AU77" s="90">
        <v>0.91172689455829803</v>
      </c>
      <c r="AV77" s="90">
        <v>0.86167343766521098</v>
      </c>
      <c r="AW77" s="90">
        <v>0.81574522730710797</v>
      </c>
      <c r="AX77" s="90">
        <v>0.773590206786402</v>
      </c>
      <c r="AY77" s="90">
        <v>0.73482549984509404</v>
      </c>
      <c r="AZ77" s="90">
        <v>0.69907137409826403</v>
      </c>
      <c r="BA77" s="90">
        <v>0.66597202221379803</v>
      </c>
      <c r="BB77" s="90">
        <v>0.63520660191073397</v>
      </c>
      <c r="BC77" s="90">
        <v>0.60649351298670295</v>
      </c>
      <c r="BD77" s="90">
        <v>0.57959028550071801</v>
      </c>
      <c r="BE77" s="90">
        <v>0.55429085747245699</v>
      </c>
      <c r="BF77" s="90">
        <v>0.53042150447174796</v>
      </c>
      <c r="BG77" s="90">
        <v>0.50783627087781902</v>
      </c>
      <c r="BH77" s="90">
        <v>0.486412441120605</v>
      </c>
      <c r="BI77" s="90">
        <v>0.46604636486298601</v>
      </c>
      <c r="BJ77" s="90">
        <v>0.44664979527079002</v>
      </c>
      <c r="BK77" s="90">
        <v>0.428146797340824</v>
      </c>
    </row>
    <row r="78" spans="1:63" ht="37.5" customHeight="1" x14ac:dyDescent="0.2">
      <c r="A78" s="88" t="s">
        <v>451</v>
      </c>
      <c r="B78" s="88">
        <v>0</v>
      </c>
      <c r="C78" s="90">
        <v>5.4973539782471699E-3</v>
      </c>
      <c r="D78" s="90">
        <v>6.67149590699289E-3</v>
      </c>
      <c r="E78" s="90">
        <v>8.0953311191736405E-3</v>
      </c>
      <c r="F78" s="90">
        <v>9.8214469885543505E-3</v>
      </c>
      <c r="G78" s="90">
        <v>1.1913263956163E-2</v>
      </c>
      <c r="H78" s="90">
        <v>1.44471524324734E-2</v>
      </c>
      <c r="I78" s="90">
        <v>1.7514908532885499E-2</v>
      </c>
      <c r="J78" s="90">
        <v>2.12266224025216E-2</v>
      </c>
      <c r="K78" s="90">
        <v>2.57139610942155E-2</v>
      </c>
      <c r="L78" s="90">
        <v>3.1133865721085001E-2</v>
      </c>
      <c r="M78" s="90">
        <v>3.7672624738476101E-2</v>
      </c>
      <c r="N78" s="90">
        <v>4.55502246428642E-2</v>
      </c>
      <c r="O78" s="90">
        <v>5.5024786753949902E-2</v>
      </c>
      <c r="P78" s="90">
        <v>6.6396762262679307E-2</v>
      </c>
      <c r="Q78" s="90">
        <v>8.0012363444404697E-2</v>
      </c>
      <c r="R78" s="90">
        <v>9.6265442154488304E-2</v>
      </c>
      <c r="S78" s="90">
        <v>0.115596675270549</v>
      </c>
      <c r="T78" s="90">
        <v>0.13848847746098</v>
      </c>
      <c r="U78" s="90">
        <v>0.16545355174161999</v>
      </c>
      <c r="V78" s="90">
        <v>0.197014463173358</v>
      </c>
      <c r="W78" s="90">
        <v>0.233671199540571</v>
      </c>
      <c r="X78" s="90">
        <v>0.275853576904454</v>
      </c>
      <c r="Y78" s="90">
        <v>0.32385588787748998</v>
      </c>
      <c r="Z78" s="90">
        <v>0.37775282419918599</v>
      </c>
      <c r="AA78" s="90">
        <v>0.437298934129213</v>
      </c>
      <c r="AB78" s="90">
        <v>0.50181907736105102</v>
      </c>
      <c r="AC78" s="90">
        <v>0.57010444040121699</v>
      </c>
      <c r="AD78" s="90">
        <v>0.64033668459416404</v>
      </c>
      <c r="AE78" s="90">
        <v>0.71006938722359803</v>
      </c>
      <c r="AF78" s="90">
        <v>0.776297404831786</v>
      </c>
      <c r="AG78" s="90">
        <v>0.83563693607904299</v>
      </c>
      <c r="AH78" s="90">
        <v>0.88461923611285698</v>
      </c>
      <c r="AI78" s="90">
        <v>0.92007079237448397</v>
      </c>
      <c r="AJ78" s="90">
        <v>0.93952014756324598</v>
      </c>
      <c r="AK78" s="90">
        <v>0.94154924389176697</v>
      </c>
      <c r="AL78" s="90">
        <v>0.92600760422358597</v>
      </c>
      <c r="AM78" s="90">
        <v>0.89403557662348998</v>
      </c>
      <c r="AN78" s="90">
        <v>0.84789064291365701</v>
      </c>
      <c r="AO78" s="90">
        <v>0.79062085472868304</v>
      </c>
      <c r="AP78" s="90">
        <v>0.72566304679715998</v>
      </c>
      <c r="AQ78" s="90">
        <v>0.65645020549329502</v>
      </c>
      <c r="AR78" s="90">
        <v>0.58609433413608303</v>
      </c>
      <c r="AS78" s="90">
        <v>0.51717966513948499</v>
      </c>
      <c r="AT78" s="90">
        <v>0.45166943860430903</v>
      </c>
      <c r="AU78" s="90">
        <v>0.39090692431771201</v>
      </c>
      <c r="AV78" s="90">
        <v>0.33568089356298803</v>
      </c>
      <c r="AW78" s="90">
        <v>0.28632543744092798</v>
      </c>
      <c r="AX78" s="90">
        <v>0.24282981104250601</v>
      </c>
      <c r="AY78" s="90">
        <v>0.20494192610171</v>
      </c>
      <c r="AZ78" s="90">
        <v>0.172256553455921</v>
      </c>
      <c r="BA78" s="90">
        <v>0.144284965207885</v>
      </c>
      <c r="BB78" s="90">
        <v>0.120506403869846</v>
      </c>
      <c r="BC78" s="90">
        <v>0.100403721164356</v>
      </c>
      <c r="BD78" s="90">
        <v>8.3486276452359107E-2</v>
      </c>
      <c r="BE78" s="90">
        <v>6.9303192995207499E-2</v>
      </c>
      <c r="BF78" s="90">
        <v>5.7449698326439598E-2</v>
      </c>
      <c r="BG78" s="90">
        <v>4.7568760256854498E-2</v>
      </c>
      <c r="BH78" s="90">
        <v>3.93497099058066E-2</v>
      </c>
      <c r="BI78" s="90">
        <v>3.2525085129008403E-2</v>
      </c>
      <c r="BJ78" s="90">
        <v>2.6866555912847499E-2</v>
      </c>
      <c r="BK78" s="90">
        <v>2.21805080146837E-2</v>
      </c>
    </row>
    <row r="79" spans="1:63" ht="37.5" customHeight="1" x14ac:dyDescent="0.2">
      <c r="A79" s="88" t="s">
        <v>451</v>
      </c>
      <c r="B79" s="88">
        <v>1</v>
      </c>
      <c r="C79" s="90">
        <v>0.16026361664594399</v>
      </c>
      <c r="D79" s="90">
        <v>0.189820728630645</v>
      </c>
      <c r="E79" s="90">
        <v>0.224855341198582</v>
      </c>
      <c r="F79" s="90">
        <v>0.26636660015106001</v>
      </c>
      <c r="G79" s="90">
        <v>0.315523580199013</v>
      </c>
      <c r="H79" s="90">
        <v>0.37368771413523</v>
      </c>
      <c r="I79" s="90">
        <v>0.44243484753551698</v>
      </c>
      <c r="J79" s="90">
        <v>0.52357472403265204</v>
      </c>
      <c r="K79" s="90">
        <v>0.61916432412178102</v>
      </c>
      <c r="L79" s="90">
        <v>0.73150942673212105</v>
      </c>
      <c r="M79" s="90">
        <v>0.86314579854065299</v>
      </c>
      <c r="N79" s="90">
        <v>1.01678731668512</v>
      </c>
      <c r="O79" s="90">
        <v>1.1952230296672</v>
      </c>
      <c r="P79" s="90">
        <v>1.4011390577185401</v>
      </c>
      <c r="Q79" s="90">
        <v>1.63683574697769</v>
      </c>
      <c r="R79" s="90">
        <v>1.9038088893666401</v>
      </c>
      <c r="S79" s="90">
        <v>2.2021721136139898</v>
      </c>
      <c r="T79" s="90">
        <v>2.5299247124887598</v>
      </c>
      <c r="U79" s="90">
        <v>2.8821250589562202</v>
      </c>
      <c r="V79" s="90">
        <v>3.2501185483230102</v>
      </c>
      <c r="W79" s="90">
        <v>3.62107700234594</v>
      </c>
      <c r="X79" s="90">
        <v>3.9781887608296498</v>
      </c>
      <c r="Y79" s="90">
        <v>4.3018185572302299</v>
      </c>
      <c r="Z79" s="90">
        <v>4.5717575126106897</v>
      </c>
      <c r="AA79" s="90">
        <v>4.7702997638419502</v>
      </c>
      <c r="AB79" s="90">
        <v>4.8854415352456302</v>
      </c>
      <c r="AC79" s="90">
        <v>4.9132432829733803</v>
      </c>
      <c r="AD79" s="90">
        <v>4.8585371261778398</v>
      </c>
      <c r="AE79" s="90">
        <v>4.73369944977836</v>
      </c>
      <c r="AF79" s="90">
        <v>4.55588732394685</v>
      </c>
      <c r="AG79" s="90">
        <v>4.3436135727284402</v>
      </c>
      <c r="AH79" s="90">
        <v>4.1136121825189003</v>
      </c>
      <c r="AI79" s="90">
        <v>3.8786740464162999</v>
      </c>
      <c r="AJ79" s="90">
        <v>3.6467196984056698</v>
      </c>
      <c r="AK79" s="90">
        <v>3.4210177709266398</v>
      </c>
      <c r="AL79" s="90">
        <v>3.2012433805312401</v>
      </c>
      <c r="AM79" s="90">
        <v>2.98498725436533</v>
      </c>
      <c r="AN79" s="90">
        <v>2.7693270502895202</v>
      </c>
      <c r="AO79" s="90">
        <v>2.5521273450721802</v>
      </c>
      <c r="AP79" s="90">
        <v>2.3328386917791701</v>
      </c>
      <c r="AQ79" s="90">
        <v>2.1127118769229098</v>
      </c>
      <c r="AR79" s="90">
        <v>1.8944998085277001</v>
      </c>
      <c r="AS79" s="90">
        <v>1.68183719630928</v>
      </c>
      <c r="AT79" s="90">
        <v>1.4785294925829799</v>
      </c>
      <c r="AU79" s="90">
        <v>1.2879450995056601</v>
      </c>
      <c r="AV79" s="90">
        <v>1.1126202114980599</v>
      </c>
      <c r="AW79" s="90">
        <v>0.95409669383407703</v>
      </c>
      <c r="AX79" s="90">
        <v>0.81295078898981499</v>
      </c>
      <c r="AY79" s="90">
        <v>0.68894352025415795</v>
      </c>
      <c r="AZ79" s="90">
        <v>0.58122530504107495</v>
      </c>
      <c r="BA79" s="90">
        <v>0.488544163856723</v>
      </c>
      <c r="BB79" s="90">
        <v>0.40942737456512701</v>
      </c>
      <c r="BC79" s="90">
        <v>0.34232365319357599</v>
      </c>
      <c r="BD79" s="90">
        <v>0.28570455756538099</v>
      </c>
      <c r="BE79" s="90">
        <v>0.238130139557794</v>
      </c>
      <c r="BF79" s="90">
        <v>0.19828634341366699</v>
      </c>
      <c r="BG79" s="90">
        <v>0.16500178216610201</v>
      </c>
      <c r="BH79" s="90">
        <v>0.13725050384759399</v>
      </c>
      <c r="BI79" s="90">
        <v>0.11414594629203401</v>
      </c>
      <c r="BJ79" s="90">
        <v>9.4929892087979501E-2</v>
      </c>
      <c r="BK79" s="90">
        <v>7.8959059574782095E-2</v>
      </c>
    </row>
    <row r="80" spans="1:63" ht="37.5" customHeight="1" x14ac:dyDescent="0.2">
      <c r="A80" s="88" t="s">
        <v>359</v>
      </c>
      <c r="B80" s="88">
        <v>0</v>
      </c>
      <c r="C80" s="90">
        <v>4.83705421741846E-2</v>
      </c>
      <c r="D80" s="90">
        <v>5.92680189224341E-2</v>
      </c>
      <c r="E80" s="90">
        <v>7.2610112751437306E-2</v>
      </c>
      <c r="F80" s="90">
        <v>8.8935832793951994E-2</v>
      </c>
      <c r="G80" s="90">
        <v>0.10889738511468899</v>
      </c>
      <c r="H80" s="90">
        <v>0.133280942394571</v>
      </c>
      <c r="I80" s="90">
        <v>0.16302969073446499</v>
      </c>
      <c r="J80" s="90">
        <v>0.199268577486436</v>
      </c>
      <c r="K80" s="90">
        <v>0.24332963217901099</v>
      </c>
      <c r="L80" s="90">
        <v>0.29677594055383499</v>
      </c>
      <c r="M80" s="90">
        <v>0.36142126849931</v>
      </c>
      <c r="N80" s="90">
        <v>0.43934092753963999</v>
      </c>
      <c r="O80" s="90">
        <v>0.532867762774767</v>
      </c>
      <c r="P80" s="90">
        <v>0.64456522659716797</v>
      </c>
      <c r="Q80" s="90">
        <v>0.77716759463209295</v>
      </c>
      <c r="R80" s="90">
        <v>0.93347583631063402</v>
      </c>
      <c r="S80" s="90">
        <v>1.11619692014353</v>
      </c>
      <c r="T80" s="90">
        <v>1.32771483376335</v>
      </c>
      <c r="U80" s="90">
        <v>1.5697835255796999</v>
      </c>
      <c r="V80" s="90">
        <v>1.84313517304626</v>
      </c>
      <c r="W80" s="90">
        <v>2.1470014659225898</v>
      </c>
      <c r="X80" s="90">
        <v>2.4785520305187698</v>
      </c>
      <c r="Y80" s="90">
        <v>2.8322674692427401</v>
      </c>
      <c r="Z80" s="90">
        <v>3.19929547210302</v>
      </c>
      <c r="AA80" s="90">
        <v>3.5669018551610798</v>
      </c>
      <c r="AB80" s="90">
        <v>3.9182308510379702</v>
      </c>
      <c r="AC80" s="90">
        <v>4.2327043294349602</v>
      </c>
      <c r="AD80" s="90">
        <v>4.4874348579451997</v>
      </c>
      <c r="AE80" s="90">
        <v>4.6598757847768697</v>
      </c>
      <c r="AF80" s="90">
        <v>4.7315000366026201</v>
      </c>
      <c r="AG80" s="90">
        <v>4.6916886691206603</v>
      </c>
      <c r="AH80" s="90">
        <v>4.5405608998745297</v>
      </c>
      <c r="AI80" s="90">
        <v>4.2895885191975998</v>
      </c>
      <c r="AJ80" s="90">
        <v>3.9596076636141602</v>
      </c>
      <c r="AK80" s="90">
        <v>3.5768799528811299</v>
      </c>
      <c r="AL80" s="90">
        <v>3.1685448535977301</v>
      </c>
      <c r="AM80" s="90">
        <v>2.7587954279021498</v>
      </c>
      <c r="AN80" s="90">
        <v>2.3665467887714202</v>
      </c>
      <c r="AO80" s="90">
        <v>2.0046782097206499</v>
      </c>
      <c r="AP80" s="90">
        <v>1.6804627385964599</v>
      </c>
      <c r="AQ80" s="90">
        <v>1.39664859138808</v>
      </c>
      <c r="AR80" s="90">
        <v>1.1527339118279201</v>
      </c>
      <c r="AS80" s="90">
        <v>0.94614244719723095</v>
      </c>
      <c r="AT80" s="90">
        <v>0.77316462949141596</v>
      </c>
      <c r="AU80" s="90">
        <v>0.62963646609369806</v>
      </c>
      <c r="AV80" s="90">
        <v>0.51138616273578297</v>
      </c>
      <c r="AW80" s="90">
        <v>0.41449975112228798</v>
      </c>
      <c r="AX80" s="90">
        <v>0.335457764722219</v>
      </c>
      <c r="AY80" s="90">
        <v>0.271186650508837</v>
      </c>
      <c r="AZ80" s="90">
        <v>0.21905786117471601</v>
      </c>
      <c r="BA80" s="90">
        <v>0.17685768869089599</v>
      </c>
      <c r="BB80" s="90">
        <v>0.14274303294207</v>
      </c>
      <c r="BC80" s="90">
        <v>0.115192552115206</v>
      </c>
      <c r="BD80" s="90">
        <v>9.2958689451154097E-2</v>
      </c>
      <c r="BE80" s="90">
        <v>7.5023483221541704E-2</v>
      </c>
      <c r="BF80" s="90">
        <v>6.05594484560604E-2</v>
      </c>
      <c r="BG80" s="90">
        <v>4.8895856778774699E-2</v>
      </c>
      <c r="BH80" s="90">
        <v>3.9490205438325099E-2</v>
      </c>
      <c r="BI80" s="90">
        <v>3.1904399024445897E-2</v>
      </c>
      <c r="BJ80" s="90">
        <v>2.57850611086386E-2</v>
      </c>
      <c r="BK80" s="90">
        <v>2.08473793420825E-2</v>
      </c>
    </row>
    <row r="81" spans="1:63" ht="37.5" customHeight="1" x14ac:dyDescent="0.2">
      <c r="A81" s="88" t="s">
        <v>359</v>
      </c>
      <c r="B81" s="88">
        <v>1</v>
      </c>
      <c r="C81" s="90">
        <v>7.7391424205795603E-2</v>
      </c>
      <c r="D81" s="90">
        <v>9.0267716698148606E-2</v>
      </c>
      <c r="E81" s="90">
        <v>0.105199720374276</v>
      </c>
      <c r="F81" s="90">
        <v>0.12247880299785301</v>
      </c>
      <c r="G81" s="90">
        <v>0.14242308572544601</v>
      </c>
      <c r="H81" s="90">
        <v>0.16537400894392501</v>
      </c>
      <c r="I81" s="90">
        <v>0.191689949764589</v>
      </c>
      <c r="J81" s="90">
        <v>0.22173592521725799</v>
      </c>
      <c r="K81" s="90">
        <v>0.25586830350443401</v>
      </c>
      <c r="L81" s="90">
        <v>0.29441342851999602</v>
      </c>
      <c r="M81" s="90">
        <v>0.33763921743064401</v>
      </c>
      <c r="N81" s="90">
        <v>0.385719217053973</v>
      </c>
      <c r="O81" s="90">
        <v>0.43868941302867898</v>
      </c>
      <c r="P81" s="90">
        <v>0.49639937143585999</v>
      </c>
      <c r="Q81" s="90">
        <v>0.55846108546714501</v>
      </c>
      <c r="R81" s="90">
        <v>0.62420109337478402</v>
      </c>
      <c r="S81" s="90">
        <v>0.69262370554003105</v>
      </c>
      <c r="T81" s="90">
        <v>0.76239493575967698</v>
      </c>
      <c r="U81" s="90">
        <v>0.831857143221997</v>
      </c>
      <c r="V81" s="90">
        <v>0.89908256366967199</v>
      </c>
      <c r="W81" s="90">
        <v>0.96196923688538505</v>
      </c>
      <c r="X81" s="90">
        <v>1.0183754645145</v>
      </c>
      <c r="Y81" s="90">
        <v>1.0662801039988199</v>
      </c>
      <c r="Z81" s="90">
        <v>1.10394804765068</v>
      </c>
      <c r="AA81" s="90">
        <v>1.13007594019533</v>
      </c>
      <c r="AB81" s="90">
        <v>1.1438946874904199</v>
      </c>
      <c r="AC81" s="90">
        <v>1.1452129450153701</v>
      </c>
      <c r="AD81" s="90">
        <v>1.13439761678014</v>
      </c>
      <c r="AE81" s="90">
        <v>1.1122998451405299</v>
      </c>
      <c r="AF81" s="90">
        <v>1.0801442473076199</v>
      </c>
      <c r="AG81" s="90">
        <v>1.0394028737352701</v>
      </c>
      <c r="AH81" s="90">
        <v>0.99167337675352996</v>
      </c>
      <c r="AI81" s="90">
        <v>0.93857497876769402</v>
      </c>
      <c r="AJ81" s="90">
        <v>0.88166866802731803</v>
      </c>
      <c r="AK81" s="90">
        <v>0.82240193409957896</v>
      </c>
      <c r="AL81" s="90">
        <v>0.76207452434308798</v>
      </c>
      <c r="AM81" s="90">
        <v>0.70182025444977003</v>
      </c>
      <c r="AN81" s="90">
        <v>0.64260018433783495</v>
      </c>
      <c r="AO81" s="90">
        <v>0.58520358444874498</v>
      </c>
      <c r="AP81" s="90">
        <v>0.530254332882382</v>
      </c>
      <c r="AQ81" s="90">
        <v>0.47822129154665499</v>
      </c>
      <c r="AR81" s="90">
        <v>0.42943170537289099</v>
      </c>
      <c r="AS81" s="90">
        <v>0.38408683948395</v>
      </c>
      <c r="AT81" s="90">
        <v>0.342279069560598</v>
      </c>
      <c r="AU81" s="90">
        <v>0.30400960739099903</v>
      </c>
      <c r="AV81" s="90">
        <v>0.26920605858518998</v>
      </c>
      <c r="AW81" s="90">
        <v>0.23773909873417801</v>
      </c>
      <c r="AX81" s="90">
        <v>0.20943770553617999</v>
      </c>
      <c r="AY81" s="90">
        <v>0.18410256774226699</v>
      </c>
      <c r="AZ81" s="90">
        <v>0.161517475976657</v>
      </c>
      <c r="BA81" s="90">
        <v>0.14145866197103499</v>
      </c>
      <c r="BB81" s="90">
        <v>0.12370217837452301</v>
      </c>
      <c r="BC81" s="90">
        <v>0.108029497318096</v>
      </c>
      <c r="BD81" s="90">
        <v>9.4231555228233593E-2</v>
      </c>
      <c r="BE81" s="90">
        <v>8.2111490581728702E-2</v>
      </c>
      <c r="BF81" s="90">
        <v>7.1486318228320897E-2</v>
      </c>
      <c r="BG81" s="90">
        <v>6.21877661089041E-2</v>
      </c>
      <c r="BH81" s="90">
        <v>5.4062474004898699E-2</v>
      </c>
      <c r="BI81" s="90">
        <v>4.6971724211445597E-2</v>
      </c>
      <c r="BJ81" s="90">
        <v>4.0790844115404401E-2</v>
      </c>
      <c r="BK81" s="90">
        <v>3.5408392717194502E-2</v>
      </c>
    </row>
    <row r="82" spans="1:63" ht="37.5" customHeight="1" x14ac:dyDescent="0.2">
      <c r="A82" s="88" t="s">
        <v>478</v>
      </c>
      <c r="B82" s="88">
        <v>0</v>
      </c>
      <c r="C82" s="90">
        <v>1.20900025407603E-2</v>
      </c>
      <c r="D82" s="90">
        <v>1.3666175230201E-2</v>
      </c>
      <c r="E82" s="90">
        <v>1.54479915384012E-2</v>
      </c>
      <c r="F82" s="90">
        <v>1.74623036601496E-2</v>
      </c>
      <c r="G82" s="90">
        <v>1.9739466569248701E-2</v>
      </c>
      <c r="H82" s="90">
        <v>2.2313789896214499E-2</v>
      </c>
      <c r="I82" s="90">
        <v>2.5224044971946E-2</v>
      </c>
      <c r="J82" s="90">
        <v>2.8514032167009599E-2</v>
      </c>
      <c r="K82" s="90">
        <v>3.2233213339720602E-2</v>
      </c>
      <c r="L82" s="90">
        <v>3.6437413418404299E-2</v>
      </c>
      <c r="M82" s="90">
        <v>4.1189593649482999E-2</v>
      </c>
      <c r="N82" s="90">
        <v>4.6560696516358899E-2</v>
      </c>
      <c r="O82" s="90">
        <v>5.2630558324056401E-2</v>
      </c>
      <c r="P82" s="90">
        <v>5.9488879341065802E-2</v>
      </c>
      <c r="Q82" s="90">
        <v>6.7236232380724001E-2</v>
      </c>
      <c r="R82" s="90">
        <v>7.5985077731264603E-2</v>
      </c>
      <c r="S82" s="90">
        <v>8.5860734063472596E-2</v>
      </c>
      <c r="T82" s="90">
        <v>9.7002229711972504E-2</v>
      </c>
      <c r="U82" s="90">
        <v>0.109562924620229</v>
      </c>
      <c r="V82" s="90">
        <v>0.12371074818123</v>
      </c>
      <c r="W82" s="90">
        <v>0.13962784022596</v>
      </c>
      <c r="X82" s="90">
        <v>0.15750931016259201</v>
      </c>
      <c r="Y82" s="90">
        <v>0.17756074290478999</v>
      </c>
      <c r="Z82" s="90">
        <v>0.19999398279230901</v>
      </c>
      <c r="AA82" s="90">
        <v>0.22502062616958399</v>
      </c>
      <c r="AB82" s="90">
        <v>0.25284256526835802</v>
      </c>
      <c r="AC82" s="90">
        <v>0.28363887707072899</v>
      </c>
      <c r="AD82" s="90">
        <v>0.31754838154686199</v>
      </c>
      <c r="AE82" s="90">
        <v>0.35464736060582702</v>
      </c>
      <c r="AF82" s="90">
        <v>0.39492230273295598</v>
      </c>
      <c r="AG82" s="90">
        <v>0.43823819371218597</v>
      </c>
      <c r="AH82" s="90">
        <v>0.48430386992261099</v>
      </c>
      <c r="AI82" s="90">
        <v>0.53263729431875595</v>
      </c>
      <c r="AJ82" s="90">
        <v>0.58253521137098896</v>
      </c>
      <c r="AK82" s="90">
        <v>0.63305323532271995</v>
      </c>
      <c r="AL82" s="90">
        <v>0.68300358620955504</v>
      </c>
      <c r="AM82" s="90">
        <v>0.73097780604626095</v>
      </c>
      <c r="AN82" s="90">
        <v>0.77540022059820801</v>
      </c>
      <c r="AO82" s="90">
        <v>0.81461422286788698</v>
      </c>
      <c r="AP82" s="90">
        <v>0.84699773028918501</v>
      </c>
      <c r="AQ82" s="90">
        <v>0.871097285183557</v>
      </c>
      <c r="AR82" s="90">
        <v>0.88576391052097503</v>
      </c>
      <c r="AS82" s="90">
        <v>0.890270106973158</v>
      </c>
      <c r="AT82" s="90">
        <v>0.88438805269441201</v>
      </c>
      <c r="AU82" s="90">
        <v>0.86841472594591995</v>
      </c>
      <c r="AV82" s="90">
        <v>0.84313921554339399</v>
      </c>
      <c r="AW82" s="90">
        <v>0.80975836667380596</v>
      </c>
      <c r="AX82" s="90">
        <v>0.76975605993598695</v>
      </c>
      <c r="AY82" s="90">
        <v>0.72476644286276704</v>
      </c>
      <c r="AZ82" s="90">
        <v>0.67644145628925101</v>
      </c>
      <c r="BA82" s="90">
        <v>0.62633880337997005</v>
      </c>
      <c r="BB82" s="90">
        <v>0.57583996313004704</v>
      </c>
      <c r="BC82" s="90">
        <v>0.52610104030760096</v>
      </c>
      <c r="BD82" s="90">
        <v>0.47803375861090902</v>
      </c>
      <c r="BE82" s="90">
        <v>0.43231050647254299</v>
      </c>
      <c r="BF82" s="90">
        <v>0.38938603484717199</v>
      </c>
      <c r="BG82" s="90">
        <v>0.34952870108579698</v>
      </c>
      <c r="BH82" s="90">
        <v>0.31285540336122603</v>
      </c>
      <c r="BI82" s="90">
        <v>0.27936596908462202</v>
      </c>
      <c r="BJ82" s="90">
        <v>0.248974333894983</v>
      </c>
      <c r="BK82" s="90">
        <v>0.221535147895872</v>
      </c>
    </row>
    <row r="83" spans="1:63" ht="37.5" customHeight="1" x14ac:dyDescent="0.2">
      <c r="A83" s="88" t="s">
        <v>478</v>
      </c>
      <c r="B83" s="88">
        <v>1</v>
      </c>
      <c r="C83" s="90">
        <v>0.15345123919987</v>
      </c>
      <c r="D83" s="90">
        <v>0.17543498860182999</v>
      </c>
      <c r="E83" s="90">
        <v>0.20095853539693201</v>
      </c>
      <c r="F83" s="90">
        <v>0.230616781550598</v>
      </c>
      <c r="G83" s="90">
        <v>0.26509477795261299</v>
      </c>
      <c r="H83" s="90">
        <v>0.30517433059399601</v>
      </c>
      <c r="I83" s="90">
        <v>0.35173717628602502</v>
      </c>
      <c r="J83" s="90">
        <v>0.40576230230939497</v>
      </c>
      <c r="K83" s="90">
        <v>0.46831406102366802</v>
      </c>
      <c r="L83" s="90">
        <v>0.54051666908663099</v>
      </c>
      <c r="M83" s="90">
        <v>0.62350961298711005</v>
      </c>
      <c r="N83" s="90">
        <v>0.71837768405215496</v>
      </c>
      <c r="O83" s="90">
        <v>0.82604932102905004</v>
      </c>
      <c r="P83" s="90">
        <v>0.94715838265980401</v>
      </c>
      <c r="Q83" s="90">
        <v>1.08186836025455</v>
      </c>
      <c r="R83" s="90">
        <v>1.2296653384538101</v>
      </c>
      <c r="S83" s="90">
        <v>1.3891372200140699</v>
      </c>
      <c r="T83" s="90">
        <v>1.5577710790050401</v>
      </c>
      <c r="U83" s="90">
        <v>1.73181502582778</v>
      </c>
      <c r="V83" s="90">
        <v>1.9062599883910301</v>
      </c>
      <c r="W83" s="90">
        <v>2.0749928603272001</v>
      </c>
      <c r="X83" s="90">
        <v>2.23114933748501</v>
      </c>
      <c r="Y83" s="90">
        <v>2.3676523647187202</v>
      </c>
      <c r="Z83" s="90">
        <v>2.47787039203665</v>
      </c>
      <c r="AA83" s="90">
        <v>2.5562874809203899</v>
      </c>
      <c r="AB83" s="90">
        <v>2.5990642195627802</v>
      </c>
      <c r="AC83" s="90">
        <v>2.6043926080121902</v>
      </c>
      <c r="AD83" s="90">
        <v>2.5725997442373099</v>
      </c>
      <c r="AE83" s="90">
        <v>2.5060116896834299</v>
      </c>
      <c r="AF83" s="90">
        <v>2.4086291929346602</v>
      </c>
      <c r="AG83" s="90">
        <v>2.28568320429043</v>
      </c>
      <c r="AH83" s="90">
        <v>2.1431363257424301</v>
      </c>
      <c r="AI83" s="90">
        <v>1.98718726001838</v>
      </c>
      <c r="AJ83" s="90">
        <v>1.82382541041248</v>
      </c>
      <c r="AK83" s="90">
        <v>1.65847220337938</v>
      </c>
      <c r="AL83" s="90">
        <v>1.4957323060713501</v>
      </c>
      <c r="AM83" s="90">
        <v>1.3392615909025301</v>
      </c>
      <c r="AN83" s="90">
        <v>1.19174236316376</v>
      </c>
      <c r="AO83" s="90">
        <v>1.05494389872637</v>
      </c>
      <c r="AP83" s="90">
        <v>0.92984018058747198</v>
      </c>
      <c r="AQ83" s="90">
        <v>0.816756908140717</v>
      </c>
      <c r="AR83" s="90">
        <v>0.71552457498715005</v>
      </c>
      <c r="AS83" s="90">
        <v>0.62562123537097403</v>
      </c>
      <c r="AT83" s="90">
        <v>0.54629544006762698</v>
      </c>
      <c r="AU83" s="90">
        <v>0.47666546564718398</v>
      </c>
      <c r="AV83" s="90">
        <v>0.41579492160034598</v>
      </c>
      <c r="AW83" s="90">
        <v>0.36274717388220601</v>
      </c>
      <c r="AX83" s="90">
        <v>0.31662211288512099</v>
      </c>
      <c r="AY83" s="90">
        <v>0.27657902327485101</v>
      </c>
      <c r="AZ83" s="90">
        <v>0.24184903744413</v>
      </c>
      <c r="BA83" s="90">
        <v>0.21174013709150699</v>
      </c>
      <c r="BB83" s="90">
        <v>0.18563708059942399</v>
      </c>
      <c r="BC83" s="90">
        <v>0.162998075983184</v>
      </c>
      <c r="BD83" s="90">
        <v>0.14334953734066799</v>
      </c>
      <c r="BE83" s="90">
        <v>0.12627987193267801</v>
      </c>
      <c r="BF83" s="90">
        <v>0.111432942357006</v>
      </c>
      <c r="BG83" s="90">
        <v>9.8501622391709995E-2</v>
      </c>
      <c r="BH83" s="90">
        <v>8.72217018565596E-2</v>
      </c>
      <c r="BI83" s="90">
        <v>7.7366281469272893E-2</v>
      </c>
      <c r="BJ83" s="90">
        <v>6.8740721076303898E-2</v>
      </c>
      <c r="BK83" s="90">
        <v>6.1178153934874101E-2</v>
      </c>
    </row>
    <row r="84" spans="1:63" ht="37.5" customHeight="1" x14ac:dyDescent="0.2">
      <c r="A84" s="88" t="s">
        <v>382</v>
      </c>
      <c r="B84" s="88">
        <v>0</v>
      </c>
      <c r="C84" s="90">
        <v>6.9039613068033995E-2</v>
      </c>
      <c r="D84" s="90">
        <v>8.2134219226914801E-2</v>
      </c>
      <c r="E84" s="90">
        <v>9.7735069161015001E-2</v>
      </c>
      <c r="F84" s="90">
        <v>0.11631827746855999</v>
      </c>
      <c r="G84" s="90">
        <v>0.138446455505053</v>
      </c>
      <c r="H84" s="90">
        <v>0.16478227558120701</v>
      </c>
      <c r="I84" s="90">
        <v>0.19610311975574801</v>
      </c>
      <c r="J84" s="90">
        <v>0.23331635440207901</v>
      </c>
      <c r="K84" s="90">
        <v>0.27747442184529297</v>
      </c>
      <c r="L84" s="90">
        <v>0.329788435201607</v>
      </c>
      <c r="M84" s="90">
        <v>0.39163825180022099</v>
      </c>
      <c r="N84" s="90">
        <v>0.46457602684311899</v>
      </c>
      <c r="O84" s="90">
        <v>0.55031895497167604</v>
      </c>
      <c r="P84" s="90">
        <v>0.65072525305706197</v>
      </c>
      <c r="Q84" s="90">
        <v>0.76774543524337502</v>
      </c>
      <c r="R84" s="90">
        <v>0.90333871263983501</v>
      </c>
      <c r="S84" s="90">
        <v>1.0593422810017601</v>
      </c>
      <c r="T84" s="90">
        <v>1.23728011931233</v>
      </c>
      <c r="U84" s="90">
        <v>1.43809913700286</v>
      </c>
      <c r="V84" s="90">
        <v>1.66182636306117</v>
      </c>
      <c r="W84" s="90">
        <v>1.90715446860217</v>
      </c>
      <c r="X84" s="90">
        <v>2.1709874183448101</v>
      </c>
      <c r="Y84" s="90">
        <v>2.4480145737486798</v>
      </c>
      <c r="Z84" s="90">
        <v>2.7304253928281299</v>
      </c>
      <c r="AA84" s="90">
        <v>3.00791297526672</v>
      </c>
      <c r="AB84" s="90">
        <v>3.2681165388590498</v>
      </c>
      <c r="AC84" s="90">
        <v>3.4975905880999898</v>
      </c>
      <c r="AD84" s="90">
        <v>3.6832499939411298</v>
      </c>
      <c r="AE84" s="90">
        <v>3.81405688101322</v>
      </c>
      <c r="AF84" s="90">
        <v>3.8825677741555999</v>
      </c>
      <c r="AG84" s="90">
        <v>3.88594070947426</v>
      </c>
      <c r="AH84" s="90">
        <v>3.8261492339939198</v>
      </c>
      <c r="AI84" s="90">
        <v>3.70940258827989</v>
      </c>
      <c r="AJ84" s="90">
        <v>3.5450025383447299</v>
      </c>
      <c r="AK84" s="90">
        <v>3.3439734428747898</v>
      </c>
      <c r="AL84" s="90">
        <v>3.11776694232345</v>
      </c>
      <c r="AM84" s="90">
        <v>2.87722691260731</v>
      </c>
      <c r="AN84" s="90">
        <v>2.6318807616246702</v>
      </c>
      <c r="AO84" s="90">
        <v>2.3895430062518601</v>
      </c>
      <c r="AP84" s="90">
        <v>2.15617942860939</v>
      </c>
      <c r="AQ84" s="90">
        <v>1.9359688631560701</v>
      </c>
      <c r="AR84" s="90">
        <v>1.73149989480775</v>
      </c>
      <c r="AS84" s="90">
        <v>1.5440446796237599</v>
      </c>
      <c r="AT84" s="90">
        <v>1.3738603669048799</v>
      </c>
      <c r="AU84" s="90">
        <v>1.2204798365935501</v>
      </c>
      <c r="AV84" s="90">
        <v>1.08296631450521</v>
      </c>
      <c r="AW84" s="90">
        <v>0.96011883547500199</v>
      </c>
      <c r="AX84" s="90">
        <v>0.85062570825255601</v>
      </c>
      <c r="AY84" s="90">
        <v>0.75317018478737496</v>
      </c>
      <c r="AZ84" s="90">
        <v>0.666496437623187</v>
      </c>
      <c r="BA84" s="90">
        <v>0.58944528269895202</v>
      </c>
      <c r="BB84" s="90">
        <v>0.52096866339439896</v>
      </c>
      <c r="BC84" s="90">
        <v>0.46013051454793402</v>
      </c>
      <c r="BD84" s="90">
        <v>0.40609986180602298</v>
      </c>
      <c r="BE84" s="90">
        <v>0.35814028527631298</v>
      </c>
      <c r="BF84" s="90">
        <v>0.31559840675058298</v>
      </c>
      <c r="BG84" s="90">
        <v>0.277892929765784</v>
      </c>
      <c r="BH84" s="90">
        <v>0.24450496723569101</v>
      </c>
      <c r="BI84" s="90">
        <v>0.214969881939268</v>
      </c>
      <c r="BJ84" s="90">
        <v>0.18887057363156201</v>
      </c>
      <c r="BK84" s="90">
        <v>0.165832007068167</v>
      </c>
    </row>
    <row r="85" spans="1:63" ht="37.5" customHeight="1" x14ac:dyDescent="0.2">
      <c r="A85" s="88" t="s">
        <v>382</v>
      </c>
      <c r="B85" s="88">
        <v>1</v>
      </c>
      <c r="C85" s="90">
        <v>7.9886786089860107E-2</v>
      </c>
      <c r="D85" s="90">
        <v>8.9178433836736806E-2</v>
      </c>
      <c r="E85" s="90">
        <v>9.9507922543260699E-2</v>
      </c>
      <c r="F85" s="90">
        <v>0.110977918455697</v>
      </c>
      <c r="G85" s="90">
        <v>0.123697565698469</v>
      </c>
      <c r="H85" s="90">
        <v>0.13778184421174999</v>
      </c>
      <c r="I85" s="90">
        <v>0.15335055189261201</v>
      </c>
      <c r="J85" s="90">
        <v>0.17052682047801401</v>
      </c>
      <c r="K85" s="90">
        <v>0.18943506461601201</v>
      </c>
      <c r="L85" s="90">
        <v>0.210198256592248</v>
      </c>
      <c r="M85" s="90">
        <v>0.23293441775745199</v>
      </c>
      <c r="N85" s="90">
        <v>0.25775222507302598</v>
      </c>
      <c r="O85" s="90">
        <v>0.28474565139150299</v>
      </c>
      <c r="P85" s="90">
        <v>0.31398759580465302</v>
      </c>
      <c r="Q85" s="90">
        <v>0.34552252055868798</v>
      </c>
      <c r="R85" s="90">
        <v>0.37935819805437998</v>
      </c>
      <c r="S85" s="90">
        <v>0.41545678793246699</v>
      </c>
      <c r="T85" s="90">
        <v>0.45372560924237298</v>
      </c>
      <c r="U85" s="90">
        <v>0.49400813950447497</v>
      </c>
      <c r="V85" s="90">
        <v>0.53607594637973299</v>
      </c>
      <c r="W85" s="90">
        <v>0.57962241422844396</v>
      </c>
      <c r="X85" s="90">
        <v>0.62425923286475604</v>
      </c>
      <c r="Y85" s="90">
        <v>0.66951662808143197</v>
      </c>
      <c r="Z85" s="90">
        <v>0.71484819152079304</v>
      </c>
      <c r="AA85" s="90">
        <v>0.759640880361097</v>
      </c>
      <c r="AB85" s="90">
        <v>0.80323029885313402</v>
      </c>
      <c r="AC85" s="90">
        <v>0.84492077592322601</v>
      </c>
      <c r="AD85" s="90">
        <v>0.88400909366157399</v>
      </c>
      <c r="AE85" s="90">
        <v>0.91981011995161599</v>
      </c>
      <c r="AF85" s="90">
        <v>0.95168219540587895</v>
      </c>
      <c r="AG85" s="90">
        <v>0.97905004642896798</v>
      </c>
      <c r="AH85" s="90">
        <v>1.0014233117889999</v>
      </c>
      <c r="AI85" s="90">
        <v>1.0184094560675001</v>
      </c>
      <c r="AJ85" s="90">
        <v>1.02972077143868</v>
      </c>
      <c r="AK85" s="90">
        <v>1.0351761279512</v>
      </c>
      <c r="AL85" s="90">
        <v>1.03469888177198</v>
      </c>
      <c r="AM85" s="90">
        <v>1.02831269415389</v>
      </c>
      <c r="AN85" s="90">
        <v>1.01613686344867</v>
      </c>
      <c r="AO85" s="90">
        <v>0.99838218306681104</v>
      </c>
      <c r="AP85" s="90">
        <v>0.97534749499635298</v>
      </c>
      <c r="AQ85" s="90">
        <v>0.947416270908223</v>
      </c>
      <c r="AR85" s="90">
        <v>0.91505197404498895</v>
      </c>
      <c r="AS85" s="90">
        <v>0.87879080339742999</v>
      </c>
      <c r="AT85" s="90">
        <v>0.83923073237482504</v>
      </c>
      <c r="AU85" s="90">
        <v>0.79701642609743795</v>
      </c>
      <c r="AV85" s="90">
        <v>0.75282045740257997</v>
      </c>
      <c r="AW85" s="90">
        <v>0.707322015507163</v>
      </c>
      <c r="AX85" s="90">
        <v>0.66118482633253595</v>
      </c>
      <c r="AY85" s="90">
        <v>0.61503617954883905</v>
      </c>
      <c r="AZ85" s="90">
        <v>0.56944878421012601</v>
      </c>
      <c r="BA85" s="90">
        <v>0.52492673408233104</v>
      </c>
      <c r="BB85" s="90">
        <v>0.48189628152248698</v>
      </c>
      <c r="BC85" s="90">
        <v>0.44070152485410902</v>
      </c>
      <c r="BD85" s="90">
        <v>0.40160461093713201</v>
      </c>
      <c r="BE85" s="90">
        <v>0.36478970149448903</v>
      </c>
      <c r="BF85" s="90">
        <v>0.33036976498007797</v>
      </c>
      <c r="BG85" s="90">
        <v>0.29839521830076599</v>
      </c>
      <c r="BH85" s="90">
        <v>0.268863518188522</v>
      </c>
      <c r="BI85" s="90">
        <v>0.241728947999099</v>
      </c>
      <c r="BJ85" s="90">
        <v>0.216912023208022</v>
      </c>
      <c r="BK85" s="90">
        <v>0.19430811765002101</v>
      </c>
    </row>
    <row r="86" spans="1:63" ht="37.5" customHeight="1" x14ac:dyDescent="0.2">
      <c r="A86" s="88" t="s">
        <v>387</v>
      </c>
      <c r="B86" s="88">
        <v>0</v>
      </c>
      <c r="C86" s="90">
        <v>1.18939704152235E-2</v>
      </c>
      <c r="D86" s="90">
        <v>1.3665043860442899E-2</v>
      </c>
      <c r="E86" s="90">
        <v>1.5697526461650499E-2</v>
      </c>
      <c r="F86" s="90">
        <v>1.80292613747173E-2</v>
      </c>
      <c r="G86" s="90">
        <v>2.0703333053613E-2</v>
      </c>
      <c r="H86" s="90">
        <v>2.37687169054621E-2</v>
      </c>
      <c r="I86" s="90">
        <v>2.7280984404893498E-2</v>
      </c>
      <c r="J86" s="90">
        <v>3.1303059494023303E-2</v>
      </c>
      <c r="K86" s="90">
        <v>3.5906017964096003E-2</v>
      </c>
      <c r="L86" s="90">
        <v>4.1169915890448501E-2</v>
      </c>
      <c r="M86" s="90">
        <v>4.7184625688601101E-2</v>
      </c>
      <c r="N86" s="90">
        <v>5.4050648533997998E-2</v>
      </c>
      <c r="O86" s="90">
        <v>6.1879859257351198E-2</v>
      </c>
      <c r="P86" s="90">
        <v>7.0796123896193996E-2</v>
      </c>
      <c r="Q86" s="90">
        <v>8.0935710400186794E-2</v>
      </c>
      <c r="R86" s="90">
        <v>9.2447389239022404E-2</v>
      </c>
      <c r="S86" s="90">
        <v>0.105492092812804</v>
      </c>
      <c r="T86" s="90">
        <v>0.12024197106748</v>
      </c>
      <c r="U86" s="90">
        <v>0.13687864679603901</v>
      </c>
      <c r="V86" s="90">
        <v>0.155590440125108</v>
      </c>
      <c r="W86" s="90">
        <v>0.176568301599031</v>
      </c>
      <c r="X86" s="90">
        <v>0.200000173101192</v>
      </c>
      <c r="Y86" s="90">
        <v>0.22606349411999499</v>
      </c>
      <c r="Z86" s="90">
        <v>0.25491559882911402</v>
      </c>
      <c r="AA86" s="90">
        <v>0.28668182087472799</v>
      </c>
      <c r="AB86" s="90">
        <v>0.32144125292501102</v>
      </c>
      <c r="AC86" s="90">
        <v>0.35921031156315503</v>
      </c>
      <c r="AD86" s="90">
        <v>0.39992454527737398</v>
      </c>
      <c r="AE86" s="90">
        <v>0.44341949472250802</v>
      </c>
      <c r="AF86" s="90">
        <v>0.48941185438985702</v>
      </c>
      <c r="AG86" s="90">
        <v>0.53748265454126298</v>
      </c>
      <c r="AH86" s="90">
        <v>0.58706461517439701</v>
      </c>
      <c r="AI86" s="90">
        <v>0.63743612601864197</v>
      </c>
      <c r="AJ86" s="90">
        <v>0.68772436599459996</v>
      </c>
      <c r="AK86" s="90">
        <v>0.73691978172652495</v>
      </c>
      <c r="AL86" s="90">
        <v>0.78390341867030999</v>
      </c>
      <c r="AM86" s="90">
        <v>0.82748742733056002</v>
      </c>
      <c r="AN86" s="90">
        <v>0.866467532617481</v>
      </c>
      <c r="AO86" s="90">
        <v>0.89968454288381305</v>
      </c>
      <c r="AP86" s="90">
        <v>0.92609035850713495</v>
      </c>
      <c r="AQ86" s="90">
        <v>0.94481272650928605</v>
      </c>
      <c r="AR86" s="90">
        <v>0.95521245339364802</v>
      </c>
      <c r="AS86" s="90">
        <v>0.95692710639699596</v>
      </c>
      <c r="AT86" s="90">
        <v>0.94989642552559395</v>
      </c>
      <c r="AU86" s="90">
        <v>0.93436659182590498</v>
      </c>
      <c r="AV86" s="90">
        <v>0.91087286729109795</v>
      </c>
      <c r="AW86" s="90">
        <v>0.88020256826472398</v>
      </c>
      <c r="AX86" s="90">
        <v>0.84334247204977497</v>
      </c>
      <c r="AY86" s="90">
        <v>0.80141626012929201</v>
      </c>
      <c r="AZ86" s="90">
        <v>0.755618267845373</v>
      </c>
      <c r="BA86" s="90">
        <v>0.70714959630920204</v>
      </c>
      <c r="BB86" s="90">
        <v>0.65716166586140601</v>
      </c>
      <c r="BC86" s="90">
        <v>0.606710794850015</v>
      </c>
      <c r="BD86" s="90">
        <v>0.55672567729314404</v>
      </c>
      <c r="BE86" s="90">
        <v>0.50798800166722602</v>
      </c>
      <c r="BF86" s="90">
        <v>0.46112512435612302</v>
      </c>
      <c r="BG86" s="90">
        <v>0.41661280805683598</v>
      </c>
      <c r="BH86" s="90">
        <v>0.37478557911975402</v>
      </c>
      <c r="BI86" s="90">
        <v>0.33585219126427601</v>
      </c>
      <c r="BJ86" s="90">
        <v>0.29991390422821601</v>
      </c>
      <c r="BK86" s="90">
        <v>0.266983680219471</v>
      </c>
    </row>
    <row r="87" spans="1:63" ht="37.5" customHeight="1" x14ac:dyDescent="0.2">
      <c r="A87" s="88" t="s">
        <v>387</v>
      </c>
      <c r="B87" s="88">
        <v>1</v>
      </c>
      <c r="C87" s="90">
        <v>0.117335112644339</v>
      </c>
      <c r="D87" s="90">
        <v>0.139584396903359</v>
      </c>
      <c r="E87" s="90">
        <v>0.16619386206287101</v>
      </c>
      <c r="F87" s="90">
        <v>0.19802660736973901</v>
      </c>
      <c r="G87" s="90">
        <v>0.236106357716448</v>
      </c>
      <c r="H87" s="90">
        <v>0.28163849630078103</v>
      </c>
      <c r="I87" s="90">
        <v>0.33602789255854798</v>
      </c>
      <c r="J87" s="90">
        <v>0.40088882447336099</v>
      </c>
      <c r="K87" s="90">
        <v>0.47803960334422901</v>
      </c>
      <c r="L87" s="90">
        <v>0.56947091519563597</v>
      </c>
      <c r="M87" s="90">
        <v>0.67727254860046404</v>
      </c>
      <c r="N87" s="90">
        <v>0.80349879167094096</v>
      </c>
      <c r="O87" s="90">
        <v>0.94995008033715</v>
      </c>
      <c r="P87" s="90">
        <v>1.1178507548474199</v>
      </c>
      <c r="Q87" s="90">
        <v>1.3074151439824899</v>
      </c>
      <c r="R87" s="90">
        <v>1.5173227674657599</v>
      </c>
      <c r="S87" s="90">
        <v>1.74417221674893</v>
      </c>
      <c r="T87" s="90">
        <v>1.98204769322632</v>
      </c>
      <c r="U87" s="90">
        <v>2.22239091707426</v>
      </c>
      <c r="V87" s="90">
        <v>2.4543826467282499</v>
      </c>
      <c r="W87" s="90">
        <v>2.66595384480497</v>
      </c>
      <c r="X87" s="90">
        <v>2.84534801320474</v>
      </c>
      <c r="Y87" s="90">
        <v>2.9828991517141001</v>
      </c>
      <c r="Z87" s="90">
        <v>3.0725094424428798</v>
      </c>
      <c r="AA87" s="90">
        <v>3.1123480391342602</v>
      </c>
      <c r="AB87" s="90">
        <v>3.1045742240114</v>
      </c>
      <c r="AC87" s="90">
        <v>3.0542739931143701</v>
      </c>
      <c r="AD87" s="90">
        <v>2.9680697285151898</v>
      </c>
      <c r="AE87" s="90">
        <v>2.8528843891490299</v>
      </c>
      <c r="AF87" s="90">
        <v>2.7151515688052101</v>
      </c>
      <c r="AG87" s="90">
        <v>2.5605093225498599</v>
      </c>
      <c r="AH87" s="90">
        <v>2.39383578734081</v>
      </c>
      <c r="AI87" s="90">
        <v>2.21942926702167</v>
      </c>
      <c r="AJ87" s="90">
        <v>2.0411768942200501</v>
      </c>
      <c r="AK87" s="90">
        <v>1.8626360742191099</v>
      </c>
      <c r="AL87" s="90">
        <v>1.6870239927558901</v>
      </c>
      <c r="AM87" s="90">
        <v>1.5171507182553801</v>
      </c>
      <c r="AN87" s="90">
        <v>1.35534091656093</v>
      </c>
      <c r="AO87" s="90">
        <v>1.2033789459886</v>
      </c>
      <c r="AP87" s="90">
        <v>1.0624945998172</v>
      </c>
      <c r="AQ87" s="90">
        <v>0.93339086167905305</v>
      </c>
      <c r="AR87" s="90">
        <v>0.816304796125358</v>
      </c>
      <c r="AS87" s="90">
        <v>0.71108848616437503</v>
      </c>
      <c r="AT87" s="90">
        <v>0.61729720104127594</v>
      </c>
      <c r="AU87" s="90">
        <v>0.53427470637878505</v>
      </c>
      <c r="AV87" s="90">
        <v>0.46122913904252</v>
      </c>
      <c r="AW87" s="90">
        <v>0.39729610719373698</v>
      </c>
      <c r="AX87" s="90">
        <v>0.34158815773821</v>
      </c>
      <c r="AY87" s="90">
        <v>0.29323138501259199</v>
      </c>
      <c r="AZ87" s="90">
        <v>0.25139085132987798</v>
      </c>
      <c r="BA87" s="90">
        <v>0.21528684346907301</v>
      </c>
      <c r="BB87" s="90">
        <v>0.18420398968382201</v>
      </c>
      <c r="BC87" s="90">
        <v>0.157495063656827</v>
      </c>
      <c r="BD87" s="90">
        <v>0.134581014884044</v>
      </c>
      <c r="BE87" s="90">
        <v>0.114948459247948</v>
      </c>
      <c r="BF87" s="90">
        <v>9.8145578587522403E-2</v>
      </c>
      <c r="BG87" s="90">
        <v>8.3777132541119195E-2</v>
      </c>
      <c r="BH87" s="90">
        <v>7.1499085421719594E-2</v>
      </c>
      <c r="BI87" s="90">
        <v>6.1013193637093802E-2</v>
      </c>
      <c r="BJ87" s="90">
        <v>5.2061779890855198E-2</v>
      </c>
      <c r="BK87" s="90">
        <v>4.4422832568828299E-2</v>
      </c>
    </row>
    <row r="88" spans="1:63" ht="37.5" customHeight="1" x14ac:dyDescent="0.2">
      <c r="A88" s="88" t="s">
        <v>334</v>
      </c>
      <c r="B88" s="88">
        <v>0</v>
      </c>
      <c r="C88" s="90">
        <v>2.7110001945957501E-2</v>
      </c>
      <c r="D88" s="90">
        <v>3.43658295172053E-2</v>
      </c>
      <c r="E88" s="90">
        <v>4.3573869566605403E-2</v>
      </c>
      <c r="F88" s="90">
        <v>5.52552991990405E-2</v>
      </c>
      <c r="G88" s="90">
        <v>7.0065600321425794E-2</v>
      </c>
      <c r="H88" s="90">
        <v>8.88256189575269E-2</v>
      </c>
      <c r="I88" s="90">
        <v>0.112557410842778</v>
      </c>
      <c r="J88" s="90">
        <v>0.14252392720766899</v>
      </c>
      <c r="K88" s="90">
        <v>0.18027010040108299</v>
      </c>
      <c r="L88" s="90">
        <v>0.22766043857824</v>
      </c>
      <c r="M88" s="90">
        <v>0.28690446466246</v>
      </c>
      <c r="N88" s="90">
        <v>0.360555913946492</v>
      </c>
      <c r="O88" s="90">
        <v>0.45146450395313198</v>
      </c>
      <c r="P88" s="90">
        <v>0.56265105919903802</v>
      </c>
      <c r="Q88" s="90">
        <v>0.69707016237570596</v>
      </c>
      <c r="R88" s="90">
        <v>0.85722431417496003</v>
      </c>
      <c r="S88" s="90">
        <v>1.0446081815714801</v>
      </c>
      <c r="T88" s="90">
        <v>1.25900151521004</v>
      </c>
      <c r="U88" s="90">
        <v>1.49770219232174</v>
      </c>
      <c r="V88" s="90">
        <v>1.7548892885162299</v>
      </c>
      <c r="W88" s="90">
        <v>2.02139319319725</v>
      </c>
      <c r="X88" s="90">
        <v>2.2851550817748598</v>
      </c>
      <c r="Y88" s="90">
        <v>2.5325076476089898</v>
      </c>
      <c r="Z88" s="90">
        <v>2.7500980385454699</v>
      </c>
      <c r="AA88" s="90">
        <v>2.9269345209093198</v>
      </c>
      <c r="AB88" s="90">
        <v>3.0559041224856101</v>
      </c>
      <c r="AC88" s="90">
        <v>3.1343337498652102</v>
      </c>
      <c r="AD88" s="90">
        <v>3.16364034866857</v>
      </c>
      <c r="AE88" s="90">
        <v>3.1484993133714601</v>
      </c>
      <c r="AF88" s="90">
        <v>3.09598423467942</v>
      </c>
      <c r="AG88" s="90">
        <v>3.0148442560499298</v>
      </c>
      <c r="AH88" s="90">
        <v>2.9147891593386799</v>
      </c>
      <c r="AI88" s="90">
        <v>2.8055975550329202</v>
      </c>
      <c r="AJ88" s="90">
        <v>2.6960426194356399</v>
      </c>
      <c r="AK88" s="90">
        <v>2.5928442051337801</v>
      </c>
      <c r="AL88" s="90">
        <v>2.49992979770518</v>
      </c>
      <c r="AM88" s="90">
        <v>2.41819496907357</v>
      </c>
      <c r="AN88" s="90">
        <v>2.3457884332741701</v>
      </c>
      <c r="AO88" s="90">
        <v>2.27880889029203</v>
      </c>
      <c r="AP88" s="90">
        <v>2.2122349717721401</v>
      </c>
      <c r="AQ88" s="90">
        <v>2.1409057252360499</v>
      </c>
      <c r="AR88" s="90">
        <v>2.0603974884429701</v>
      </c>
      <c r="AS88" s="90">
        <v>1.96768204349276</v>
      </c>
      <c r="AT88" s="90">
        <v>1.86149409464259</v>
      </c>
      <c r="AU88" s="90">
        <v>1.74238469610441</v>
      </c>
      <c r="AV88" s="90">
        <v>1.61248993264767</v>
      </c>
      <c r="AW88" s="90">
        <v>1.4750920143508</v>
      </c>
      <c r="AX88" s="90">
        <v>1.3340798744215401</v>
      </c>
      <c r="AY88" s="90">
        <v>1.1934191857543699</v>
      </c>
      <c r="AZ88" s="90">
        <v>1.05671835136145</v>
      </c>
      <c r="BA88" s="90">
        <v>0.92693808389434096</v>
      </c>
      <c r="BB88" s="90">
        <v>0.80625202141228103</v>
      </c>
      <c r="BC88" s="90">
        <v>0.69603572349114096</v>
      </c>
      <c r="BD88" s="90">
        <v>0.59694602881229397</v>
      </c>
      <c r="BE88" s="90">
        <v>0.50905071292154003</v>
      </c>
      <c r="BF88" s="90">
        <v>0.43197497964183601</v>
      </c>
      <c r="BG88" s="90">
        <v>0.36504149630890098</v>
      </c>
      <c r="BH88" s="90">
        <v>0.30739072006158102</v>
      </c>
      <c r="BI88" s="90">
        <v>0.258076201918229</v>
      </c>
      <c r="BJ88" s="90">
        <v>0.216134856714052</v>
      </c>
      <c r="BK88" s="90">
        <v>0.18063514099498301</v>
      </c>
    </row>
    <row r="89" spans="1:63" ht="37.5" customHeight="1" x14ac:dyDescent="0.2">
      <c r="A89" s="88" t="s">
        <v>334</v>
      </c>
      <c r="B89" s="88">
        <v>1</v>
      </c>
      <c r="C89" s="90">
        <v>5.0654756452042898E-2</v>
      </c>
      <c r="D89" s="90">
        <v>6.1104200080543299E-2</v>
      </c>
      <c r="E89" s="90">
        <v>7.3620869310940307E-2</v>
      </c>
      <c r="F89" s="90">
        <v>8.8573244148684602E-2</v>
      </c>
      <c r="G89" s="90">
        <v>0.10637699686311899</v>
      </c>
      <c r="H89" s="90">
        <v>0.127492283366824</v>
      </c>
      <c r="I89" s="90">
        <v>0.15241587684196201</v>
      </c>
      <c r="J89" s="90">
        <v>0.18166584781791201</v>
      </c>
      <c r="K89" s="90">
        <v>0.21575602245632899</v>
      </c>
      <c r="L89" s="90">
        <v>0.25515717309571401</v>
      </c>
      <c r="M89" s="90">
        <v>0.300242073158625</v>
      </c>
      <c r="N89" s="90">
        <v>0.35121256101595</v>
      </c>
      <c r="O89" s="90">
        <v>0.40800907383758001</v>
      </c>
      <c r="P89" s="90">
        <v>0.47020718243567899</v>
      </c>
      <c r="Q89" s="90">
        <v>0.53691167019374397</v>
      </c>
      <c r="R89" s="90">
        <v>0.60666619353782003</v>
      </c>
      <c r="S89" s="90">
        <v>0.67740397605424596</v>
      </c>
      <c r="T89" s="90">
        <v>0.74646938921109196</v>
      </c>
      <c r="U89" s="90">
        <v>0.81073769717337696</v>
      </c>
      <c r="V89" s="90">
        <v>0.86684708612168204</v>
      </c>
      <c r="W89" s="90">
        <v>0.91153252400904905</v>
      </c>
      <c r="X89" s="90">
        <v>0.942019405029488</v>
      </c>
      <c r="Y89" s="90">
        <v>0.95640654547405701</v>
      </c>
      <c r="Z89" s="90">
        <v>0.95395586976124003</v>
      </c>
      <c r="AA89" s="90">
        <v>0.93521928529062603</v>
      </c>
      <c r="AB89" s="90">
        <v>0.90197088973309303</v>
      </c>
      <c r="AC89" s="90">
        <v>0.85696222834512203</v>
      </c>
      <c r="AD89" s="90">
        <v>0.803561162690276</v>
      </c>
      <c r="AE89" s="90">
        <v>0.74535583057152899</v>
      </c>
      <c r="AF89" s="90">
        <v>0.68579970489884101</v>
      </c>
      <c r="AG89" s="90">
        <v>0.62794869570558398</v>
      </c>
      <c r="AH89" s="90">
        <v>0.57430920700202703</v>
      </c>
      <c r="AI89" s="90">
        <v>0.52678858231357995</v>
      </c>
      <c r="AJ89" s="90">
        <v>0.48672263520374898</v>
      </c>
      <c r="AK89" s="90">
        <v>0.45494945805956899</v>
      </c>
      <c r="AL89" s="90">
        <v>0.43190138393423999</v>
      </c>
      <c r="AM89" s="90">
        <v>0.41769383237899199</v>
      </c>
      <c r="AN89" s="90">
        <v>0.41219755666314301</v>
      </c>
      <c r="AO89" s="90">
        <v>0.41508766168970301</v>
      </c>
      <c r="AP89" s="90">
        <v>0.42586804620769703</v>
      </c>
      <c r="AQ89" s="90">
        <v>0.44387378315381998</v>
      </c>
      <c r="AR89" s="90">
        <v>0.46825684675682699</v>
      </c>
      <c r="AS89" s="90">
        <v>0.49796295034118798</v>
      </c>
      <c r="AT89" s="90">
        <v>0.53170924544333298</v>
      </c>
      <c r="AU89" s="90">
        <v>0.56797405330263395</v>
      </c>
      <c r="AV89" s="90">
        <v>0.60501008727212102</v>
      </c>
      <c r="AW89" s="90">
        <v>0.64089098755761498</v>
      </c>
      <c r="AX89" s="90">
        <v>0.67359672990091701</v>
      </c>
      <c r="AY89" s="90">
        <v>0.70113644237242601</v>
      </c>
      <c r="AZ89" s="90">
        <v>0.72169822413025697</v>
      </c>
      <c r="BA89" s="90">
        <v>0.73380672597684105</v>
      </c>
      <c r="BB89" s="90">
        <v>0.73646332420276295</v>
      </c>
      <c r="BC89" s="90">
        <v>0.72924329489075101</v>
      </c>
      <c r="BD89" s="90">
        <v>0.71233063289109599</v>
      </c>
      <c r="BE89" s="90">
        <v>0.68648293005701599</v>
      </c>
      <c r="BF89" s="90">
        <v>0.65293276471003103</v>
      </c>
      <c r="BG89" s="90">
        <v>0.613244174032752</v>
      </c>
      <c r="BH89" s="90">
        <v>0.56914958843655405</v>
      </c>
      <c r="BI89" s="90">
        <v>0.52239278609677597</v>
      </c>
      <c r="BJ89" s="90">
        <v>0.47459797973873002</v>
      </c>
      <c r="BK89" s="90">
        <v>0.427176615640667</v>
      </c>
    </row>
    <row r="90" spans="1:63" ht="37.5" customHeight="1" x14ac:dyDescent="0.2">
      <c r="A90" s="88" t="s">
        <v>80</v>
      </c>
      <c r="B90" s="88" t="s">
        <v>582</v>
      </c>
      <c r="C90" s="90">
        <v>0.19799359993462701</v>
      </c>
      <c r="D90" s="90">
        <v>0.222207110871077</v>
      </c>
      <c r="E90" s="90">
        <v>0.24971449544744501</v>
      </c>
      <c r="F90" s="90">
        <v>0.28099836984437898</v>
      </c>
      <c r="G90" s="90">
        <v>0.31661072992306599</v>
      </c>
      <c r="H90" s="90">
        <v>0.35718046684202698</v>
      </c>
      <c r="I90" s="90">
        <v>0.40342052780549298</v>
      </c>
      <c r="J90" s="90">
        <v>0.456134135541437</v>
      </c>
      <c r="K90" s="90">
        <v>0.51621925938498903</v>
      </c>
      <c r="L90" s="90">
        <v>0.58467026321349602</v>
      </c>
      <c r="M90" s="90">
        <v>0.66257533637660204</v>
      </c>
      <c r="N90" s="90">
        <v>0.751107933135164</v>
      </c>
      <c r="O90" s="90">
        <v>0.85150997850993204</v>
      </c>
      <c r="P90" s="90">
        <v>0.96506398569639995</v>
      </c>
      <c r="Q90" s="90">
        <v>1.0930503573202599</v>
      </c>
      <c r="R90" s="90">
        <v>1.23668481564401</v>
      </c>
      <c r="S90" s="90">
        <v>1.3970288593792199</v>
      </c>
      <c r="T90" s="90">
        <v>1.5748631379956</v>
      </c>
      <c r="U90" s="90">
        <v>1.7705097559473</v>
      </c>
      <c r="V90" s="90">
        <v>1.9835858243967099</v>
      </c>
      <c r="W90" s="90">
        <v>2.21267014303025</v>
      </c>
      <c r="X90" s="90">
        <v>2.4548740061687999</v>
      </c>
      <c r="Y90" s="90">
        <v>2.7053354972858101</v>
      </c>
      <c r="Z90" s="90">
        <v>2.9567142509106699</v>
      </c>
      <c r="AA90" s="90">
        <v>3.19885121564971</v>
      </c>
      <c r="AB90" s="90">
        <v>3.4188506425209302</v>
      </c>
      <c r="AC90" s="90">
        <v>3.6018757815510698</v>
      </c>
      <c r="AD90" s="90">
        <v>3.7328366752108999</v>
      </c>
      <c r="AE90" s="90">
        <v>3.7988370946022298</v>
      </c>
      <c r="AF90" s="90">
        <v>3.7918186340675302</v>
      </c>
      <c r="AG90" s="90">
        <v>3.71053471975645</v>
      </c>
      <c r="AH90" s="90">
        <v>3.5610734789380101</v>
      </c>
      <c r="AI90" s="90">
        <v>3.35567579509026</v>
      </c>
      <c r="AJ90" s="90">
        <v>3.1102848188049199</v>
      </c>
      <c r="AK90" s="90">
        <v>2.8417026425331602</v>
      </c>
      <c r="AL90" s="90">
        <v>2.56520322733788</v>
      </c>
      <c r="AM90" s="90">
        <v>2.293073931166</v>
      </c>
      <c r="AN90" s="90">
        <v>2.0341183439370498</v>
      </c>
      <c r="AO90" s="90">
        <v>1.7938691943199101</v>
      </c>
      <c r="AP90" s="90">
        <v>1.5751813081685599</v>
      </c>
      <c r="AQ90" s="90">
        <v>1.37893342992474</v>
      </c>
      <c r="AR90" s="90">
        <v>1.2046735649382201</v>
      </c>
      <c r="AS90" s="90">
        <v>1.0511361362775</v>
      </c>
      <c r="AT90" s="90">
        <v>0.91661972112995305</v>
      </c>
      <c r="AU90" s="90">
        <v>0.79924385945680099</v>
      </c>
      <c r="AV90" s="90">
        <v>0.69711281116279999</v>
      </c>
      <c r="AW90" s="90">
        <v>0.60841299371542601</v>
      </c>
      <c r="AX90" s="90">
        <v>0.53146567974854297</v>
      </c>
      <c r="AY90" s="90">
        <v>0.46475081524238998</v>
      </c>
      <c r="AZ90" s="90">
        <v>0.40691295142654499</v>
      </c>
      <c r="BA90" s="90">
        <v>0.35675661403372699</v>
      </c>
      <c r="BB90" s="90">
        <v>0.31323585012032001</v>
      </c>
      <c r="BC90" s="90">
        <v>0.27544094813243802</v>
      </c>
      <c r="BD90" s="90">
        <v>0.242584178988245</v>
      </c>
      <c r="BE90" s="90">
        <v>0.21398566286020501</v>
      </c>
      <c r="BF90" s="90">
        <v>0.189059990652896</v>
      </c>
      <c r="BG90" s="90">
        <v>0.16730392765187799</v>
      </c>
      <c r="BH90" s="90">
        <v>0.14828533808563399</v>
      </c>
      <c r="BI90" s="90">
        <v>0.13163335355618699</v>
      </c>
      <c r="BJ90" s="90">
        <v>0.11702973969323401</v>
      </c>
      <c r="BK90" s="90">
        <v>0.104201377257454</v>
      </c>
    </row>
    <row r="91" spans="1:63" ht="37.5" customHeight="1" x14ac:dyDescent="0.2">
      <c r="A91" s="88" t="s">
        <v>106</v>
      </c>
      <c r="B91" s="88" t="s">
        <v>582</v>
      </c>
      <c r="C91" s="90">
        <v>0.13041755724100401</v>
      </c>
      <c r="D91" s="90">
        <v>0.151426869983178</v>
      </c>
      <c r="E91" s="90">
        <v>0.17569589425750401</v>
      </c>
      <c r="F91" s="90">
        <v>0.203674953633117</v>
      </c>
      <c r="G91" s="90">
        <v>0.23585491291785299</v>
      </c>
      <c r="H91" s="90">
        <v>0.27276237088189298</v>
      </c>
      <c r="I91" s="90">
        <v>0.31495085529387301</v>
      </c>
      <c r="J91" s="90">
        <v>0.36298684804709602</v>
      </c>
      <c r="K91" s="90">
        <v>0.41742942268243399</v>
      </c>
      <c r="L91" s="90">
        <v>0.47880239857622198</v>
      </c>
      <c r="M91" s="90">
        <v>0.54755830484990897</v>
      </c>
      <c r="N91" s="90">
        <v>0.62403421291884498</v>
      </c>
      <c r="O91" s="90">
        <v>0.70840073278821303</v>
      </c>
      <c r="P91" s="90">
        <v>0.80060720132398899</v>
      </c>
      <c r="Q91" s="90">
        <v>0.90032820995084695</v>
      </c>
      <c r="R91" s="90">
        <v>1.0069187991005299</v>
      </c>
      <c r="S91" s="90">
        <v>1.1193872997563601</v>
      </c>
      <c r="T91" s="90">
        <v>1.2363951195787</v>
      </c>
      <c r="U91" s="90">
        <v>1.35629091196049</v>
      </c>
      <c r="V91" s="90">
        <v>1.47718202016213</v>
      </c>
      <c r="W91" s="90">
        <v>1.59703912660071</v>
      </c>
      <c r="X91" s="90">
        <v>1.71382204291716</v>
      </c>
      <c r="Y91" s="90">
        <v>1.8256079609708</v>
      </c>
      <c r="Z91" s="90">
        <v>1.9307009901455301</v>
      </c>
      <c r="AA91" s="90">
        <v>2.0277053103774101</v>
      </c>
      <c r="AB91" s="90">
        <v>2.1155536132819401</v>
      </c>
      <c r="AC91" s="90">
        <v>2.1934950374114801</v>
      </c>
      <c r="AD91" s="90">
        <v>2.26105810533593</v>
      </c>
      <c r="AE91" s="90">
        <v>2.3180097309672498</v>
      </c>
      <c r="AF91" s="90">
        <v>2.3643284834330598</v>
      </c>
      <c r="AG91" s="90">
        <v>2.4001992970866999</v>
      </c>
      <c r="AH91" s="90">
        <v>2.4260211467733499</v>
      </c>
      <c r="AI91" s="90">
        <v>2.4424044472653699</v>
      </c>
      <c r="AJ91" s="90">
        <v>2.45012720869539</v>
      </c>
      <c r="AK91" s="90">
        <v>2.4500231436451099</v>
      </c>
      <c r="AL91" s="90">
        <v>2.4427928955242</v>
      </c>
      <c r="AM91" s="90">
        <v>2.4287590500684599</v>
      </c>
      <c r="AN91" s="90">
        <v>2.4076195052821201</v>
      </c>
      <c r="AO91" s="90">
        <v>2.3782806587919301</v>
      </c>
      <c r="AP91" s="90">
        <v>2.3388580203666698</v>
      </c>
      <c r="AQ91" s="90">
        <v>2.2869058387705898</v>
      </c>
      <c r="AR91" s="90">
        <v>2.21987693353626</v>
      </c>
      <c r="AS91" s="90">
        <v>2.1357329053473899</v>
      </c>
      <c r="AT91" s="90">
        <v>2.0335536688450002</v>
      </c>
      <c r="AU91" s="90">
        <v>1.91396985133035</v>
      </c>
      <c r="AV91" s="90">
        <v>1.7792830398550901</v>
      </c>
      <c r="AW91" s="90">
        <v>1.6332358667303299</v>
      </c>
      <c r="AX91" s="90">
        <v>1.4805047914243701</v>
      </c>
      <c r="AY91" s="90">
        <v>1.32606437289289</v>
      </c>
      <c r="AZ91" s="90">
        <v>1.1745854039718999</v>
      </c>
      <c r="BA91" s="90">
        <v>1.0299867969094501</v>
      </c>
      <c r="BB91" s="90">
        <v>0.89519233806350595</v>
      </c>
      <c r="BC91" s="90">
        <v>0.77208048725435396</v>
      </c>
      <c r="BD91" s="90">
        <v>0.66157707288909795</v>
      </c>
      <c r="BE91" s="90">
        <v>0.56382944203838303</v>
      </c>
      <c r="BF91" s="90">
        <v>0.47840840840366</v>
      </c>
      <c r="BG91" s="90">
        <v>0.40450069200795202</v>
      </c>
      <c r="BH91" s="90">
        <v>0.34107139485899801</v>
      </c>
      <c r="BI91" s="90">
        <v>0.28698921248046999</v>
      </c>
      <c r="BJ91" s="90">
        <v>0.24111546914013501</v>
      </c>
      <c r="BK91" s="90">
        <v>0.202362345396391</v>
      </c>
    </row>
    <row r="92" spans="1:63" ht="37.5" customHeight="1" x14ac:dyDescent="0.2">
      <c r="A92" s="88" t="s">
        <v>60</v>
      </c>
      <c r="B92" s="88" t="s">
        <v>582</v>
      </c>
      <c r="C92" s="90">
        <v>0.100888459259321</v>
      </c>
      <c r="D92" s="90">
        <v>0.11523270146737601</v>
      </c>
      <c r="E92" s="90">
        <v>0.131548722994623</v>
      </c>
      <c r="F92" s="90">
        <v>0.150083935054103</v>
      </c>
      <c r="G92" s="90">
        <v>0.171109388662428</v>
      </c>
      <c r="H92" s="90">
        <v>0.19491978460675899</v>
      </c>
      <c r="I92" s="90">
        <v>0.22183269124727301</v>
      </c>
      <c r="J92" s="90">
        <v>0.25218673192304197</v>
      </c>
      <c r="K92" s="90">
        <v>0.28633847430978399</v>
      </c>
      <c r="L92" s="90">
        <v>0.32465773195764802</v>
      </c>
      <c r="M92" s="90">
        <v>0.36752097749601897</v>
      </c>
      <c r="N92" s="90">
        <v>0.41530257129109199</v>
      </c>
      <c r="O92" s="90">
        <v>0.46836353076230902</v>
      </c>
      <c r="P92" s="90">
        <v>0.52703760320631299</v>
      </c>
      <c r="Q92" s="90">
        <v>0.59161445380878797</v>
      </c>
      <c r="R92" s="90">
        <v>0.66231983143860595</v>
      </c>
      <c r="S92" s="90">
        <v>0.73929261740685703</v>
      </c>
      <c r="T92" s="90">
        <v>0.82255869215448896</v>
      </c>
      <c r="U92" s="90">
        <v>0.91200158610960103</v>
      </c>
      <c r="V92" s="90">
        <v>1.0073299642308</v>
      </c>
      <c r="W92" s="90">
        <v>1.1080422320598</v>
      </c>
      <c r="X92" s="90">
        <v>1.21338910292911</v>
      </c>
      <c r="Y92" s="90">
        <v>1.3223360159773101</v>
      </c>
      <c r="Z92" s="90">
        <v>1.4335289729496401</v>
      </c>
      <c r="AA92" s="90">
        <v>1.54526960679056</v>
      </c>
      <c r="AB92" s="90">
        <v>1.65550769101243</v>
      </c>
      <c r="AC92" s="90">
        <v>1.7618609750507901</v>
      </c>
      <c r="AD92" s="90">
        <v>1.8616719564714199</v>
      </c>
      <c r="AE92" s="90">
        <v>1.9521077936751601</v>
      </c>
      <c r="AF92" s="90">
        <v>2.0303025911220098</v>
      </c>
      <c r="AG92" s="90">
        <v>2.0935317893481602</v>
      </c>
      <c r="AH92" s="90">
        <v>2.13939908073178</v>
      </c>
      <c r="AI92" s="90">
        <v>2.1660107744997301</v>
      </c>
      <c r="AJ92" s="90">
        <v>2.1721136638980001</v>
      </c>
      <c r="AK92" s="90">
        <v>2.1571803762282999</v>
      </c>
      <c r="AL92" s="90">
        <v>2.1214378179814299</v>
      </c>
      <c r="AM92" s="90">
        <v>2.0658446882722101</v>
      </c>
      <c r="AN92" s="90">
        <v>1.9920290783457399</v>
      </c>
      <c r="AO92" s="90">
        <v>1.9021961836532</v>
      </c>
      <c r="AP92" s="90">
        <v>1.7990119785684699</v>
      </c>
      <c r="AQ92" s="90">
        <v>1.68546564357072</v>
      </c>
      <c r="AR92" s="90">
        <v>1.56471441449228</v>
      </c>
      <c r="AS92" s="90">
        <v>1.4399190241452</v>
      </c>
      <c r="AT92" s="90">
        <v>1.3140831425619199</v>
      </c>
      <c r="AU92" s="90">
        <v>1.1899128501398799</v>
      </c>
      <c r="AV92" s="90">
        <v>1.06971042281475</v>
      </c>
      <c r="AW92" s="90">
        <v>0.95531108436061896</v>
      </c>
      <c r="AX92" s="90">
        <v>0.84806401140562504</v>
      </c>
      <c r="AY92" s="90">
        <v>0.74885217888449496</v>
      </c>
      <c r="AZ92" s="90">
        <v>0.658141251150828</v>
      </c>
      <c r="BA92" s="90">
        <v>0.57604614345219596</v>
      </c>
      <c r="BB92" s="90">
        <v>0.50240464769360105</v>
      </c>
      <c r="BC92" s="90">
        <v>0.43684972806790701</v>
      </c>
      <c r="BD92" s="90">
        <v>0.37887482604380002</v>
      </c>
      <c r="BE92" s="90">
        <v>0.32788909199698801</v>
      </c>
      <c r="BF92" s="90">
        <v>0.28326151282897299</v>
      </c>
      <c r="BG92" s="90">
        <v>0.24435431959920301</v>
      </c>
      <c r="BH92" s="90">
        <v>0.21054688905861399</v>
      </c>
      <c r="BI92" s="90">
        <v>0.181251726959819</v>
      </c>
      <c r="BJ92" s="90">
        <v>0.155924183092644</v>
      </c>
      <c r="BK92" s="90">
        <v>0.13406742366281399</v>
      </c>
    </row>
    <row r="93" spans="1:63" ht="37.5" customHeight="1" x14ac:dyDescent="0.2">
      <c r="A93" s="88" t="s">
        <v>34</v>
      </c>
      <c r="B93" s="88" t="s">
        <v>582</v>
      </c>
      <c r="C93" s="90">
        <v>0.101990354147451</v>
      </c>
      <c r="D93" s="90">
        <v>0.114966730891922</v>
      </c>
      <c r="E93" s="90">
        <v>0.12967655521387</v>
      </c>
      <c r="F93" s="90">
        <v>0.14634414353717201</v>
      </c>
      <c r="G93" s="90">
        <v>0.16521493430716999</v>
      </c>
      <c r="H93" s="90">
        <v>0.18655372649256299</v>
      </c>
      <c r="I93" s="90">
        <v>0.21064096765588</v>
      </c>
      <c r="J93" s="90">
        <v>0.237766370264821</v>
      </c>
      <c r="K93" s="90">
        <v>0.26821900208662403</v>
      </c>
      <c r="L93" s="90">
        <v>0.30227290252009997</v>
      </c>
      <c r="M93" s="90">
        <v>0.34016727157071203</v>
      </c>
      <c r="N93" s="90">
        <v>0.38208043403504699</v>
      </c>
      <c r="O93" s="90">
        <v>0.42809719185520101</v>
      </c>
      <c r="P93" s="90">
        <v>0.47816994736340801</v>
      </c>
      <c r="Q93" s="90">
        <v>0.53207519985539797</v>
      </c>
      <c r="R93" s="90">
        <v>0.58936871714963801</v>
      </c>
      <c r="S93" s="90">
        <v>0.64934476234216798</v>
      </c>
      <c r="T93" s="90">
        <v>0.71100690547557699</v>
      </c>
      <c r="U93" s="90">
        <v>0.77305959808753399</v>
      </c>
      <c r="V93" s="90">
        <v>0.833930022376701</v>
      </c>
      <c r="W93" s="90">
        <v>0.89182785720839897</v>
      </c>
      <c r="X93" s="90">
        <v>0.94484590635073296</v>
      </c>
      <c r="Y93" s="90">
        <v>0.99109710790996997</v>
      </c>
      <c r="Z93" s="90">
        <v>1.02887448964626</v>
      </c>
      <c r="AA93" s="90">
        <v>1.0568124781866399</v>
      </c>
      <c r="AB93" s="90">
        <v>1.0740234888303899</v>
      </c>
      <c r="AC93" s="90">
        <v>1.0801852355195301</v>
      </c>
      <c r="AD93" s="90">
        <v>1.0755622675855401</v>
      </c>
      <c r="AE93" s="90">
        <v>1.0609580585077301</v>
      </c>
      <c r="AF93" s="90">
        <v>1.0376078569598901</v>
      </c>
      <c r="AG93" s="90">
        <v>1.0070333401670699</v>
      </c>
      <c r="AH93" s="90">
        <v>0.97088500492355001</v>
      </c>
      <c r="AI93" s="90">
        <v>0.93079658009575195</v>
      </c>
      <c r="AJ93" s="90">
        <v>0.88826911101434503</v>
      </c>
      <c r="AK93" s="90">
        <v>0.84459350713987102</v>
      </c>
      <c r="AL93" s="90">
        <v>0.80081197250434499</v>
      </c>
      <c r="AM93" s="90">
        <v>0.75771264892149603</v>
      </c>
      <c r="AN93" s="90">
        <v>0.71584861159500501</v>
      </c>
      <c r="AO93" s="90">
        <v>0.67557174170405199</v>
      </c>
      <c r="AP93" s="90">
        <v>0.63707314846604302</v>
      </c>
      <c r="AQ93" s="90">
        <v>0.60042383790273601</v>
      </c>
      <c r="AR93" s="90">
        <v>0.56561152096560396</v>
      </c>
      <c r="AS93" s="90">
        <v>0.53257138118207603</v>
      </c>
      <c r="AT93" s="90">
        <v>0.50121008616868601</v>
      </c>
      <c r="AU93" s="90">
        <v>0.471423303325258</v>
      </c>
      <c r="AV93" s="90">
        <v>0.44310753691365901</v>
      </c>
      <c r="AW93" s="90">
        <v>0.41616734610402001</v>
      </c>
      <c r="AX93" s="90">
        <v>0.390519035439995</v>
      </c>
      <c r="AY93" s="90">
        <v>0.36609181667343299</v>
      </c>
      <c r="AZ93" s="90">
        <v>0.34282728737317503</v>
      </c>
      <c r="BA93" s="90">
        <v>0.32067789930537299</v>
      </c>
      <c r="BB93" s="90">
        <v>0.29960492370021502</v>
      </c>
      <c r="BC93" s="90">
        <v>0.27957627450238198</v>
      </c>
      <c r="BD93" s="90">
        <v>0.26056442994136397</v>
      </c>
      <c r="BE93" s="90">
        <v>0.242544597807443</v>
      </c>
      <c r="BF93" s="90">
        <v>0.22549319857497399</v>
      </c>
      <c r="BG93" s="90">
        <v>0.20938668962947399</v>
      </c>
      <c r="BH93" s="90">
        <v>0.19420071960973201</v>
      </c>
      <c r="BI93" s="90">
        <v>0.179909580671851</v>
      </c>
      <c r="BJ93" s="90">
        <v>0.16648591509830499</v>
      </c>
      <c r="BK93" s="90">
        <v>0.15390062837254501</v>
      </c>
    </row>
    <row r="94" spans="1:63" ht="37.5" customHeight="1" x14ac:dyDescent="0.2">
      <c r="A94" s="88" t="s">
        <v>96</v>
      </c>
      <c r="B94" s="88" t="s">
        <v>582</v>
      </c>
      <c r="C94" s="90">
        <v>0.316425775986096</v>
      </c>
      <c r="D94" s="90">
        <v>0.36368877351404</v>
      </c>
      <c r="E94" s="90">
        <v>0.41747986879882798</v>
      </c>
      <c r="F94" s="90">
        <v>0.47850371748558901</v>
      </c>
      <c r="G94" s="90">
        <v>0.54747232903063303</v>
      </c>
      <c r="H94" s="90">
        <v>0.62507864095747601</v>
      </c>
      <c r="I94" s="90">
        <v>0.71196134845347903</v>
      </c>
      <c r="J94" s="90">
        <v>0.80866025152032806</v>
      </c>
      <c r="K94" s="90">
        <v>0.91556213277499898</v>
      </c>
      <c r="L94" s="90">
        <v>1.0328383198039901</v>
      </c>
      <c r="M94" s="90">
        <v>1.16037660401234</v>
      </c>
      <c r="N94" s="90">
        <v>1.29771195961945</v>
      </c>
      <c r="O94" s="90">
        <v>1.44396226226679</v>
      </c>
      <c r="P94" s="90">
        <v>1.5977765328362901</v>
      </c>
      <c r="Q94" s="90">
        <v>1.7573036406315701</v>
      </c>
      <c r="R94" s="90">
        <v>1.9201884846134201</v>
      </c>
      <c r="S94" s="90">
        <v>2.0836003236903502</v>
      </c>
      <c r="T94" s="90">
        <v>2.2442945281289899</v>
      </c>
      <c r="U94" s="90">
        <v>2.3987054714322702</v>
      </c>
      <c r="V94" s="90">
        <v>2.5430657302442299</v>
      </c>
      <c r="W94" s="90">
        <v>2.67354607554757</v>
      </c>
      <c r="X94" s="90">
        <v>2.7864118771755302</v>
      </c>
      <c r="Y94" s="90">
        <v>2.8781932358619802</v>
      </c>
      <c r="Z94" s="90">
        <v>2.94586627253718</v>
      </c>
      <c r="AA94" s="90">
        <v>2.98703966099206</v>
      </c>
      <c r="AB94" s="90">
        <v>3.0001334650543301</v>
      </c>
      <c r="AC94" s="90">
        <v>2.98452893437128</v>
      </c>
      <c r="AD94" s="90">
        <v>2.94066244303652</v>
      </c>
      <c r="AE94" s="90">
        <v>2.8700385640693402</v>
      </c>
      <c r="AF94" s="90">
        <v>2.77514814646258</v>
      </c>
      <c r="AG94" s="90">
        <v>2.6592948767954301</v>
      </c>
      <c r="AH94" s="90">
        <v>2.5263524121167702</v>
      </c>
      <c r="AI94" s="90">
        <v>2.38048729644379</v>
      </c>
      <c r="AJ94" s="90">
        <v>2.2258864507672498</v>
      </c>
      <c r="AK94" s="90">
        <v>2.0665220237149602</v>
      </c>
      <c r="AL94" s="90">
        <v>1.9059742045953501</v>
      </c>
      <c r="AM94" s="90">
        <v>1.7473189477022999</v>
      </c>
      <c r="AN94" s="90">
        <v>1.59307631170937</v>
      </c>
      <c r="AO94" s="90">
        <v>1.4452081855329799</v>
      </c>
      <c r="AP94" s="90">
        <v>1.30515155237688</v>
      </c>
      <c r="AQ94" s="90">
        <v>1.1738739968295</v>
      </c>
      <c r="AR94" s="90">
        <v>1.0519404491744599</v>
      </c>
      <c r="AS94" s="90">
        <v>0.93958300443142995</v>
      </c>
      <c r="AT94" s="90">
        <v>0.83676831950622899</v>
      </c>
      <c r="AU94" s="90">
        <v>0.74325925410198901</v>
      </c>
      <c r="AV94" s="90">
        <v>0.65866901946908996</v>
      </c>
      <c r="AW94" s="90">
        <v>0.58250720410659895</v>
      </c>
      <c r="AX94" s="90">
        <v>0.51421776747899195</v>
      </c>
      <c r="AY94" s="90">
        <v>0.45320953597614999</v>
      </c>
      <c r="AZ94" s="90">
        <v>0.39887998247612599</v>
      </c>
      <c r="BA94" s="90">
        <v>0.35063318285046102</v>
      </c>
      <c r="BB94" s="90">
        <v>0.30789286337472899</v>
      </c>
      <c r="BC94" s="90">
        <v>0.27011141397463201</v>
      </c>
      <c r="BD94" s="90">
        <v>0.236775666791673</v>
      </c>
      <c r="BE94" s="90">
        <v>0.20741014476261099</v>
      </c>
      <c r="BF94" s="90">
        <v>0.18157838307771701</v>
      </c>
      <c r="BG94" s="90">
        <v>0.158882826013961</v>
      </c>
      <c r="BH94" s="90">
        <v>0.13896370819388401</v>
      </c>
      <c r="BI94" s="90">
        <v>0.12149724590253</v>
      </c>
      <c r="BJ94" s="90">
        <v>0.106193392058827</v>
      </c>
      <c r="BK94" s="90">
        <v>9.2793347918526295E-2</v>
      </c>
    </row>
    <row r="95" spans="1:63" ht="37.5" customHeight="1" x14ac:dyDescent="0.2">
      <c r="A95" s="88" t="s">
        <v>281</v>
      </c>
      <c r="B95" s="88" t="s">
        <v>582</v>
      </c>
      <c r="C95" s="90">
        <v>6.39477444109256E-2</v>
      </c>
      <c r="D95" s="90">
        <v>7.4269685693086895E-2</v>
      </c>
      <c r="E95" s="90">
        <v>8.6264469760737497E-2</v>
      </c>
      <c r="F95" s="90">
        <v>0.100193676232045</v>
      </c>
      <c r="G95" s="90">
        <v>0.11635444085053601</v>
      </c>
      <c r="H95" s="90">
        <v>0.13508203985299699</v>
      </c>
      <c r="I95" s="90">
        <v>0.156751738687499</v>
      </c>
      <c r="J95" s="90">
        <v>0.18177947921621801</v>
      </c>
      <c r="K95" s="90">
        <v>0.210620889121344</v>
      </c>
      <c r="L95" s="90">
        <v>0.24376803390740201</v>
      </c>
      <c r="M95" s="90">
        <v>0.28174333376414601</v>
      </c>
      <c r="N95" s="90">
        <v>0.32509019184575599</v>
      </c>
      <c r="O95" s="90">
        <v>0.37436020502866002</v>
      </c>
      <c r="P95" s="90">
        <v>0.43009744621525497</v>
      </c>
      <c r="Q95" s="90">
        <v>0.49282130991478501</v>
      </c>
      <c r="R95" s="90">
        <v>0.56301085170536902</v>
      </c>
      <c r="S95" s="90">
        <v>0.64109537566034402</v>
      </c>
      <c r="T95" s="90">
        <v>0.72745798809339401</v>
      </c>
      <c r="U95" s="90">
        <v>0.82246040582606605</v>
      </c>
      <c r="V95" s="90">
        <v>0.92649758508420699</v>
      </c>
      <c r="W95" s="90">
        <v>1.0400884826193399</v>
      </c>
      <c r="X95" s="90">
        <v>1.16400306927208</v>
      </c>
      <c r="Y95" s="90">
        <v>1.29941439738098</v>
      </c>
      <c r="Z95" s="90">
        <v>1.44804764595646</v>
      </c>
      <c r="AA95" s="90">
        <v>1.6122765721010699</v>
      </c>
      <c r="AB95" s="90">
        <v>1.79509460164726</v>
      </c>
      <c r="AC95" s="90">
        <v>1.9998685028605401</v>
      </c>
      <c r="AD95" s="90">
        <v>2.2297766443750899</v>
      </c>
      <c r="AE95" s="90">
        <v>2.4868561314323099</v>
      </c>
      <c r="AF95" s="90">
        <v>2.7706544741377002</v>
      </c>
      <c r="AG95" s="90">
        <v>3.0766231494278702</v>
      </c>
      <c r="AH95" s="90">
        <v>3.3946052005739902</v>
      </c>
      <c r="AI95" s="90">
        <v>3.7080059866571999</v>
      </c>
      <c r="AJ95" s="90">
        <v>3.9943591884210901</v>
      </c>
      <c r="AK95" s="90">
        <v>4.2278128719816603</v>
      </c>
      <c r="AL95" s="90">
        <v>4.3834421583028096</v>
      </c>
      <c r="AM95" s="90">
        <v>4.4424018362538096</v>
      </c>
      <c r="AN95" s="90">
        <v>4.3962537033572202</v>
      </c>
      <c r="AO95" s="90">
        <v>4.2488750886394699</v>
      </c>
      <c r="AP95" s="90">
        <v>4.0152773322002497</v>
      </c>
      <c r="AQ95" s="90">
        <v>3.7179238765343499</v>
      </c>
      <c r="AR95" s="90">
        <v>3.38199902240114</v>
      </c>
      <c r="AS95" s="90">
        <v>3.0311499003525402</v>
      </c>
      <c r="AT95" s="90">
        <v>2.6846639686349101</v>
      </c>
      <c r="AU95" s="90">
        <v>2.3563021020098098</v>
      </c>
      <c r="AV95" s="90">
        <v>2.0544598459847099</v>
      </c>
      <c r="AW95" s="90">
        <v>1.78310953332442</v>
      </c>
      <c r="AX95" s="90">
        <v>1.5430175045568399</v>
      </c>
      <c r="AY95" s="90">
        <v>1.3328956184863401</v>
      </c>
      <c r="AZ95" s="90">
        <v>1.1503209295818899</v>
      </c>
      <c r="BA95" s="90">
        <v>0.99238512112254595</v>
      </c>
      <c r="BB95" s="90">
        <v>0.85610573712159799</v>
      </c>
      <c r="BC95" s="90">
        <v>0.73865745467438304</v>
      </c>
      <c r="BD95" s="90">
        <v>0.63748180011397604</v>
      </c>
      <c r="BE95" s="90">
        <v>0.55032246105714799</v>
      </c>
      <c r="BF95" s="90">
        <v>0.47521960926969298</v>
      </c>
      <c r="BG95" s="90">
        <v>0.41048467565040903</v>
      </c>
      <c r="BH95" s="90">
        <v>0.35466814099331401</v>
      </c>
      <c r="BI95" s="90">
        <v>0.30652700017284201</v>
      </c>
      <c r="BJ95" s="90">
        <v>0.26499496271085199</v>
      </c>
      <c r="BK95" s="90">
        <v>0.229156447318377</v>
      </c>
    </row>
    <row r="96" spans="1:63" ht="37.5" customHeight="1" x14ac:dyDescent="0.2">
      <c r="A96" s="88" t="s">
        <v>266</v>
      </c>
      <c r="B96" s="88" t="s">
        <v>582</v>
      </c>
      <c r="C96" s="90">
        <v>0.14559584597653799</v>
      </c>
      <c r="D96" s="90">
        <v>0.169518848810534</v>
      </c>
      <c r="E96" s="90">
        <v>0.19763366908411401</v>
      </c>
      <c r="F96" s="90">
        <v>0.23069700912308699</v>
      </c>
      <c r="G96" s="90">
        <v>0.26959294686859497</v>
      </c>
      <c r="H96" s="90">
        <v>0.31534624459035199</v>
      </c>
      <c r="I96" s="90">
        <v>0.36913204565298802</v>
      </c>
      <c r="J96" s="90">
        <v>0.43227845338995302</v>
      </c>
      <c r="K96" s="90">
        <v>0.50625689078587199</v>
      </c>
      <c r="L96" s="90">
        <v>0.59265321245310698</v>
      </c>
      <c r="M96" s="90">
        <v>0.69311049435246497</v>
      </c>
      <c r="N96" s="90">
        <v>0.80923277064795296</v>
      </c>
      <c r="O96" s="90">
        <v>0.94243867380296298</v>
      </c>
      <c r="P96" s="90">
        <v>1.0937564604793499</v>
      </c>
      <c r="Q96" s="90">
        <v>1.26355921145668</v>
      </c>
      <c r="R96" s="90">
        <v>1.4512529104038201</v>
      </c>
      <c r="S96" s="90">
        <v>1.65495110770594</v>
      </c>
      <c r="T96" s="90">
        <v>1.87119515219537</v>
      </c>
      <c r="U96" s="90">
        <v>2.09480061318563</v>
      </c>
      <c r="V96" s="90">
        <v>2.3189156720725301</v>
      </c>
      <c r="W96" s="90">
        <v>2.5353526835784401</v>
      </c>
      <c r="X96" s="90">
        <v>2.73519547183747</v>
      </c>
      <c r="Y96" s="90">
        <v>2.90960635162131</v>
      </c>
      <c r="Z96" s="90">
        <v>3.0506908891200002</v>
      </c>
      <c r="AA96" s="90">
        <v>3.1522595413772398</v>
      </c>
      <c r="AB96" s="90">
        <v>3.2103644864719398</v>
      </c>
      <c r="AC96" s="90">
        <v>3.2235621954749201</v>
      </c>
      <c r="AD96" s="90">
        <v>3.1929141927306901</v>
      </c>
      <c r="AE96" s="90">
        <v>3.1217636383906999</v>
      </c>
      <c r="AF96" s="90">
        <v>3.0153238524949399</v>
      </c>
      <c r="AG96" s="90">
        <v>2.88011665903199</v>
      </c>
      <c r="AH96" s="90">
        <v>2.7233198481554401</v>
      </c>
      <c r="AI96" s="90">
        <v>2.55211164095219</v>
      </c>
      <c r="AJ96" s="90">
        <v>2.3731097815906899</v>
      </c>
      <c r="AK96" s="90">
        <v>2.1919800496736199</v>
      </c>
      <c r="AL96" s="90">
        <v>2.0132426315196801</v>
      </c>
      <c r="AM96" s="90">
        <v>1.84025683551796</v>
      </c>
      <c r="AN96" s="90">
        <v>1.6753334165643201</v>
      </c>
      <c r="AO96" s="90">
        <v>1.51991512595874</v>
      </c>
      <c r="AP96" s="90">
        <v>1.3747749510535701</v>
      </c>
      <c r="AQ96" s="90">
        <v>1.2401984740451999</v>
      </c>
      <c r="AR96" s="90">
        <v>1.11613383057216</v>
      </c>
      <c r="AS96" s="90">
        <v>1.00230552621669</v>
      </c>
      <c r="AT96" s="90">
        <v>0.89829584870106305</v>
      </c>
      <c r="AU96" s="90">
        <v>0.80360071307632996</v>
      </c>
      <c r="AV96" s="90">
        <v>0.71766705336325798</v>
      </c>
      <c r="AW96" s="90">
        <v>0.63991774190030004</v>
      </c>
      <c r="AX96" s="90">
        <v>0.56976845483121996</v>
      </c>
      <c r="AY96" s="90">
        <v>0.50663944777006198</v>
      </c>
      <c r="AZ96" s="90">
        <v>0.44996407779077802</v>
      </c>
      <c r="BA96" s="90">
        <v>0.39919513533530299</v>
      </c>
      <c r="BB96" s="90">
        <v>0.35380957338382302</v>
      </c>
      <c r="BC96" s="90">
        <v>0.31331195724781002</v>
      </c>
      <c r="BD96" s="90">
        <v>0.277236829387915</v>
      </c>
      <c r="BE96" s="90">
        <v>0.24515013102254199</v>
      </c>
      <c r="BF96" s="90">
        <v>0.21664980677359499</v>
      </c>
      <c r="BG96" s="90">
        <v>0.19136571688434101</v>
      </c>
      <c r="BH96" s="90">
        <v>0.16895898153206701</v>
      </c>
      <c r="BI96" s="90">
        <v>0.149120878382795</v>
      </c>
      <c r="BJ96" s="90">
        <v>0.13157140667436201</v>
      </c>
      <c r="BK96" s="90">
        <v>0.11605761953492</v>
      </c>
    </row>
    <row r="97" spans="1:63" ht="37.5" customHeight="1" x14ac:dyDescent="0.2">
      <c r="A97" s="88" t="s">
        <v>221</v>
      </c>
      <c r="B97" s="88" t="s">
        <v>582</v>
      </c>
      <c r="C97" s="90">
        <v>0.14040364378492201</v>
      </c>
      <c r="D97" s="90">
        <v>0.163105558436313</v>
      </c>
      <c r="E97" s="90">
        <v>0.189451717253345</v>
      </c>
      <c r="F97" s="90">
        <v>0.219999171118611</v>
      </c>
      <c r="G97" s="90">
        <v>0.25537719508938</v>
      </c>
      <c r="H97" s="90">
        <v>0.29629151214913302</v>
      </c>
      <c r="I97" s="90">
        <v>0.343526631231236</v>
      </c>
      <c r="J97" s="90">
        <v>0.39794529601367201</v>
      </c>
      <c r="K97" s="90">
        <v>0.46048377221706499</v>
      </c>
      <c r="L97" s="90">
        <v>0.532141414965287</v>
      </c>
      <c r="M97" s="90">
        <v>0.613962676697698</v>
      </c>
      <c r="N97" s="90">
        <v>0.70700947094203803</v>
      </c>
      <c r="O97" s="90">
        <v>0.81232163304329297</v>
      </c>
      <c r="P97" s="90">
        <v>0.93086314722156105</v>
      </c>
      <c r="Q97" s="90">
        <v>1.0634518592470801</v>
      </c>
      <c r="R97" s="90">
        <v>1.21067057271413</v>
      </c>
      <c r="S97" s="90">
        <v>1.3727577606252099</v>
      </c>
      <c r="T97" s="90">
        <v>1.54947675185069</v>
      </c>
      <c r="U97" s="90">
        <v>1.73996360726107</v>
      </c>
      <c r="V97" s="90">
        <v>1.94255694966327</v>
      </c>
      <c r="W97" s="90">
        <v>2.15461938588698</v>
      </c>
      <c r="X97" s="90">
        <v>2.37237179677521</v>
      </c>
      <c r="Y97" s="90">
        <v>2.59077955071335</v>
      </c>
      <c r="Z97" s="90">
        <v>2.8035508199754</v>
      </c>
      <c r="AA97" s="90">
        <v>3.0033222157604298</v>
      </c>
      <c r="AB97" s="90">
        <v>3.1820994535200202</v>
      </c>
      <c r="AC97" s="90">
        <v>3.33197353766433</v>
      </c>
      <c r="AD97" s="90">
        <v>3.4460424882870999</v>
      </c>
      <c r="AE97" s="90">
        <v>3.5193603426502</v>
      </c>
      <c r="AF97" s="90">
        <v>3.5496635156674898</v>
      </c>
      <c r="AG97" s="90">
        <v>3.53764576334172</v>
      </c>
      <c r="AH97" s="90">
        <v>3.4866813592816701</v>
      </c>
      <c r="AI97" s="90">
        <v>3.4020808437655798</v>
      </c>
      <c r="AJ97" s="90">
        <v>3.2901141341088098</v>
      </c>
      <c r="AK97" s="90">
        <v>3.1570808273372699</v>
      </c>
      <c r="AL97" s="90">
        <v>3.0086400094143402</v>
      </c>
      <c r="AM97" s="90">
        <v>2.8494832293179799</v>
      </c>
      <c r="AN97" s="90">
        <v>2.6833123180374301</v>
      </c>
      <c r="AO97" s="90">
        <v>2.51301257994169</v>
      </c>
      <c r="AP97" s="90">
        <v>2.3408991707010598</v>
      </c>
      <c r="AQ97" s="90">
        <v>2.1689424042257301</v>
      </c>
      <c r="AR97" s="90">
        <v>1.9989213227756799</v>
      </c>
      <c r="AS97" s="90">
        <v>1.83249466808234</v>
      </c>
      <c r="AT97" s="90">
        <v>1.67120470664965</v>
      </c>
      <c r="AU97" s="90">
        <v>1.5164407813044101</v>
      </c>
      <c r="AV97" s="90">
        <v>1.3693893749358801</v>
      </c>
      <c r="AW97" s="90">
        <v>1.23099084264416</v>
      </c>
      <c r="AX97" s="90">
        <v>1.10191423159183</v>
      </c>
      <c r="AY97" s="90">
        <v>0.98255374243012805</v>
      </c>
      <c r="AZ97" s="90">
        <v>0.87304482243986703</v>
      </c>
      <c r="BA97" s="90">
        <v>0.773294862484873</v>
      </c>
      <c r="BB97" s="90">
        <v>0.68302255157306901</v>
      </c>
      <c r="BC97" s="90">
        <v>0.60180041995156197</v>
      </c>
      <c r="BD97" s="90">
        <v>0.52909629640035505</v>
      </c>
      <c r="BE97" s="90">
        <v>0.46431080416252402</v>
      </c>
      <c r="BF97" s="90">
        <v>0.40680930401703802</v>
      </c>
      <c r="BG97" s="90">
        <v>0.35594770955204402</v>
      </c>
      <c r="BH97" s="90">
        <v>0.31109231137701798</v>
      </c>
      <c r="BI97" s="90">
        <v>0.271634182922596</v>
      </c>
      <c r="BJ97" s="90">
        <v>0.23699895881560701</v>
      </c>
      <c r="BK97" s="90">
        <v>0.20665284098617001</v>
      </c>
    </row>
    <row r="98" spans="1:63" ht="37.5" customHeight="1" x14ac:dyDescent="0.2">
      <c r="A98" s="88" t="s">
        <v>192</v>
      </c>
      <c r="B98" s="88" t="s">
        <v>582</v>
      </c>
      <c r="C98" s="90">
        <v>6.6144129307033894E-2</v>
      </c>
      <c r="D98" s="90">
        <v>7.8684637377347502E-2</v>
      </c>
      <c r="E98" s="90">
        <v>9.3571081343119297E-2</v>
      </c>
      <c r="F98" s="90">
        <v>0.111224816958266</v>
      </c>
      <c r="G98" s="90">
        <v>0.13213510968882</v>
      </c>
      <c r="H98" s="90">
        <v>0.156866984476492</v>
      </c>
      <c r="I98" s="90">
        <v>0.18606880551948399</v>
      </c>
      <c r="J98" s="90">
        <v>0.22047906727880401</v>
      </c>
      <c r="K98" s="90">
        <v>0.26093172509026602</v>
      </c>
      <c r="L98" s="90">
        <v>0.30835923891947298</v>
      </c>
      <c r="M98" s="90">
        <v>0.363792358619488</v>
      </c>
      <c r="N98" s="90">
        <v>0.42835554656546698</v>
      </c>
      <c r="O98" s="90">
        <v>0.503256789276046</v>
      </c>
      <c r="P98" s="90">
        <v>0.58977031105737499</v>
      </c>
      <c r="Q98" s="90">
        <v>0.68921019063631195</v>
      </c>
      <c r="R98" s="90">
        <v>0.80289179181410497</v>
      </c>
      <c r="S98" s="90">
        <v>0.93207584770899998</v>
      </c>
      <c r="T98" s="90">
        <v>1.0778866423089799</v>
      </c>
      <c r="U98" s="90">
        <v>1.24119113005342</v>
      </c>
      <c r="V98" s="90">
        <v>1.42242130903994</v>
      </c>
      <c r="W98" s="90">
        <v>1.62132106880935</v>
      </c>
      <c r="X98" s="90">
        <v>1.8366070349025301</v>
      </c>
      <c r="Y98" s="90">
        <v>2.0655582058490798</v>
      </c>
      <c r="Z98" s="90">
        <v>2.30359643010731</v>
      </c>
      <c r="AA98" s="90">
        <v>2.5439833188376899</v>
      </c>
      <c r="AB98" s="90">
        <v>2.77781354577878</v>
      </c>
      <c r="AC98" s="90">
        <v>2.9944835718993001</v>
      </c>
      <c r="AD98" s="90">
        <v>3.1827124920716199</v>
      </c>
      <c r="AE98" s="90">
        <v>3.3319856126157998</v>
      </c>
      <c r="AF98" s="90">
        <v>3.4340621704007299</v>
      </c>
      <c r="AG98" s="90">
        <v>3.4840810076069899</v>
      </c>
      <c r="AH98" s="90">
        <v>3.4809211831595799</v>
      </c>
      <c r="AI98" s="90">
        <v>3.4267902547430902</v>
      </c>
      <c r="AJ98" s="90">
        <v>3.32633341866722</v>
      </c>
      <c r="AK98" s="90">
        <v>3.18568399005113</v>
      </c>
      <c r="AL98" s="90">
        <v>3.01175939539185</v>
      </c>
      <c r="AM98" s="90">
        <v>2.8118673145507098</v>
      </c>
      <c r="AN98" s="90">
        <v>2.5934971155105502</v>
      </c>
      <c r="AO98" s="90">
        <v>2.3641260519481602</v>
      </c>
      <c r="AP98" s="90">
        <v>2.1309441113908201</v>
      </c>
      <c r="AQ98" s="90">
        <v>1.9005094135074101</v>
      </c>
      <c r="AR98" s="90">
        <v>1.67841410455562</v>
      </c>
      <c r="AS98" s="90">
        <v>1.46904600127741</v>
      </c>
      <c r="AT98" s="90">
        <v>1.2754934388755399</v>
      </c>
      <c r="AU98" s="90">
        <v>1.09959293830175</v>
      </c>
      <c r="AV98" s="90">
        <v>0.94208507753147797</v>
      </c>
      <c r="AW98" s="90">
        <v>0.80283074837297697</v>
      </c>
      <c r="AX98" s="90">
        <v>0.68104362531079499</v>
      </c>
      <c r="AY98" s="90">
        <v>0.57550695130541096</v>
      </c>
      <c r="AZ98" s="90">
        <v>0.48475661646535401</v>
      </c>
      <c r="BA98" s="90">
        <v>0.40722394307013299</v>
      </c>
      <c r="BB98" s="90">
        <v>0.34133925329458498</v>
      </c>
      <c r="BC98" s="90">
        <v>0.28560145723741798</v>
      </c>
      <c r="BD98" s="90">
        <v>0.23862048058025001</v>
      </c>
      <c r="BE98" s="90">
        <v>0.19913933232705899</v>
      </c>
      <c r="BF98" s="90">
        <v>0.16604177006815901</v>
      </c>
      <c r="BG98" s="90">
        <v>0.13835037230320699</v>
      </c>
      <c r="BH98" s="90">
        <v>0.115218675124471</v>
      </c>
      <c r="BI98" s="90">
        <v>9.59200204085741E-2</v>
      </c>
      <c r="BJ98" s="90">
        <v>7.9834945684682398E-2</v>
      </c>
      <c r="BK98" s="90">
        <v>6.6438321192195796E-2</v>
      </c>
    </row>
    <row r="99" spans="1:63" ht="37.5" customHeight="1" x14ac:dyDescent="0.2">
      <c r="A99" s="88" t="s">
        <v>199</v>
      </c>
      <c r="B99" s="88" t="s">
        <v>582</v>
      </c>
      <c r="C99" s="90">
        <v>8.3042468252620696E-2</v>
      </c>
      <c r="D99" s="90">
        <v>9.69547520265409E-2</v>
      </c>
      <c r="E99" s="90">
        <v>0.11337799107905799</v>
      </c>
      <c r="F99" s="90">
        <v>0.132799801664923</v>
      </c>
      <c r="G99" s="90">
        <v>0.15580726262608199</v>
      </c>
      <c r="H99" s="90">
        <v>0.18310684864791699</v>
      </c>
      <c r="I99" s="90">
        <v>0.21554754488014699</v>
      </c>
      <c r="J99" s="90">
        <v>0.25414702707456199</v>
      </c>
      <c r="K99" s="90">
        <v>0.30012026914787698</v>
      </c>
      <c r="L99" s="90">
        <v>0.35490903891047898</v>
      </c>
      <c r="M99" s="90">
        <v>0.42020927055240898</v>
      </c>
      <c r="N99" s="90">
        <v>0.49799101327754203</v>
      </c>
      <c r="O99" s="90">
        <v>0.59050227875285799</v>
      </c>
      <c r="P99" s="90">
        <v>0.70024344626801105</v>
      </c>
      <c r="Q99" s="90">
        <v>0.82989302635710505</v>
      </c>
      <c r="R99" s="90">
        <v>0.98215934263403804</v>
      </c>
      <c r="S99" s="90">
        <v>1.1595282884679601</v>
      </c>
      <c r="T99" s="90">
        <v>1.36387924755378</v>
      </c>
      <c r="U99" s="90">
        <v>1.59595686625046</v>
      </c>
      <c r="V99" s="90">
        <v>1.8547247948780701</v>
      </c>
      <c r="W99" s="90">
        <v>2.1366951295659198</v>
      </c>
      <c r="X99" s="90">
        <v>2.43541756077303</v>
      </c>
      <c r="Y99" s="90">
        <v>2.74139239263071</v>
      </c>
      <c r="Z99" s="90">
        <v>3.0426772342629702</v>
      </c>
      <c r="AA99" s="90">
        <v>3.3263151968051301</v>
      </c>
      <c r="AB99" s="90">
        <v>3.5804037182795998</v>
      </c>
      <c r="AC99" s="90">
        <v>3.7962525663552902</v>
      </c>
      <c r="AD99" s="90">
        <v>3.9698700036522299</v>
      </c>
      <c r="AE99" s="90">
        <v>4.10216828719388</v>
      </c>
      <c r="AF99" s="90">
        <v>4.1977816913351003</v>
      </c>
      <c r="AG99" s="90">
        <v>4.2629746817057601</v>
      </c>
      <c r="AH99" s="90">
        <v>4.3034518882211898</v>
      </c>
      <c r="AI99" s="90">
        <v>4.3228168069573298</v>
      </c>
      <c r="AJ99" s="90">
        <v>4.3220682919069597</v>
      </c>
      <c r="AK99" s="90">
        <v>4.3000969539350899</v>
      </c>
      <c r="AL99" s="90">
        <v>4.2548258547636504</v>
      </c>
      <c r="AM99" s="90">
        <v>4.1845053696473302</v>
      </c>
      <c r="AN99" s="90">
        <v>4.0887175467513197</v>
      </c>
      <c r="AO99" s="90">
        <v>3.9688236902986098</v>
      </c>
      <c r="AP99" s="90">
        <v>3.8278226947204201</v>
      </c>
      <c r="AQ99" s="90">
        <v>3.6697865444771698</v>
      </c>
      <c r="AR99" s="90">
        <v>3.4991361332906599</v>
      </c>
      <c r="AS99" s="90">
        <v>3.3200018445702</v>
      </c>
      <c r="AT99" s="90">
        <v>3.1358179128179402</v>
      </c>
      <c r="AU99" s="90">
        <v>2.9491864309846698</v>
      </c>
      <c r="AV99" s="90">
        <v>2.7619611378026199</v>
      </c>
      <c r="AW99" s="90">
        <v>2.57545981465783</v>
      </c>
      <c r="AX99" s="90">
        <v>2.39071178934029</v>
      </c>
      <c r="AY99" s="90">
        <v>2.20866881073291</v>
      </c>
      <c r="AZ99" s="90">
        <v>2.0303388685250501</v>
      </c>
      <c r="BA99" s="90">
        <v>1.8568329119322899</v>
      </c>
      <c r="BB99" s="90">
        <v>1.6893376203725701</v>
      </c>
      <c r="BC99" s="90">
        <v>1.52904060366802</v>
      </c>
      <c r="BD99" s="90">
        <v>1.37703770116179</v>
      </c>
      <c r="BE99" s="90">
        <v>1.2342476267379401</v>
      </c>
      <c r="BF99" s="90">
        <v>1.10135048160491</v>
      </c>
      <c r="BG99" s="90">
        <v>0.978757065208402</v>
      </c>
      <c r="BH99" s="90">
        <v>0.86660798308689302</v>
      </c>
      <c r="BI99" s="90">
        <v>0.76479649826580898</v>
      </c>
      <c r="BJ99" s="90">
        <v>0.67300695152832701</v>
      </c>
      <c r="BK99" s="90">
        <v>0.59076071298862898</v>
      </c>
    </row>
    <row r="100" spans="1:63" ht="37.5" customHeight="1" x14ac:dyDescent="0.2">
      <c r="A100" s="88" t="s">
        <v>327</v>
      </c>
      <c r="B100" s="88" t="s">
        <v>582</v>
      </c>
      <c r="C100" s="90">
        <v>0.127173080443441</v>
      </c>
      <c r="D100" s="90">
        <v>0.14610967983707601</v>
      </c>
      <c r="E100" s="90">
        <v>0.16786257387161299</v>
      </c>
      <c r="F100" s="90">
        <v>0.19276791917085001</v>
      </c>
      <c r="G100" s="90">
        <v>0.221168380183728</v>
      </c>
      <c r="H100" s="90">
        <v>0.25339895414654501</v>
      </c>
      <c r="I100" s="90">
        <v>0.28976728435399202</v>
      </c>
      <c r="J100" s="90">
        <v>0.33052775958980402</v>
      </c>
      <c r="K100" s="90">
        <v>0.37584920326600202</v>
      </c>
      <c r="L100" s="90">
        <v>0.42577685205254301</v>
      </c>
      <c r="M100" s="90">
        <v>0.48019068922550501</v>
      </c>
      <c r="N100" s="90">
        <v>0.53876403150686503</v>
      </c>
      <c r="O100" s="90">
        <v>0.60092841481989001</v>
      </c>
      <c r="P100" s="90">
        <v>0.66585289838820405</v>
      </c>
      <c r="Q100" s="90">
        <v>0.732447251511679</v>
      </c>
      <c r="R100" s="90">
        <v>0.79939823364623996</v>
      </c>
      <c r="S100" s="90">
        <v>0.86524545873649505</v>
      </c>
      <c r="T100" s="90">
        <v>0.92849766853469895</v>
      </c>
      <c r="U100" s="90">
        <v>0.98778199159645097</v>
      </c>
      <c r="V100" s="90">
        <v>1.04200944896444</v>
      </c>
      <c r="W100" s="90">
        <v>1.09053210819093</v>
      </c>
      <c r="X100" s="90">
        <v>1.133263670127</v>
      </c>
      <c r="Y100" s="90">
        <v>1.17073776342395</v>
      </c>
      <c r="Z100" s="90">
        <v>1.20408670913087</v>
      </c>
      <c r="AA100" s="90">
        <v>1.2349356701818199</v>
      </c>
      <c r="AB100" s="90">
        <v>1.2652192722212501</v>
      </c>
      <c r="AC100" s="90">
        <v>1.2969367379724499</v>
      </c>
      <c r="AD100" s="90">
        <v>1.3318661472235001</v>
      </c>
      <c r="AE100" s="90">
        <v>1.3712601832881399</v>
      </c>
      <c r="AF100" s="90">
        <v>1.4155482042669201</v>
      </c>
      <c r="AG100" s="90">
        <v>1.46407622624443</v>
      </c>
      <c r="AH100" s="90">
        <v>1.51492832615215</v>
      </c>
      <c r="AI100" s="90">
        <v>1.5648859411167</v>
      </c>
      <c r="AJ100" s="90">
        <v>1.6095856291625701</v>
      </c>
      <c r="AK100" s="90">
        <v>1.64391794635783</v>
      </c>
      <c r="AL100" s="90">
        <v>1.6626611133617999</v>
      </c>
      <c r="AM100" s="90">
        <v>1.66126809409641</v>
      </c>
      <c r="AN100" s="90">
        <v>1.6366498420856701</v>
      </c>
      <c r="AO100" s="90">
        <v>1.58775974978997</v>
      </c>
      <c r="AP100" s="90">
        <v>1.51581596102102</v>
      </c>
      <c r="AQ100" s="90">
        <v>1.4240982006970899</v>
      </c>
      <c r="AR100" s="90">
        <v>1.31738435738882</v>
      </c>
      <c r="AS100" s="90">
        <v>1.20119181681531</v>
      </c>
      <c r="AT100" s="90">
        <v>1.0810193617183701</v>
      </c>
      <c r="AU100" s="90">
        <v>0.96174598692076396</v>
      </c>
      <c r="AV100" s="90">
        <v>0.84726442141546399</v>
      </c>
      <c r="AW100" s="90">
        <v>0.74034898392175696</v>
      </c>
      <c r="AX100" s="90">
        <v>0.64270582603400295</v>
      </c>
      <c r="AY100" s="90">
        <v>0.55513478771385605</v>
      </c>
      <c r="AZ100" s="90">
        <v>0.47773796185468098</v>
      </c>
      <c r="BA100" s="90">
        <v>0.41012806501737498</v>
      </c>
      <c r="BB100" s="90">
        <v>0.35160955291194601</v>
      </c>
      <c r="BC100" s="90">
        <v>0.30132143774082198</v>
      </c>
      <c r="BD100" s="90">
        <v>0.258341258007032</v>
      </c>
      <c r="BE100" s="90">
        <v>0.221755212671195</v>
      </c>
      <c r="BF100" s="90">
        <v>0.190701538010079</v>
      </c>
      <c r="BG100" s="90">
        <v>0.16439420428104101</v>
      </c>
      <c r="BH100" s="90">
        <v>0.14213301384270499</v>
      </c>
      <c r="BI100" s="90">
        <v>0.123304869815441</v>
      </c>
      <c r="BJ100" s="90">
        <v>0.107379717988379</v>
      </c>
      <c r="BK100" s="90">
        <v>9.39036010969201E-2</v>
      </c>
    </row>
    <row r="101" spans="1:63" ht="37.5" customHeight="1" x14ac:dyDescent="0.2">
      <c r="A101" s="88" t="s">
        <v>310</v>
      </c>
      <c r="B101" s="88" t="s">
        <v>582</v>
      </c>
      <c r="C101" s="90">
        <v>2.66712343509906E-2</v>
      </c>
      <c r="D101" s="90">
        <v>3.0078505617747799E-2</v>
      </c>
      <c r="E101" s="90">
        <v>3.3995856390711898E-2</v>
      </c>
      <c r="F101" s="90">
        <v>3.8511290976801699E-2</v>
      </c>
      <c r="G101" s="90">
        <v>4.3729337513353797E-2</v>
      </c>
      <c r="H101" s="90">
        <v>4.9774170643422599E-2</v>
      </c>
      <c r="I101" s="90">
        <v>5.6793256189450497E-2</v>
      </c>
      <c r="J101" s="90">
        <v>6.4961561853374095E-2</v>
      </c>
      <c r="K101" s="90">
        <v>7.4486355814403202E-2</v>
      </c>
      <c r="L101" s="90">
        <v>8.5612574443198697E-2</v>
      </c>
      <c r="M101" s="90">
        <v>9.8628672047314403E-2</v>
      </c>
      <c r="N101" s="90">
        <v>0.113872757162095</v>
      </c>
      <c r="O101" s="90">
        <v>0.13173865519362701</v>
      </c>
      <c r="P101" s="90">
        <v>0.15268129632664901</v>
      </c>
      <c r="Q101" s="90">
        <v>0.17722048839203799</v>
      </c>
      <c r="R101" s="90">
        <v>0.20594167642456301</v>
      </c>
      <c r="S101" s="90">
        <v>0.23949170370843401</v>
      </c>
      <c r="T101" s="90">
        <v>0.27856688881776598</v>
      </c>
      <c r="U101" s="90">
        <v>0.32388998668366598</v>
      </c>
      <c r="V101" s="90">
        <v>0.376171965377255</v>
      </c>
      <c r="W101" s="90">
        <v>0.43605429621438102</v>
      </c>
      <c r="X101" s="90">
        <v>0.50402809314749497</v>
      </c>
      <c r="Y101" s="90">
        <v>0.58032860128518904</v>
      </c>
      <c r="Z101" s="90">
        <v>0.66480796697167199</v>
      </c>
      <c r="AA101" s="90">
        <v>0.75679648333283001</v>
      </c>
      <c r="AB101" s="90">
        <v>0.85497245116389797</v>
      </c>
      <c r="AC101" s="90">
        <v>0.95727184665991705</v>
      </c>
      <c r="AD101" s="90">
        <v>1.0608774832402399</v>
      </c>
      <c r="AE101" s="90">
        <v>1.1623276215195799</v>
      </c>
      <c r="AF101" s="90">
        <v>1.25776994801548</v>
      </c>
      <c r="AG101" s="90">
        <v>1.3433555535869901</v>
      </c>
      <c r="AH101" s="90">
        <v>1.4157234636724001</v>
      </c>
      <c r="AI101" s="90">
        <v>1.4724833746913399</v>
      </c>
      <c r="AJ101" s="90">
        <v>1.5125823729269801</v>
      </c>
      <c r="AK101" s="90">
        <v>1.5364563789586001</v>
      </c>
      <c r="AL101" s="90">
        <v>1.5459196330623901</v>
      </c>
      <c r="AM101" s="90">
        <v>1.54381764557045</v>
      </c>
      <c r="AN101" s="90">
        <v>1.5335319851265601</v>
      </c>
      <c r="AO101" s="90">
        <v>1.5184553150940101</v>
      </c>
      <c r="AP101" s="90">
        <v>1.5015454295819901</v>
      </c>
      <c r="AQ101" s="90">
        <v>1.4850285505824099</v>
      </c>
      <c r="AR101" s="90">
        <v>1.47027419655877</v>
      </c>
      <c r="AS101" s="90">
        <v>1.4578234017519101</v>
      </c>
      <c r="AT101" s="90">
        <v>1.44752736684579</v>
      </c>
      <c r="AU101" s="90">
        <v>1.43874505755258</v>
      </c>
      <c r="AV101" s="90">
        <v>1.43055177964196</v>
      </c>
      <c r="AW101" s="90">
        <v>1.42192154370039</v>
      </c>
      <c r="AX101" s="90">
        <v>1.41186029660978</v>
      </c>
      <c r="AY101" s="90">
        <v>1.3994821286888199</v>
      </c>
      <c r="AZ101" s="90">
        <v>1.3840341656211199</v>
      </c>
      <c r="BA101" s="90">
        <v>1.3648860001123799</v>
      </c>
      <c r="BB101" s="90">
        <v>1.34150456825525</v>
      </c>
      <c r="BC101" s="90">
        <v>1.3134345915963701</v>
      </c>
      <c r="BD101" s="90">
        <v>1.28029867590154</v>
      </c>
      <c r="BE101" s="90">
        <v>1.24182180731337</v>
      </c>
      <c r="BF101" s="90">
        <v>1.19787510963193</v>
      </c>
      <c r="BG101" s="90">
        <v>1.1485261818363799</v>
      </c>
      <c r="BH101" s="90">
        <v>1.09408018181619</v>
      </c>
      <c r="BI101" s="90">
        <v>1.0350976899341899</v>
      </c>
      <c r="BJ101" s="90">
        <v>0.97238131833221197</v>
      </c>
      <c r="BK101" s="90">
        <v>0.90693088806493904</v>
      </c>
    </row>
    <row r="102" spans="1:63" ht="37.5" customHeight="1" x14ac:dyDescent="0.2">
      <c r="A102" s="88" t="s">
        <v>213</v>
      </c>
      <c r="B102" s="88" t="s">
        <v>582</v>
      </c>
      <c r="C102" s="90">
        <v>0.13672620748789699</v>
      </c>
      <c r="D102" s="90">
        <v>0.15816762742033999</v>
      </c>
      <c r="E102" s="90">
        <v>0.183106490801073</v>
      </c>
      <c r="F102" s="90">
        <v>0.21210576789357299</v>
      </c>
      <c r="G102" s="90">
        <v>0.24580628015304501</v>
      </c>
      <c r="H102" s="90">
        <v>0.28493064823123898</v>
      </c>
      <c r="I102" s="90">
        <v>0.330283918391859</v>
      </c>
      <c r="J102" s="90">
        <v>0.38274891777033798</v>
      </c>
      <c r="K102" s="90">
        <v>0.44327375389353701</v>
      </c>
      <c r="L102" s="90">
        <v>0.51284818541881605</v>
      </c>
      <c r="M102" s="90">
        <v>0.59246495277448696</v>
      </c>
      <c r="N102" s="90">
        <v>0.68306176063820201</v>
      </c>
      <c r="O102" s="90">
        <v>0.785439757328385</v>
      </c>
      <c r="P102" s="90">
        <v>0.90015549877370704</v>
      </c>
      <c r="Q102" s="90">
        <v>1.0273860592036701</v>
      </c>
      <c r="R102" s="90">
        <v>1.1667716909932999</v>
      </c>
      <c r="S102" s="90">
        <v>1.31724752994295</v>
      </c>
      <c r="T102" s="90">
        <v>1.4768849509564099</v>
      </c>
      <c r="U102" s="90">
        <v>1.64277287838834</v>
      </c>
      <c r="V102" s="90">
        <v>1.81097680315636</v>
      </c>
      <c r="W102" s="90">
        <v>1.9766143511138601</v>
      </c>
      <c r="X102" s="90">
        <v>2.1340766626562702</v>
      </c>
      <c r="Y102" s="90">
        <v>2.2774021004706002</v>
      </c>
      <c r="Z102" s="90">
        <v>2.40077477038973</v>
      </c>
      <c r="AA102" s="90">
        <v>2.4990828020582199</v>
      </c>
      <c r="AB102" s="90">
        <v>2.5684428851747598</v>
      </c>
      <c r="AC102" s="90">
        <v>2.6065910919389701</v>
      </c>
      <c r="AD102" s="90">
        <v>2.6130623005454199</v>
      </c>
      <c r="AE102" s="90">
        <v>2.5891273691832302</v>
      </c>
      <c r="AF102" s="90">
        <v>2.5375137436109299</v>
      </c>
      <c r="AG102" s="90">
        <v>2.4619820682710798</v>
      </c>
      <c r="AH102" s="90">
        <v>2.3668536080048002</v>
      </c>
      <c r="AI102" s="90">
        <v>2.2565766364202902</v>
      </c>
      <c r="AJ102" s="90">
        <v>2.1353914908535199</v>
      </c>
      <c r="AK102" s="90">
        <v>2.0071172497759999</v>
      </c>
      <c r="AL102" s="90">
        <v>1.8750510838990999</v>
      </c>
      <c r="AM102" s="90">
        <v>1.7419520618012001</v>
      </c>
      <c r="AN102" s="90">
        <v>1.61007575316125</v>
      </c>
      <c r="AO102" s="90">
        <v>1.4812307708764101</v>
      </c>
      <c r="AP102" s="90">
        <v>1.3568380371432001</v>
      </c>
      <c r="AQ102" s="90">
        <v>1.23798337206636</v>
      </c>
      <c r="AR102" s="90">
        <v>1.12546125252538</v>
      </c>
      <c r="AS102" s="90">
        <v>1.0198115101133001</v>
      </c>
      <c r="AT102" s="90">
        <v>0.92135188676137003</v>
      </c>
      <c r="AU102" s="90">
        <v>0.83020883633443399</v>
      </c>
      <c r="AV102" s="90">
        <v>0.74634778951880199</v>
      </c>
      <c r="AW102" s="90">
        <v>0.66960299103032195</v>
      </c>
      <c r="AX102" s="90">
        <v>0.59970630109099798</v>
      </c>
      <c r="AY102" s="90">
        <v>0.53631407597631997</v>
      </c>
      <c r="AZ102" s="90">
        <v>0.47903130331377403</v>
      </c>
      <c r="BA102" s="90">
        <v>0.42743241969265799</v>
      </c>
      <c r="BB102" s="90">
        <v>0.38107855166540799</v>
      </c>
      <c r="BC102" s="90">
        <v>0.339531209499842</v>
      </c>
      <c r="BD102" s="90">
        <v>0.302362682196605</v>
      </c>
      <c r="BE102" s="90">
        <v>0.26916352078504502</v>
      </c>
      <c r="BF102" s="90">
        <v>0.23954756267041299</v>
      </c>
      <c r="BG102" s="90">
        <v>0.21315495949440699</v>
      </c>
      <c r="BH102" s="90">
        <v>0.18965364288766401</v>
      </c>
      <c r="BI102" s="90">
        <v>0.16873961269820101</v>
      </c>
      <c r="BJ102" s="90">
        <v>0.15013637308483899</v>
      </c>
      <c r="BK102" s="90">
        <v>0.133593781714723</v>
      </c>
    </row>
    <row r="103" spans="1:63" ht="37.5" customHeight="1" x14ac:dyDescent="0.2">
      <c r="A103" s="88" t="s">
        <v>182</v>
      </c>
      <c r="B103" s="88" t="s">
        <v>582</v>
      </c>
      <c r="C103" s="90">
        <v>6.4544517283396205E-2</v>
      </c>
      <c r="D103" s="90">
        <v>7.6630397176270196E-2</v>
      </c>
      <c r="E103" s="90">
        <v>9.1031944487267896E-2</v>
      </c>
      <c r="F103" s="90">
        <v>0.108200336574684</v>
      </c>
      <c r="G103" s="90">
        <v>0.12867438038773199</v>
      </c>
      <c r="H103" s="90">
        <v>0.153096556140042</v>
      </c>
      <c r="I103" s="90">
        <v>0.18223132341232601</v>
      </c>
      <c r="J103" s="90">
        <v>0.21698559776794399</v>
      </c>
      <c r="K103" s="90">
        <v>0.25843100258940099</v>
      </c>
      <c r="L103" s="90">
        <v>0.30782700220943499</v>
      </c>
      <c r="M103" s="90">
        <v>0.36664323721470599</v>
      </c>
      <c r="N103" s="90">
        <v>0.43657819210225002</v>
      </c>
      <c r="O103" s="90">
        <v>0.51956958785876906</v>
      </c>
      <c r="P103" s="90">
        <v>0.61778946674963398</v>
      </c>
      <c r="Q103" s="90">
        <v>0.73361374238677801</v>
      </c>
      <c r="R103" s="90">
        <v>0.86955212475562405</v>
      </c>
      <c r="S103" s="90">
        <v>1.0281202949502799</v>
      </c>
      <c r="T103" s="90">
        <v>1.2116332259223499</v>
      </c>
      <c r="U103" s="90">
        <v>1.42189899044437</v>
      </c>
      <c r="V103" s="90">
        <v>1.6598000623072</v>
      </c>
      <c r="W103" s="90">
        <v>1.92476892810833</v>
      </c>
      <c r="X103" s="90">
        <v>2.2142011459694602</v>
      </c>
      <c r="Y103" s="90">
        <v>2.5229016848212402</v>
      </c>
      <c r="Z103" s="90">
        <v>2.8427188816972202</v>
      </c>
      <c r="AA103" s="90">
        <v>3.1625587444418999</v>
      </c>
      <c r="AB103" s="90">
        <v>3.4689524814080599</v>
      </c>
      <c r="AC103" s="90">
        <v>3.7472404815748801</v>
      </c>
      <c r="AD103" s="90">
        <v>3.9832435133916899</v>
      </c>
      <c r="AE103" s="90">
        <v>4.1650851361830403</v>
      </c>
      <c r="AF103" s="90">
        <v>4.2847182371221599</v>
      </c>
      <c r="AG103" s="90">
        <v>4.3387746684081696</v>
      </c>
      <c r="AH103" s="90">
        <v>4.32858207528158</v>
      </c>
      <c r="AI103" s="90">
        <v>4.2594589767628097</v>
      </c>
      <c r="AJ103" s="90">
        <v>4.1395753732702101</v>
      </c>
      <c r="AK103" s="90">
        <v>3.9786951376322199</v>
      </c>
      <c r="AL103" s="90">
        <v>3.7870360221261699</v>
      </c>
      <c r="AM103" s="90">
        <v>3.5743709028849202</v>
      </c>
      <c r="AN103" s="90">
        <v>3.3494057968676301</v>
      </c>
      <c r="AO103" s="90">
        <v>3.1194204949454001</v>
      </c>
      <c r="AP103" s="90">
        <v>2.8901351551124601</v>
      </c>
      <c r="AQ103" s="90">
        <v>2.6657563712813501</v>
      </c>
      <c r="AR103" s="90">
        <v>2.4491514739757299</v>
      </c>
      <c r="AS103" s="90">
        <v>2.2420987469865001</v>
      </c>
      <c r="AT103" s="90">
        <v>2.04556465311332</v>
      </c>
      <c r="AU103" s="90">
        <v>1.8599673068683</v>
      </c>
      <c r="AV103" s="90">
        <v>1.68539727861001</v>
      </c>
      <c r="AW103" s="90">
        <v>1.5217803525700799</v>
      </c>
      <c r="AX103" s="90">
        <v>1.3689797326878601</v>
      </c>
      <c r="AY103" s="90">
        <v>1.2268453308307601</v>
      </c>
      <c r="AZ103" s="90">
        <v>1.0952239216998001</v>
      </c>
      <c r="BA103" s="90">
        <v>0.97394589694724798</v>
      </c>
      <c r="BB103" s="90">
        <v>0.86280284150543096</v>
      </c>
      <c r="BC103" s="90">
        <v>0.76152650986993697</v>
      </c>
      <c r="BD103" s="90">
        <v>0.66977541953597297</v>
      </c>
      <c r="BE103" s="90">
        <v>0.58713133081439195</v>
      </c>
      <c r="BF103" s="90">
        <v>0.51310499183161495</v>
      </c>
      <c r="BG103" s="90">
        <v>0.44714886805972998</v>
      </c>
      <c r="BH103" s="90">
        <v>0.38867398717236001</v>
      </c>
      <c r="BI103" s="90">
        <v>0.33706819178090303</v>
      </c>
      <c r="BJ103" s="90">
        <v>0.29171366528934101</v>
      </c>
      <c r="BK103" s="90">
        <v>0.25200230532930401</v>
      </c>
    </row>
    <row r="104" spans="1:63" ht="37.5" customHeight="1" x14ac:dyDescent="0.2">
      <c r="A104" s="88" t="s">
        <v>259</v>
      </c>
      <c r="B104" s="88" t="s">
        <v>582</v>
      </c>
      <c r="C104" s="90">
        <v>0.188249332913664</v>
      </c>
      <c r="D104" s="90">
        <v>0.22121534483139901</v>
      </c>
      <c r="E104" s="90">
        <v>0.25972054820798302</v>
      </c>
      <c r="F104" s="90">
        <v>0.304553619064726</v>
      </c>
      <c r="G104" s="90">
        <v>0.35655288717963002</v>
      </c>
      <c r="H104" s="90">
        <v>0.41658187186990298</v>
      </c>
      <c r="I104" s="90">
        <v>0.48549178314629499</v>
      </c>
      <c r="J104" s="90">
        <v>0.56406841778333905</v>
      </c>
      <c r="K104" s="90">
        <v>0.65296188681579104</v>
      </c>
      <c r="L104" s="90">
        <v>0.75259975942458601</v>
      </c>
      <c r="M104" s="90">
        <v>0.86308785569022795</v>
      </c>
      <c r="N104" s="90">
        <v>0.98410820748141903</v>
      </c>
      <c r="O104" s="90">
        <v>1.11483025387928</v>
      </c>
      <c r="P104" s="90">
        <v>1.2538578830595799</v>
      </c>
      <c r="Q104" s="90">
        <v>1.39923906908951</v>
      </c>
      <c r="R104" s="90">
        <v>1.5485631610989701</v>
      </c>
      <c r="S104" s="90">
        <v>1.6991598024780299</v>
      </c>
      <c r="T104" s="90">
        <v>1.8483910153136101</v>
      </c>
      <c r="U104" s="90">
        <v>1.99399596181122</v>
      </c>
      <c r="V104" s="90">
        <v>2.1344133205232798</v>
      </c>
      <c r="W104" s="90">
        <v>2.2689808427849498</v>
      </c>
      <c r="X104" s="90">
        <v>2.39790887652675</v>
      </c>
      <c r="Y104" s="90">
        <v>2.5219549699088599</v>
      </c>
      <c r="Z104" s="90">
        <v>2.6417938718295102</v>
      </c>
      <c r="AA104" s="90">
        <v>2.7571760951592399</v>
      </c>
      <c r="AB104" s="90">
        <v>2.8660818443423302</v>
      </c>
      <c r="AC104" s="90">
        <v>2.9641718284739702</v>
      </c>
      <c r="AD104" s="90">
        <v>3.0448580930636</v>
      </c>
      <c r="AE104" s="90">
        <v>3.1002047989485999</v>
      </c>
      <c r="AF104" s="90">
        <v>3.1225960936054</v>
      </c>
      <c r="AG104" s="90">
        <v>3.1067488612799798</v>
      </c>
      <c r="AH104" s="90">
        <v>3.0513866560085199</v>
      </c>
      <c r="AI104" s="90">
        <v>2.9599260127448002</v>
      </c>
      <c r="AJ104" s="90">
        <v>2.8399006220934999</v>
      </c>
      <c r="AK104" s="90">
        <v>2.7013698064568401</v>
      </c>
      <c r="AL104" s="90">
        <v>2.5549231397665801</v>
      </c>
      <c r="AM104" s="90">
        <v>2.4099237777722</v>
      </c>
      <c r="AN104" s="90">
        <v>2.27338616404933</v>
      </c>
      <c r="AO104" s="90">
        <v>2.1495598996295899</v>
      </c>
      <c r="AP104" s="90">
        <v>2.0400641542010201</v>
      </c>
      <c r="AQ104" s="90">
        <v>1.9443417937477201</v>
      </c>
      <c r="AR104" s="90">
        <v>1.8602389008455</v>
      </c>
      <c r="AS104" s="90">
        <v>1.7845931276318701</v>
      </c>
      <c r="AT104" s="90">
        <v>1.71378074525168</v>
      </c>
      <c r="AU104" s="90">
        <v>1.64420614889607</v>
      </c>
      <c r="AV104" s="90">
        <v>1.57272210467945</v>
      </c>
      <c r="AW104" s="90">
        <v>1.49695932711209</v>
      </c>
      <c r="AX104" s="90">
        <v>1.4155365957802499</v>
      </c>
      <c r="AY104" s="90">
        <v>1.32812822294359</v>
      </c>
      <c r="AZ104" s="90">
        <v>1.23538554699603</v>
      </c>
      <c r="BA104" s="90">
        <v>1.13873599559618</v>
      </c>
      <c r="BB104" s="90">
        <v>1.0401060783807401</v>
      </c>
      <c r="BC104" s="90">
        <v>0.94162464669963597</v>
      </c>
      <c r="BD104" s="90">
        <v>0.84535743113733397</v>
      </c>
      <c r="BE104" s="90">
        <v>0.75310719522014302</v>
      </c>
      <c r="BF104" s="90">
        <v>0.66629311422844695</v>
      </c>
      <c r="BG104" s="90">
        <v>0.58590497592686697</v>
      </c>
      <c r="BH104" s="90">
        <v>0.51251633942529495</v>
      </c>
      <c r="BI104" s="90">
        <v>0.44633643028533099</v>
      </c>
      <c r="BJ104" s="90">
        <v>0.387281643615007</v>
      </c>
      <c r="BK104" s="90">
        <v>0.33505165635973699</v>
      </c>
    </row>
    <row r="105" spans="1:63" ht="37.5" customHeight="1" x14ac:dyDescent="0.2">
      <c r="A105" s="88" t="s">
        <v>167</v>
      </c>
      <c r="B105" s="88" t="s">
        <v>582</v>
      </c>
      <c r="C105" s="90">
        <v>0.22451457040214601</v>
      </c>
      <c r="D105" s="90">
        <v>0.26246725117231101</v>
      </c>
      <c r="E105" s="90">
        <v>0.30620376561571599</v>
      </c>
      <c r="F105" s="90">
        <v>0.35637061995190999</v>
      </c>
      <c r="G105" s="90">
        <v>0.41360476109161298</v>
      </c>
      <c r="H105" s="90">
        <v>0.47850201749355598</v>
      </c>
      <c r="I105" s="90">
        <v>0.55157781551863705</v>
      </c>
      <c r="J105" s="90">
        <v>0.63322128467462402</v>
      </c>
      <c r="K105" s="90">
        <v>0.72364529829689805</v>
      </c>
      <c r="L105" s="90">
        <v>0.82283656015030104</v>
      </c>
      <c r="M105" s="90">
        <v>0.930511128067395</v>
      </c>
      <c r="N105" s="90">
        <v>1.04608115590066</v>
      </c>
      <c r="O105" s="90">
        <v>1.1686374764979399</v>
      </c>
      <c r="P105" s="90">
        <v>1.2969495407387901</v>
      </c>
      <c r="Q105" s="90">
        <v>1.4294794632360599</v>
      </c>
      <c r="R105" s="90">
        <v>1.5644018692875401</v>
      </c>
      <c r="S105" s="90">
        <v>1.6996183384561301</v>
      </c>
      <c r="T105" s="90">
        <v>1.8327573525818901</v>
      </c>
      <c r="U105" s="90">
        <v>1.9611596137072</v>
      </c>
      <c r="V105" s="90">
        <v>2.0818634731285699</v>
      </c>
      <c r="W105" s="90">
        <v>2.1916212232825898</v>
      </c>
      <c r="X105" s="90">
        <v>2.28698615691347</v>
      </c>
      <c r="Y105" s="90">
        <v>2.3645043302137498</v>
      </c>
      <c r="Z105" s="90">
        <v>2.4210199057049802</v>
      </c>
      <c r="AA105" s="90">
        <v>2.4540631947651601</v>
      </c>
      <c r="AB105" s="90">
        <v>2.46224958026139</v>
      </c>
      <c r="AC105" s="90">
        <v>2.44559347444766</v>
      </c>
      <c r="AD105" s="90">
        <v>2.4056482716032699</v>
      </c>
      <c r="AE105" s="90">
        <v>2.34542221226662</v>
      </c>
      <c r="AF105" s="90">
        <v>2.2690776372401502</v>
      </c>
      <c r="AG105" s="90">
        <v>2.1814751458314499</v>
      </c>
      <c r="AH105" s="90">
        <v>2.0876552791157801</v>
      </c>
      <c r="AI105" s="90">
        <v>1.9923509208704799</v>
      </c>
      <c r="AJ105" s="90">
        <v>1.89959943418865</v>
      </c>
      <c r="AK105" s="90">
        <v>1.8124883342290801</v>
      </c>
      <c r="AL105" s="90">
        <v>1.7330358313076899</v>
      </c>
      <c r="AM105" s="90">
        <v>1.66218631007344</v>
      </c>
      <c r="AN105" s="90">
        <v>1.59989255196416</v>
      </c>
      <c r="AO105" s="90">
        <v>1.5452582154299399</v>
      </c>
      <c r="AP105" s="90">
        <v>1.49672064338916</v>
      </c>
      <c r="AQ105" s="90">
        <v>1.4522605969725699</v>
      </c>
      <c r="AR105" s="90">
        <v>1.4096287772185001</v>
      </c>
      <c r="AS105" s="90">
        <v>1.36657796240263</v>
      </c>
      <c r="AT105" s="90">
        <v>1.3210854191413299</v>
      </c>
      <c r="AU105" s="90">
        <v>1.27154572174214</v>
      </c>
      <c r="AV105" s="90">
        <v>1.21691253088803</v>
      </c>
      <c r="AW105" s="90">
        <v>1.15677162407064</v>
      </c>
      <c r="AX105" s="90">
        <v>1.0913368125743399</v>
      </c>
      <c r="AY105" s="90">
        <v>1.02137315879049</v>
      </c>
      <c r="AZ105" s="90">
        <v>0.94806434688625696</v>
      </c>
      <c r="BA105" s="90">
        <v>0.87284940486542895</v>
      </c>
      <c r="BB105" s="90">
        <v>0.79725607303347201</v>
      </c>
      <c r="BC105" s="90">
        <v>0.72275412062947797</v>
      </c>
      <c r="BD105" s="90">
        <v>0.65064389180530402</v>
      </c>
      <c r="BE105" s="90">
        <v>0.58198615512242902</v>
      </c>
      <c r="BF105" s="90">
        <v>0.51757139418153897</v>
      </c>
      <c r="BG105" s="90">
        <v>0.45792140355447303</v>
      </c>
      <c r="BH105" s="90">
        <v>0.40331369792434502</v>
      </c>
      <c r="BI105" s="90">
        <v>0.35381925779810303</v>
      </c>
      <c r="BJ105" s="90">
        <v>0.30934563867036902</v>
      </c>
      <c r="BK105" s="90">
        <v>0.26967960923900902</v>
      </c>
    </row>
    <row r="106" spans="1:63" ht="37.5" customHeight="1" x14ac:dyDescent="0.2">
      <c r="A106" s="88" t="s">
        <v>273</v>
      </c>
      <c r="B106" s="88" t="s">
        <v>582</v>
      </c>
      <c r="C106" s="90">
        <v>0.27070540077620098</v>
      </c>
      <c r="D106" s="90">
        <v>0.31133259669297397</v>
      </c>
      <c r="E106" s="90">
        <v>0.35759116190974499</v>
      </c>
      <c r="F106" s="90">
        <v>0.41010685382259399</v>
      </c>
      <c r="G106" s="90">
        <v>0.46952567167727</v>
      </c>
      <c r="H106" s="90">
        <v>0.53649744594904403</v>
      </c>
      <c r="I106" s="90">
        <v>0.61165346587651104</v>
      </c>
      <c r="J106" s="90">
        <v>0.69557723307159203</v>
      </c>
      <c r="K106" s="90">
        <v>0.78876756604193599</v>
      </c>
      <c r="L106" s="90">
        <v>0.89159353304308597</v>
      </c>
      <c r="M106" s="90">
        <v>1.0042410861000799</v>
      </c>
      <c r="N106" s="90">
        <v>1.1266518492639499</v>
      </c>
      <c r="O106" s="90">
        <v>1.2584553563768699</v>
      </c>
      <c r="P106" s="90">
        <v>1.39889727559493</v>
      </c>
      <c r="Q106" s="90">
        <v>1.54676800903391</v>
      </c>
      <c r="R106" s="90">
        <v>1.70033875258005</v>
      </c>
      <c r="S106" s="90">
        <v>1.8573157486657601</v>
      </c>
      <c r="T106" s="90">
        <v>2.0148277263477601</v>
      </c>
      <c r="U106" s="90">
        <v>2.1694652036826199</v>
      </c>
      <c r="V106" s="90">
        <v>2.3173910938987099</v>
      </c>
      <c r="W106" s="90">
        <v>2.45453672995589</v>
      </c>
      <c r="X106" s="90">
        <v>2.5768832889933901</v>
      </c>
      <c r="Y106" s="90">
        <v>2.6808057064347799</v>
      </c>
      <c r="Z106" s="90">
        <v>2.7634295444001</v>
      </c>
      <c r="AA106" s="90">
        <v>2.8229310675997099</v>
      </c>
      <c r="AB106" s="90">
        <v>2.8587086765257599</v>
      </c>
      <c r="AC106" s="90">
        <v>2.8713765217177398</v>
      </c>
      <c r="AD106" s="90">
        <v>2.8625745021181599</v>
      </c>
      <c r="AE106" s="90">
        <v>2.8346379856483099</v>
      </c>
      <c r="AF106" s="90">
        <v>2.7902064958106498</v>
      </c>
      <c r="AG106" s="90">
        <v>2.73186009741277</v>
      </c>
      <c r="AH106" s="90">
        <v>2.6618541950335901</v>
      </c>
      <c r="AI106" s="90">
        <v>2.5819879678175202</v>
      </c>
      <c r="AJ106" s="90">
        <v>2.4936033616494999</v>
      </c>
      <c r="AK106" s="90">
        <v>2.3976825724041699</v>
      </c>
      <c r="AL106" s="90">
        <v>2.2949979934657301</v>
      </c>
      <c r="AM106" s="90">
        <v>2.1862690704427901</v>
      </c>
      <c r="AN106" s="90">
        <v>2.0722909627251598</v>
      </c>
      <c r="AO106" s="90">
        <v>1.9540148436361899</v>
      </c>
      <c r="AP106" s="90">
        <v>1.8325744098938199</v>
      </c>
      <c r="AQ106" s="90">
        <v>1.70926471927938</v>
      </c>
      <c r="AR106" s="90">
        <v>1.58548654501799</v>
      </c>
      <c r="AS106" s="90">
        <v>1.46267207931043</v>
      </c>
      <c r="AT106" s="90">
        <v>1.34220693116914</v>
      </c>
      <c r="AU106" s="90">
        <v>1.22536020914473</v>
      </c>
      <c r="AV106" s="90">
        <v>1.11323032181796</v>
      </c>
      <c r="AW106" s="90">
        <v>1.0067099937699999</v>
      </c>
      <c r="AX106" s="90">
        <v>0.90647055926935605</v>
      </c>
      <c r="AY106" s="90">
        <v>0.81296318403633305</v>
      </c>
      <c r="AZ106" s="90">
        <v>0.72643331331267502</v>
      </c>
      <c r="BA106" s="90">
        <v>0.64694419813337101</v>
      </c>
      <c r="BB106" s="90">
        <v>0.57440556525684305</v>
      </c>
      <c r="BC106" s="90">
        <v>0.50860410990763305</v>
      </c>
      <c r="BD106" s="90">
        <v>0.44923328067583501</v>
      </c>
      <c r="BE106" s="90">
        <v>0.39592062806975897</v>
      </c>
      <c r="BF106" s="90">
        <v>0.34825169969682501</v>
      </c>
      <c r="BG106" s="90">
        <v>0.30579003579918701</v>
      </c>
      <c r="BH106" s="90">
        <v>0.268093237137844</v>
      </c>
      <c r="BI106" s="90">
        <v>0.234725355159039</v>
      </c>
      <c r="BJ106" s="90">
        <v>0.20526601621784701</v>
      </c>
      <c r="BK106" s="90">
        <v>0.17931676526464899</v>
      </c>
    </row>
    <row r="107" spans="1:63" ht="37.5" customHeight="1" x14ac:dyDescent="0.2">
      <c r="A107" s="88" t="s">
        <v>315</v>
      </c>
      <c r="B107" s="88" t="s">
        <v>582</v>
      </c>
      <c r="C107" s="90">
        <v>0.37147296470872898</v>
      </c>
      <c r="D107" s="90">
        <v>0.458701327007417</v>
      </c>
      <c r="E107" s="90">
        <v>0.56475933685934299</v>
      </c>
      <c r="F107" s="90">
        <v>0.69282027276026803</v>
      </c>
      <c r="G107" s="90">
        <v>0.846135548883726</v>
      </c>
      <c r="H107" s="90">
        <v>1.0277868817072</v>
      </c>
      <c r="I107" s="90">
        <v>1.2403288768787399</v>
      </c>
      <c r="J107" s="90">
        <v>1.4853279830825099</v>
      </c>
      <c r="K107" s="90">
        <v>1.76284124791445</v>
      </c>
      <c r="L107" s="90">
        <v>2.0709318677906801</v>
      </c>
      <c r="M107" s="90">
        <v>2.4053747829408598</v>
      </c>
      <c r="N107" s="90">
        <v>2.7597331533130798</v>
      </c>
      <c r="O107" s="90">
        <v>3.1259396776863499</v>
      </c>
      <c r="P107" s="90">
        <v>3.4953576078268398</v>
      </c>
      <c r="Q107" s="90">
        <v>3.8600360757630598</v>
      </c>
      <c r="R107" s="90">
        <v>4.2136094708432097</v>
      </c>
      <c r="S107" s="90">
        <v>4.5511945817620498</v>
      </c>
      <c r="T107" s="90">
        <v>4.8678855604942299</v>
      </c>
      <c r="U107" s="90">
        <v>5.1560885461454404</v>
      </c>
      <c r="V107" s="90">
        <v>5.4028018414583103</v>
      </c>
      <c r="W107" s="90">
        <v>5.5885945341715502</v>
      </c>
      <c r="X107" s="90">
        <v>5.6898629995723198</v>
      </c>
      <c r="Y107" s="90">
        <v>5.6845650945055404</v>
      </c>
      <c r="Z107" s="90">
        <v>5.5594880150278501</v>
      </c>
      <c r="AA107" s="90">
        <v>5.3156495750390302</v>
      </c>
      <c r="AB107" s="90">
        <v>4.9690884620908298</v>
      </c>
      <c r="AC107" s="90">
        <v>4.5468496238492904</v>
      </c>
      <c r="AD107" s="90">
        <v>4.0804534439570004</v>
      </c>
      <c r="AE107" s="90">
        <v>3.5997854425228999</v>
      </c>
      <c r="AF107" s="90">
        <v>3.1292130360766599</v>
      </c>
      <c r="AG107" s="90">
        <v>2.6861622018501898</v>
      </c>
      <c r="AH107" s="90">
        <v>2.2814388334776998</v>
      </c>
      <c r="AI107" s="90">
        <v>1.9204111475347201</v>
      </c>
      <c r="AJ107" s="90">
        <v>1.6044134016042</v>
      </c>
      <c r="AK107" s="90">
        <v>1.3320340577969401</v>
      </c>
      <c r="AL107" s="90">
        <v>1.1001622173671599</v>
      </c>
      <c r="AM107" s="90">
        <v>0.90477593248304899</v>
      </c>
      <c r="AN107" s="90">
        <v>0.74150156972815096</v>
      </c>
      <c r="AO107" s="90">
        <v>0.60598726380860501</v>
      </c>
      <c r="AP107" s="90">
        <v>0.49413386341145599</v>
      </c>
      <c r="AQ107" s="90">
        <v>0.40222186103609803</v>
      </c>
      <c r="AR107" s="90">
        <v>0.326966083868861</v>
      </c>
      <c r="AS107" s="90">
        <v>0.26552298397159901</v>
      </c>
      <c r="AT107" s="90">
        <v>0.21546901331905099</v>
      </c>
      <c r="AU107" s="90">
        <v>0.17476320143940699</v>
      </c>
      <c r="AV107" s="90">
        <v>0.14170279593691301</v>
      </c>
      <c r="AW107" s="90">
        <v>0.114877625861444</v>
      </c>
      <c r="AX107" s="90">
        <v>9.3126554790560506E-2</v>
      </c>
      <c r="AY107" s="90">
        <v>7.5497820304397306E-2</v>
      </c>
      <c r="AZ107" s="90">
        <v>6.1214030292969297E-2</v>
      </c>
      <c r="BA107" s="90">
        <v>4.9641950644680598E-2</v>
      </c>
      <c r="BB107" s="90">
        <v>4.0266851617778501E-2</v>
      </c>
      <c r="BC107" s="90">
        <v>3.26709905520653E-2</v>
      </c>
      <c r="BD107" s="90">
        <v>2.65157314371369E-2</v>
      </c>
      <c r="BE107" s="90">
        <v>2.1526792407303399E-2</v>
      </c>
      <c r="BF107" s="90">
        <v>1.7482140702741698E-2</v>
      </c>
      <c r="BG107" s="90">
        <v>1.4202101914803599E-2</v>
      </c>
      <c r="BH107" s="90">
        <v>1.1541304645583001E-2</v>
      </c>
      <c r="BI107" s="90">
        <v>9.3821361628371892E-3</v>
      </c>
      <c r="BJ107" s="90">
        <v>7.62943548023146E-3</v>
      </c>
      <c r="BK107" s="90">
        <v>6.2061957733498003E-3</v>
      </c>
    </row>
    <row r="108" spans="1:63" ht="37.5" customHeight="1" x14ac:dyDescent="0.2">
      <c r="A108" s="88" t="s">
        <v>119</v>
      </c>
      <c r="B108" s="88" t="s">
        <v>582</v>
      </c>
      <c r="C108" s="90">
        <v>0.31817075339690598</v>
      </c>
      <c r="D108" s="90">
        <v>0.35622425377551697</v>
      </c>
      <c r="E108" s="90">
        <v>0.39849442476802799</v>
      </c>
      <c r="F108" s="90">
        <v>0.44525484263378501</v>
      </c>
      <c r="G108" s="90">
        <v>0.496718437981504</v>
      </c>
      <c r="H108" s="90">
        <v>0.55300474131807098</v>
      </c>
      <c r="I108" s="90">
        <v>0.61410085610708098</v>
      </c>
      <c r="J108" s="90">
        <v>0.67981770111273898</v>
      </c>
      <c r="K108" s="90">
        <v>0.74974473355572302</v>
      </c>
      <c r="L108" s="90">
        <v>0.82320841330128702</v>
      </c>
      <c r="M108" s="90">
        <v>0.89924179450439901</v>
      </c>
      <c r="N108" s="90">
        <v>0.97657427179804501</v>
      </c>
      <c r="O108" s="90">
        <v>1.0536508592787699</v>
      </c>
      <c r="P108" s="90">
        <v>1.12868855913751</v>
      </c>
      <c r="Q108" s="90">
        <v>1.1997727569980301</v>
      </c>
      <c r="R108" s="90">
        <v>1.26498924943513</v>
      </c>
      <c r="S108" s="90">
        <v>1.3225786500333101</v>
      </c>
      <c r="T108" s="90">
        <v>1.3710918443225699</v>
      </c>
      <c r="U108" s="90">
        <v>1.40952074733774</v>
      </c>
      <c r="V108" s="90">
        <v>1.4373801964359001</v>
      </c>
      <c r="W108" s="90">
        <v>1.4547249735911101</v>
      </c>
      <c r="X108" s="90">
        <v>1.46209890845282</v>
      </c>
      <c r="Y108" s="90">
        <v>1.4604270601898399</v>
      </c>
      <c r="Z108" s="90">
        <v>1.4508729250215799</v>
      </c>
      <c r="AA108" s="90">
        <v>1.43468749385622</v>
      </c>
      <c r="AB108" s="90">
        <v>1.4130750931343501</v>
      </c>
      <c r="AC108" s="90">
        <v>1.38709381285344</v>
      </c>
      <c r="AD108" s="90">
        <v>1.3575987584834499</v>
      </c>
      <c r="AE108" s="90">
        <v>1.32522719113135</v>
      </c>
      <c r="AF108" s="90">
        <v>1.2904178090530201</v>
      </c>
      <c r="AG108" s="90">
        <v>1.2534527681455201</v>
      </c>
      <c r="AH108" s="90">
        <v>1.21451035176887</v>
      </c>
      <c r="AI108" s="90">
        <v>1.17371772281669</v>
      </c>
      <c r="AJ108" s="90">
        <v>1.13119598884428</v>
      </c>
      <c r="AK108" s="90">
        <v>1.0870930352986501</v>
      </c>
      <c r="AL108" s="90">
        <v>1.0416025919896199</v>
      </c>
      <c r="AM108" s="90">
        <v>0.99497039054638003</v>
      </c>
      <c r="AN108" s="90">
        <v>0.94748985996648805</v>
      </c>
      <c r="AO108" s="90">
        <v>0.89949058507212998</v>
      </c>
      <c r="AP108" s="90">
        <v>0.85132283810672305</v>
      </c>
      <c r="AQ108" s="90">
        <v>0.80334108030209594</v>
      </c>
      <c r="AR108" s="90">
        <v>0.75588863368805403</v>
      </c>
      <c r="AS108" s="90">
        <v>0.70928493874421905</v>
      </c>
      <c r="AT108" s="90">
        <v>0.66381608744272702</v>
      </c>
      <c r="AU108" s="90">
        <v>0.61972874174434101</v>
      </c>
      <c r="AV108" s="90">
        <v>0.57722714808387399</v>
      </c>
      <c r="AW108" s="90">
        <v>0.53647273116057903</v>
      </c>
      <c r="AX108" s="90">
        <v>0.497585663401721</v>
      </c>
      <c r="AY108" s="90">
        <v>0.46064781844332597</v>
      </c>
      <c r="AZ108" s="90">
        <v>0.42570658805201</v>
      </c>
      <c r="BA108" s="90">
        <v>0.39277913987690699</v>
      </c>
      <c r="BB108" s="90">
        <v>0.361856795707787</v>
      </c>
      <c r="BC108" s="90">
        <v>0.332909303021103</v>
      </c>
      <c r="BD108" s="90">
        <v>0.30588885013388101</v>
      </c>
      <c r="BE108" s="90">
        <v>0.28073373571510002</v>
      </c>
      <c r="BF108" s="90">
        <v>0.25737164800149198</v>
      </c>
      <c r="BG108" s="90">
        <v>0.23572254040882901</v>
      </c>
      <c r="BH108" s="90">
        <v>0.215701111213389</v>
      </c>
      <c r="BI108" s="90">
        <v>0.197218908265653</v>
      </c>
      <c r="BJ108" s="90">
        <v>0.18018608748717099</v>
      </c>
      <c r="BK108" s="90">
        <v>0.16451285788285899</v>
      </c>
    </row>
    <row r="109" spans="1:63" ht="37.5" customHeight="1" x14ac:dyDescent="0.2">
      <c r="A109" s="88" t="s">
        <v>298</v>
      </c>
      <c r="B109" s="88" t="s">
        <v>582</v>
      </c>
      <c r="C109" s="90">
        <v>0.2269702083937</v>
      </c>
      <c r="D109" s="90">
        <v>0.27360351108536801</v>
      </c>
      <c r="E109" s="90">
        <v>0.329392383737523</v>
      </c>
      <c r="F109" s="90">
        <v>0.395927109124729</v>
      </c>
      <c r="G109" s="90">
        <v>0.47497849572003498</v>
      </c>
      <c r="H109" s="90">
        <v>0.568473286287835</v>
      </c>
      <c r="I109" s="90">
        <v>0.67844358729599497</v>
      </c>
      <c r="J109" s="90">
        <v>0.80694098948110904</v>
      </c>
      <c r="K109" s="90">
        <v>0.95590562785113997</v>
      </c>
      <c r="L109" s="90">
        <v>1.1269819925128699</v>
      </c>
      <c r="M109" s="90">
        <v>1.3212782577768301</v>
      </c>
      <c r="N109" s="90">
        <v>1.5390758034674801</v>
      </c>
      <c r="O109" s="90">
        <v>1.77951154561623</v>
      </c>
      <c r="P109" s="90">
        <v>2.0402771263061301</v>
      </c>
      <c r="Q109" s="90">
        <v>2.3174021516379302</v>
      </c>
      <c r="R109" s="90">
        <v>2.6052051352724299</v>
      </c>
      <c r="S109" s="90">
        <v>2.8964930007343499</v>
      </c>
      <c r="T109" s="90">
        <v>3.1830550736354799</v>
      </c>
      <c r="U109" s="90">
        <v>3.4564256254343801</v>
      </c>
      <c r="V109" s="90">
        <v>3.70879296569175</v>
      </c>
      <c r="W109" s="90">
        <v>3.93384665152574</v>
      </c>
      <c r="X109" s="90">
        <v>4.1273223023152097</v>
      </c>
      <c r="Y109" s="90">
        <v>4.2870580678427199</v>
      </c>
      <c r="Z109" s="90">
        <v>4.4125148692425098</v>
      </c>
      <c r="AA109" s="90">
        <v>4.5038906326287602</v>
      </c>
      <c r="AB109" s="90">
        <v>4.5611115677619596</v>
      </c>
      <c r="AC109" s="90">
        <v>4.5830526325460097</v>
      </c>
      <c r="AD109" s="90">
        <v>4.5672934910976997</v>
      </c>
      <c r="AE109" s="90">
        <v>4.5105587739270403</v>
      </c>
      <c r="AF109" s="90">
        <v>4.4097612465383298</v>
      </c>
      <c r="AG109" s="90">
        <v>4.2633368592888399</v>
      </c>
      <c r="AH109" s="90">
        <v>4.0724243868964596</v>
      </c>
      <c r="AI109" s="90">
        <v>3.84147276409489</v>
      </c>
      <c r="AJ109" s="90">
        <v>3.5780602545879701</v>
      </c>
      <c r="AK109" s="90">
        <v>3.2919957681610401</v>
      </c>
      <c r="AL109" s="90">
        <v>2.9940097360264599</v>
      </c>
      <c r="AM109" s="90">
        <v>2.6944280931245301</v>
      </c>
      <c r="AN109" s="90">
        <v>2.4021469265729301</v>
      </c>
      <c r="AO109" s="90">
        <v>2.1240579369558299</v>
      </c>
      <c r="AP109" s="90">
        <v>1.86490963613689</v>
      </c>
      <c r="AQ109" s="90">
        <v>1.6274870439876501</v>
      </c>
      <c r="AR109" s="90">
        <v>1.4129644356751301</v>
      </c>
      <c r="AS109" s="90">
        <v>1.22130872005133</v>
      </c>
      <c r="AT109" s="90">
        <v>1.05165444797645</v>
      </c>
      <c r="AU109" s="90">
        <v>0.90261274102789602</v>
      </c>
      <c r="AV109" s="90">
        <v>0.77250549770914601</v>
      </c>
      <c r="AW109" s="90">
        <v>0.65953214619221801</v>
      </c>
      <c r="AX109" s="90">
        <v>0.561882322098326</v>
      </c>
      <c r="AY109" s="90">
        <v>0.47780824967626701</v>
      </c>
      <c r="AZ109" s="90">
        <v>0.405668469735046</v>
      </c>
      <c r="BA109" s="90">
        <v>0.343951797766815</v>
      </c>
      <c r="BB109" s="90">
        <v>0.29128791260819298</v>
      </c>
      <c r="BC109" s="90">
        <v>0.246449054675554</v>
      </c>
      <c r="BD109" s="90">
        <v>0.20834593833111101</v>
      </c>
      <c r="BE109" s="90">
        <v>0.17602003577158201</v>
      </c>
      <c r="BF109" s="90">
        <v>0.14863374219219799</v>
      </c>
      <c r="BG109" s="90">
        <v>0.12545948305033999</v>
      </c>
      <c r="BH109" s="90">
        <v>0.105868505146793</v>
      </c>
      <c r="BI109" s="90">
        <v>8.93198605553846E-2</v>
      </c>
      <c r="BJ109" s="90">
        <v>7.5349919822010003E-2</v>
      </c>
      <c r="BK109" s="90">
        <v>6.3562622204886607E-2</v>
      </c>
    </row>
    <row r="110" spans="1:63" ht="37.5" customHeight="1" x14ac:dyDescent="0.2">
      <c r="A110" s="88" t="s">
        <v>129</v>
      </c>
      <c r="B110" s="88" t="s">
        <v>582</v>
      </c>
      <c r="C110" s="90">
        <v>0.59229785586607997</v>
      </c>
      <c r="D110" s="90">
        <v>0.67908681081823397</v>
      </c>
      <c r="E110" s="90">
        <v>0.77482776485048099</v>
      </c>
      <c r="F110" s="90">
        <v>0.87938406580580697</v>
      </c>
      <c r="G110" s="90">
        <v>0.992328191603015</v>
      </c>
      <c r="H110" s="90">
        <v>1.11292357824168</v>
      </c>
      <c r="I110" s="90">
        <v>1.24013343565085</v>
      </c>
      <c r="J110" s="90">
        <v>1.3726609193392501</v>
      </c>
      <c r="K110" s="90">
        <v>1.5090194697653601</v>
      </c>
      <c r="L110" s="90">
        <v>1.64762509989905</v>
      </c>
      <c r="M110" s="90">
        <v>1.78689573791735</v>
      </c>
      <c r="N110" s="90">
        <v>1.9253387007301499</v>
      </c>
      <c r="O110" s="90">
        <v>2.06160777214984</v>
      </c>
      <c r="P110" s="90">
        <v>2.1945165137861999</v>
      </c>
      <c r="Q110" s="90">
        <v>2.3230028783472001</v>
      </c>
      <c r="R110" s="90">
        <v>2.44604933739513</v>
      </c>
      <c r="S110" s="90">
        <v>2.5625702738617901</v>
      </c>
      <c r="T110" s="90">
        <v>2.67128350436696</v>
      </c>
      <c r="U110" s="90">
        <v>2.7705862500251</v>
      </c>
      <c r="V110" s="90">
        <v>2.8584588554602099</v>
      </c>
      <c r="W110" s="90">
        <v>2.9324221079176298</v>
      </c>
      <c r="X110" s="90">
        <v>2.9895742650750901</v>
      </c>
      <c r="Y110" s="90">
        <v>3.0267287851857301</v>
      </c>
      <c r="Z110" s="90">
        <v>3.0406607696366601</v>
      </c>
      <c r="AA110" s="90">
        <v>3.02844919086492</v>
      </c>
      <c r="AB110" s="90">
        <v>2.98787638588486</v>
      </c>
      <c r="AC110" s="90">
        <v>2.9178225137101799</v>
      </c>
      <c r="AD110" s="90">
        <v>2.8185789502765801</v>
      </c>
      <c r="AE110" s="90">
        <v>2.69200838708222</v>
      </c>
      <c r="AF110" s="90">
        <v>2.5415039223818101</v>
      </c>
      <c r="AG110" s="90">
        <v>2.3717406448311</v>
      </c>
      <c r="AH110" s="90">
        <v>2.1882595594623599</v>
      </c>
      <c r="AI110" s="90">
        <v>1.9969600979832001</v>
      </c>
      <c r="AJ110" s="90">
        <v>1.8035920084294601</v>
      </c>
      <c r="AK110" s="90">
        <v>1.61332703645922</v>
      </c>
      <c r="AL110" s="90">
        <v>1.43046199438232</v>
      </c>
      <c r="AM110" s="90">
        <v>1.2582695286452701</v>
      </c>
      <c r="AN110" s="90">
        <v>1.0989825639780999</v>
      </c>
      <c r="AO110" s="90">
        <v>0.95387965458511503</v>
      </c>
      <c r="AP110" s="90">
        <v>0.82343227182922096</v>
      </c>
      <c r="AQ110" s="90">
        <v>0.70747842147596196</v>
      </c>
      <c r="AR110" s="90">
        <v>0.60539551763202204</v>
      </c>
      <c r="AS110" s="90">
        <v>0.51625527529463</v>
      </c>
      <c r="AT110" s="90">
        <v>0.43895203767676999</v>
      </c>
      <c r="AU110" s="90">
        <v>0.37230234250252697</v>
      </c>
      <c r="AV110" s="90">
        <v>0.315117554030313</v>
      </c>
      <c r="AW110" s="90">
        <v>0.26625346120334498</v>
      </c>
      <c r="AX110" s="90">
        <v>0.22464144379117801</v>
      </c>
      <c r="AY110" s="90">
        <v>0.189305671375705</v>
      </c>
      <c r="AZ110" s="90">
        <v>0.15937023268334699</v>
      </c>
      <c r="BA110" s="90">
        <v>0.13405936776327901</v>
      </c>
      <c r="BB110" s="90">
        <v>0.112693253499935</v>
      </c>
      <c r="BC110" s="90">
        <v>9.4681154743531004E-2</v>
      </c>
      <c r="BD110" s="90">
        <v>7.9513229051715401E-2</v>
      </c>
      <c r="BE110" s="90">
        <v>6.6751863982551896E-2</v>
      </c>
      <c r="BF110" s="90">
        <v>5.60231192900814E-2</v>
      </c>
      <c r="BG110" s="90">
        <v>4.7008624289311997E-2</v>
      </c>
      <c r="BH110" s="90">
        <v>3.9438124812759601E-2</v>
      </c>
      <c r="BI110" s="90">
        <v>3.3082768334121999E-2</v>
      </c>
      <c r="BJ110" s="90">
        <v>2.7749146585800698E-2</v>
      </c>
      <c r="BK110" s="90">
        <v>2.32740718331776E-2</v>
      </c>
    </row>
    <row r="111" spans="1:63" ht="37.5" customHeight="1" x14ac:dyDescent="0.2">
      <c r="A111" s="88" t="s">
        <v>292</v>
      </c>
      <c r="B111" s="88" t="s">
        <v>582</v>
      </c>
      <c r="C111" s="90">
        <v>6.2073053015861399E-2</v>
      </c>
      <c r="D111" s="90">
        <v>7.5222607947045703E-2</v>
      </c>
      <c r="E111" s="90">
        <v>9.1155686659144197E-2</v>
      </c>
      <c r="F111" s="90">
        <v>0.110450596792348</v>
      </c>
      <c r="G111" s="90">
        <v>0.13379847810676601</v>
      </c>
      <c r="H111" s="90">
        <v>0.16202138858561799</v>
      </c>
      <c r="I111" s="90">
        <v>0.19609127926104999</v>
      </c>
      <c r="J111" s="90">
        <v>0.23714875081702</v>
      </c>
      <c r="K111" s="90">
        <v>0.28651977965974201</v>
      </c>
      <c r="L111" s="90">
        <v>0.34572763991170102</v>
      </c>
      <c r="M111" s="90">
        <v>0.41649600075396398</v>
      </c>
      <c r="N111" s="90">
        <v>0.50073765588382002</v>
      </c>
      <c r="O111" s="90">
        <v>0.60052162912326801</v>
      </c>
      <c r="P111" s="90">
        <v>0.71800970215889204</v>
      </c>
      <c r="Q111" s="90">
        <v>0.855352092750854</v>
      </c>
      <c r="R111" s="90">
        <v>1.01453162035904</v>
      </c>
      <c r="S111" s="90">
        <v>1.19714692812146</v>
      </c>
      <c r="T111" s="90">
        <v>1.40412894934243</v>
      </c>
      <c r="U111" s="90">
        <v>1.6353915542570601</v>
      </c>
      <c r="V111" s="90">
        <v>1.8894279514242001</v>
      </c>
      <c r="W111" s="90">
        <v>2.1628800545047802</v>
      </c>
      <c r="X111" s="90">
        <v>2.4501305291304698</v>
      </c>
      <c r="Y111" s="90">
        <v>2.74299868349804</v>
      </c>
      <c r="Z111" s="90">
        <v>3.0306604462873401</v>
      </c>
      <c r="AA111" s="90">
        <v>3.2999468173388902</v>
      </c>
      <c r="AB111" s="90">
        <v>3.5361727204409501</v>
      </c>
      <c r="AC111" s="90">
        <v>3.7245639731670499</v>
      </c>
      <c r="AD111" s="90">
        <v>3.8521589101104099</v>
      </c>
      <c r="AE111" s="90">
        <v>3.9098093846349999</v>
      </c>
      <c r="AF111" s="90">
        <v>3.8937290007768102</v>
      </c>
      <c r="AG111" s="90">
        <v>3.8060866318845998</v>
      </c>
      <c r="AH111" s="90">
        <v>3.65445355919389</v>
      </c>
      <c r="AI111" s="90">
        <v>3.4503296992355801</v>
      </c>
      <c r="AJ111" s="90">
        <v>3.2072596934863702</v>
      </c>
      <c r="AK111" s="90">
        <v>2.9390666724601799</v>
      </c>
      <c r="AL111" s="90">
        <v>2.6585343839876598</v>
      </c>
      <c r="AM111" s="90">
        <v>2.3766204103568001</v>
      </c>
      <c r="AN111" s="90">
        <v>2.1021157197501901</v>
      </c>
      <c r="AO111" s="90">
        <v>1.8416107681317899</v>
      </c>
      <c r="AP111" s="90">
        <v>1.5996462992287901</v>
      </c>
      <c r="AQ111" s="90">
        <v>1.37896610201076</v>
      </c>
      <c r="AR111" s="90">
        <v>1.18081980457831</v>
      </c>
      <c r="AS111" s="90">
        <v>1.0052808025295701</v>
      </c>
      <c r="AT111" s="90">
        <v>0.85155327115275503</v>
      </c>
      <c r="AU111" s="90">
        <v>0.71824888552698096</v>
      </c>
      <c r="AV111" s="90">
        <v>0.60362087891598304</v>
      </c>
      <c r="AW111" s="90">
        <v>0.50575016250471005</v>
      </c>
      <c r="AX111" s="90">
        <v>0.4226842770325</v>
      </c>
      <c r="AY111" s="90">
        <v>0.352534150394472</v>
      </c>
      <c r="AZ111" s="90">
        <v>0.293535857399498</v>
      </c>
      <c r="BA111" s="90">
        <v>0.24408516667678901</v>
      </c>
      <c r="BB111" s="90">
        <v>0.20275215487472201</v>
      </c>
      <c r="BC111" s="90">
        <v>0.16828208349615001</v>
      </c>
      <c r="BD111" s="90">
        <v>0.13958745489576699</v>
      </c>
      <c r="BE111" s="90">
        <v>0.115734932531474</v>
      </c>
      <c r="BF111" s="90">
        <v>9.59297492113486E-2</v>
      </c>
      <c r="BG111" s="90">
        <v>7.9499377530024395E-2</v>
      </c>
      <c r="BH111" s="90">
        <v>6.5877593469379797E-2</v>
      </c>
      <c r="BI111" s="90">
        <v>5.4589599097041301E-2</v>
      </c>
      <c r="BJ111" s="90">
        <v>4.5238547983313601E-2</v>
      </c>
      <c r="BK111" s="90">
        <v>3.7493603009769103E-2</v>
      </c>
    </row>
    <row r="112" spans="1:63" ht="37.5" customHeight="1" x14ac:dyDescent="0.2">
      <c r="A112" s="88" t="s">
        <v>136</v>
      </c>
      <c r="B112" s="88" t="s">
        <v>582</v>
      </c>
      <c r="C112" s="90">
        <v>0.13830145282665399</v>
      </c>
      <c r="D112" s="90">
        <v>0.15718806792700499</v>
      </c>
      <c r="E112" s="90">
        <v>0.17866736529237101</v>
      </c>
      <c r="F112" s="90">
        <v>0.20308248595853201</v>
      </c>
      <c r="G112" s="90">
        <v>0.230815547183712</v>
      </c>
      <c r="H112" s="90">
        <v>0.26228959880255898</v>
      </c>
      <c r="I112" s="90">
        <v>0.29796969169759202</v>
      </c>
      <c r="J112" s="90">
        <v>0.33836261112217197</v>
      </c>
      <c r="K112" s="90">
        <v>0.38401470385066799</v>
      </c>
      <c r="L112" s="90">
        <v>0.43550709168877599</v>
      </c>
      <c r="M112" s="90">
        <v>0.49344742529067798</v>
      </c>
      <c r="N112" s="90">
        <v>0.55845721063806097</v>
      </c>
      <c r="O112" s="90">
        <v>0.63115366684462904</v>
      </c>
      <c r="P112" s="90">
        <v>0.71212509378470701</v>
      </c>
      <c r="Q112" s="90">
        <v>0.80189890324181401</v>
      </c>
      <c r="R112" s="90">
        <v>0.900901873798579</v>
      </c>
      <c r="S112" s="90">
        <v>1.0094129089184001</v>
      </c>
      <c r="T112" s="90">
        <v>1.1275096773411399</v>
      </c>
      <c r="U112" s="90">
        <v>1.2550120166146099</v>
      </c>
      <c r="V112" s="90">
        <v>1.3914268135397601</v>
      </c>
      <c r="W112" s="90">
        <v>1.5359010229697201</v>
      </c>
      <c r="X112" s="90">
        <v>1.6871911430389099</v>
      </c>
      <c r="Y112" s="90">
        <v>1.843658232336</v>
      </c>
      <c r="Z112" s="90">
        <v>2.0032967174978</v>
      </c>
      <c r="AA112" s="90">
        <v>2.16380215115481</v>
      </c>
      <c r="AB112" s="90">
        <v>2.3226774537636401</v>
      </c>
      <c r="AC112" s="90">
        <v>2.4773694160483601</v>
      </c>
      <c r="AD112" s="90">
        <v>2.6254186862024702</v>
      </c>
      <c r="AE112" s="90">
        <v>2.76459933482939</v>
      </c>
      <c r="AF112" s="90">
        <v>2.8930210292499501</v>
      </c>
      <c r="AG112" s="90">
        <v>3.0091701091818299</v>
      </c>
      <c r="AH112" s="90">
        <v>3.1118763297791601</v>
      </c>
      <c r="AI112" s="90">
        <v>3.2002085410705701</v>
      </c>
      <c r="AJ112" s="90">
        <v>3.27332172027866</v>
      </c>
      <c r="AK112" s="90">
        <v>3.33029458107604</v>
      </c>
      <c r="AL112" s="90">
        <v>3.3700060677505999</v>
      </c>
      <c r="AM112" s="90">
        <v>3.3910961478419099</v>
      </c>
      <c r="AN112" s="90">
        <v>3.3920398778476901</v>
      </c>
      <c r="AO112" s="90">
        <v>3.37133608760869</v>
      </c>
      <c r="AP112" s="90">
        <v>3.3277798350382701</v>
      </c>
      <c r="AQ112" s="90">
        <v>3.2607606993790998</v>
      </c>
      <c r="AR112" s="90">
        <v>3.1705166509126799</v>
      </c>
      <c r="AS112" s="90">
        <v>3.0582811499882898</v>
      </c>
      <c r="AT112" s="90">
        <v>2.9262875287549099</v>
      </c>
      <c r="AU112" s="90">
        <v>2.7776306595058702</v>
      </c>
      <c r="AV112" s="90">
        <v>2.6160190633731601</v>
      </c>
      <c r="AW112" s="90">
        <v>2.4454707119015699</v>
      </c>
      <c r="AX112" s="90">
        <v>2.2700087728750802</v>
      </c>
      <c r="AY112" s="90">
        <v>2.0934021798208802</v>
      </c>
      <c r="AZ112" s="90">
        <v>1.918977031916</v>
      </c>
      <c r="BA112" s="90">
        <v>1.7495057180985101</v>
      </c>
      <c r="BB112" s="90">
        <v>1.5871662264653199</v>
      </c>
      <c r="BC112" s="90">
        <v>1.43355610867794</v>
      </c>
      <c r="BD112" s="90">
        <v>1.2897433188057501</v>
      </c>
      <c r="BE112" s="90">
        <v>1.15633775112605</v>
      </c>
      <c r="BF112" s="90">
        <v>1.0335707804437799</v>
      </c>
      <c r="BG112" s="90">
        <v>0.921373975618619</v>
      </c>
      <c r="BH112" s="90">
        <v>0.81945156219489701</v>
      </c>
      <c r="BI112" s="90">
        <v>0.72734382142049903</v>
      </c>
      <c r="BJ112" s="90">
        <v>0.644480419711008</v>
      </c>
      <c r="BK112" s="90">
        <v>0.57022380314864596</v>
      </c>
    </row>
    <row r="113" spans="1:63" ht="37.5" customHeight="1" x14ac:dyDescent="0.2">
      <c r="A113" s="88" t="s">
        <v>229</v>
      </c>
      <c r="B113" s="88" t="s">
        <v>582</v>
      </c>
      <c r="C113" s="90">
        <v>0.148961370619133</v>
      </c>
      <c r="D113" s="90">
        <v>0.17173335894681399</v>
      </c>
      <c r="E113" s="90">
        <v>0.19786004421555101</v>
      </c>
      <c r="F113" s="90">
        <v>0.227790353509986</v>
      </c>
      <c r="G113" s="90">
        <v>0.262018261477237</v>
      </c>
      <c r="H113" s="90">
        <v>0.30108243491266501</v>
      </c>
      <c r="I113" s="90">
        <v>0.34556404304868199</v>
      </c>
      <c r="J113" s="90">
        <v>0.39608220033545499</v>
      </c>
      <c r="K113" s="90">
        <v>0.453286480701936</v>
      </c>
      <c r="L113" s="90">
        <v>0.51784596491435997</v>
      </c>
      <c r="M113" s="90">
        <v>0.59043437953471001</v>
      </c>
      <c r="N113" s="90">
        <v>0.67171107997134305</v>
      </c>
      <c r="O113" s="90">
        <v>0.76229793534969503</v>
      </c>
      <c r="P113" s="90">
        <v>0.862752582955156</v>
      </c>
      <c r="Q113" s="90">
        <v>0.97353899247254705</v>
      </c>
      <c r="R113" s="90">
        <v>1.09499672163259</v>
      </c>
      <c r="S113" s="90">
        <v>1.2273105023417701</v>
      </c>
      <c r="T113" s="90">
        <v>1.3704816683491601</v>
      </c>
      <c r="U113" s="90">
        <v>1.52430221479818</v>
      </c>
      <c r="V113" s="90">
        <v>1.68833084015686</v>
      </c>
      <c r="W113" s="90">
        <v>1.8618682436851599</v>
      </c>
      <c r="X113" s="90">
        <v>2.04392666819271</v>
      </c>
      <c r="Y113" s="90">
        <v>2.2331870655852502</v>
      </c>
      <c r="Z113" s="90">
        <v>2.42793760604803</v>
      </c>
      <c r="AA113" s="90">
        <v>2.6259909729028998</v>
      </c>
      <c r="AB113" s="90">
        <v>2.8245859844414798</v>
      </c>
      <c r="AC113" s="90">
        <v>3.02029132986427</v>
      </c>
      <c r="AD113" s="90">
        <v>3.2089432903103301</v>
      </c>
      <c r="AE113" s="90">
        <v>3.38566041949806</v>
      </c>
      <c r="AF113" s="90">
        <v>3.5449795791371899</v>
      </c>
      <c r="AG113" s="90">
        <v>3.6811431271591299</v>
      </c>
      <c r="AH113" s="90">
        <v>3.7885342333052598</v>
      </c>
      <c r="AI113" s="90">
        <v>3.8622119371269399</v>
      </c>
      <c r="AJ113" s="90">
        <v>3.89845422956359</v>
      </c>
      <c r="AK113" s="90">
        <v>3.8951952133042198</v>
      </c>
      <c r="AL113" s="90">
        <v>3.85225567739757</v>
      </c>
      <c r="AM113" s="90">
        <v>3.7713156318304102</v>
      </c>
      <c r="AN113" s="90">
        <v>3.6556461179425401</v>
      </c>
      <c r="AO113" s="90">
        <v>3.50967954306793</v>
      </c>
      <c r="AP113" s="90">
        <v>3.33852933234725</v>
      </c>
      <c r="AQ113" s="90">
        <v>3.1475614177959002</v>
      </c>
      <c r="AR113" s="90">
        <v>2.9420800962026399</v>
      </c>
      <c r="AS113" s="90">
        <v>2.7271392563511498</v>
      </c>
      <c r="AT113" s="90">
        <v>2.5074486484213701</v>
      </c>
      <c r="AU113" s="90">
        <v>2.28732725722563</v>
      </c>
      <c r="AV113" s="90">
        <v>2.0706627126021999</v>
      </c>
      <c r="AW113" s="90">
        <v>1.8608572733440201</v>
      </c>
      <c r="AX113" s="90">
        <v>1.6607637815668801</v>
      </c>
      <c r="AY113" s="90">
        <v>1.4726289535764101</v>
      </c>
      <c r="AZ113" s="90">
        <v>1.29806323924164</v>
      </c>
      <c r="BA113" s="90">
        <v>1.1380491995547</v>
      </c>
      <c r="BB113" s="90">
        <v>0.99298963278946595</v>
      </c>
      <c r="BC113" s="90">
        <v>0.86278756070429297</v>
      </c>
      <c r="BD113" s="90">
        <v>0.74694524933413098</v>
      </c>
      <c r="BE113" s="90">
        <v>0.64466882060734298</v>
      </c>
      <c r="BF113" s="90">
        <v>0.55496739864224798</v>
      </c>
      <c r="BG113" s="90">
        <v>0.47673945740825902</v>
      </c>
      <c r="BH113" s="90">
        <v>0.40884276264871899</v>
      </c>
      <c r="BI113" s="90">
        <v>0.35014727462509598</v>
      </c>
      <c r="BJ113" s="90">
        <v>0.29957235252626702</v>
      </c>
      <c r="BK113" s="90">
        <v>0.25611065410489298</v>
      </c>
    </row>
    <row r="114" spans="1:63" ht="37.5" customHeight="1" x14ac:dyDescent="0.2">
      <c r="A114" s="88" t="s">
        <v>241</v>
      </c>
      <c r="B114" s="88" t="s">
        <v>582</v>
      </c>
      <c r="C114" s="90">
        <v>6.1471230257304603E-2</v>
      </c>
      <c r="D114" s="90">
        <v>6.80902402976339E-2</v>
      </c>
      <c r="E114" s="90">
        <v>7.5387088826827195E-2</v>
      </c>
      <c r="F114" s="90">
        <v>8.3422043284144307E-2</v>
      </c>
      <c r="G114" s="90">
        <v>9.2258470681701996E-2</v>
      </c>
      <c r="H114" s="90">
        <v>0.10196241319631</v>
      </c>
      <c r="I114" s="90">
        <v>0.112601979886174</v>
      </c>
      <c r="J114" s="90">
        <v>0.12424651943363101</v>
      </c>
      <c r="K114" s="90">
        <v>0.13696553718058499</v>
      </c>
      <c r="L114" s="90">
        <v>0.15082731990437401</v>
      </c>
      <c r="M114" s="90">
        <v>0.16589723463762701</v>
      </c>
      <c r="N114" s="90">
        <v>0.18223567439391999</v>
      </c>
      <c r="O114" s="90">
        <v>0.19989563507857799</v>
      </c>
      <c r="P114" s="90">
        <v>0.218919925339323</v>
      </c>
      <c r="Q114" s="90">
        <v>0.23933803573233001</v>
      </c>
      <c r="R114" s="90">
        <v>0.26116272608855701</v>
      </c>
      <c r="S114" s="90">
        <v>0.28438643043879602</v>
      </c>
      <c r="T114" s="90">
        <v>0.30897762629737102</v>
      </c>
      <c r="U114" s="90">
        <v>0.33487736699543402</v>
      </c>
      <c r="V114" s="90">
        <v>0.36199622763088501</v>
      </c>
      <c r="W114" s="90">
        <v>0.39021196037671302</v>
      </c>
      <c r="X114" s="90">
        <v>0.41936818449134899</v>
      </c>
      <c r="Y114" s="90">
        <v>0.44927443988548998</v>
      </c>
      <c r="Z114" s="90">
        <v>0.47970789956723198</v>
      </c>
      <c r="AA114" s="90">
        <v>0.51041695628716999</v>
      </c>
      <c r="AB114" s="90">
        <v>0.54112676695577899</v>
      </c>
      <c r="AC114" s="90">
        <v>0.57154665667464899</v>
      </c>
      <c r="AD114" s="90">
        <v>0.60137906388612905</v>
      </c>
      <c r="AE114" s="90">
        <v>0.63032947153680097</v>
      </c>
      <c r="AF114" s="90">
        <v>0.65811654883520398</v>
      </c>
      <c r="AG114" s="90">
        <v>0.68448156356034495</v>
      </c>
      <c r="AH114" s="90">
        <v>0.70919605611115</v>
      </c>
      <c r="AI114" s="90">
        <v>0.73206682660974598</v>
      </c>
      <c r="AJ114" s="90">
        <v>0.75293749310772295</v>
      </c>
      <c r="AK114" s="90">
        <v>0.77168622823713595</v>
      </c>
      <c r="AL114" s="90">
        <v>0.788219744634999</v>
      </c>
      <c r="AM114" s="90">
        <v>0.80246412387733002</v>
      </c>
      <c r="AN114" s="90">
        <v>0.814353599472875</v>
      </c>
      <c r="AO114" s="90">
        <v>0.823818832819047</v>
      </c>
      <c r="AP114" s="90">
        <v>0.830776484836382</v>
      </c>
      <c r="AQ114" s="90">
        <v>0.83512192119319895</v>
      </c>
      <c r="AR114" s="90">
        <v>0.83672665559465897</v>
      </c>
      <c r="AS114" s="90">
        <v>0.83544162801856403</v>
      </c>
      <c r="AT114" s="90">
        <v>0.83110667063896704</v>
      </c>
      <c r="AU114" s="90">
        <v>0.82356561855259103</v>
      </c>
      <c r="AV114" s="90">
        <v>0.81268560408052604</v>
      </c>
      <c r="AW114" s="90">
        <v>0.79837828937011202</v>
      </c>
      <c r="AX114" s="90">
        <v>0.78062029938695598</v>
      </c>
      <c r="AY114" s="90">
        <v>0.75947003664382395</v>
      </c>
      <c r="AZ114" s="90">
        <v>0.735078438276072</v>
      </c>
      <c r="BA114" s="90">
        <v>0.70769202908278905</v>
      </c>
      <c r="BB114" s="90">
        <v>0.67764769256594903</v>
      </c>
      <c r="BC114" s="90">
        <v>0.64535972492299698</v>
      </c>
      <c r="BD114" s="90">
        <v>0.61130074025390502</v>
      </c>
      <c r="BE114" s="90">
        <v>0.575978684966999</v>
      </c>
      <c r="BF114" s="90">
        <v>0.53991250160624504</v>
      </c>
      <c r="BG114" s="90">
        <v>0.50360885762122698</v>
      </c>
      <c r="BH114" s="90">
        <v>0.46754190496234399</v>
      </c>
      <c r="BI114" s="90">
        <v>0.43213739282020902</v>
      </c>
      <c r="BJ114" s="90">
        <v>0.39776175960711002</v>
      </c>
      <c r="BK114" s="90">
        <v>0.364716200320651</v>
      </c>
    </row>
    <row r="115" spans="1:63" ht="37.5" customHeight="1" x14ac:dyDescent="0.2">
      <c r="A115" s="88" t="s">
        <v>175</v>
      </c>
      <c r="B115" s="88" t="s">
        <v>582</v>
      </c>
      <c r="C115" s="90">
        <v>9.6417363536419595E-2</v>
      </c>
      <c r="D115" s="90">
        <v>0.111339230932475</v>
      </c>
      <c r="E115" s="90">
        <v>0.12844088533617101</v>
      </c>
      <c r="F115" s="90">
        <v>0.147994811958888</v>
      </c>
      <c r="G115" s="90">
        <v>0.17029174780877401</v>
      </c>
      <c r="H115" s="90">
        <v>0.19563618759943099</v>
      </c>
      <c r="I115" s="90">
        <v>0.224339467076661</v>
      </c>
      <c r="J115" s="90">
        <v>0.25670988204429401</v>
      </c>
      <c r="K115" s="90">
        <v>0.293039338077075</v>
      </c>
      <c r="L115" s="90">
        <v>0.33358615733443697</v>
      </c>
      <c r="M115" s="90">
        <v>0.37855393511771701</v>
      </c>
      <c r="N115" s="90">
        <v>0.42806677875291299</v>
      </c>
      <c r="O115" s="90">
        <v>0.48214190045549898</v>
      </c>
      <c r="P115" s="90">
        <v>0.54066136720666103</v>
      </c>
      <c r="Q115" s="90">
        <v>0.60334577161610603</v>
      </c>
      <c r="R115" s="90">
        <v>0.66973353701252303</v>
      </c>
      <c r="S115" s="90">
        <v>0.73917027750142705</v>
      </c>
      <c r="T115" s="90">
        <v>0.810812798447901</v>
      </c>
      <c r="U115" s="90">
        <v>0.88365163400573499</v>
      </c>
      <c r="V115" s="90">
        <v>0.95655426338410598</v>
      </c>
      <c r="W115" s="90">
        <v>1.02832834605458</v>
      </c>
      <c r="X115" s="90">
        <v>1.0978008269502399</v>
      </c>
      <c r="Y115" s="90">
        <v>1.1639052921559301</v>
      </c>
      <c r="Z115" s="90">
        <v>1.2257674086918999</v>
      </c>
      <c r="AA115" s="90">
        <v>1.28277746473155</v>
      </c>
      <c r="AB115" s="90">
        <v>1.3346403005542999</v>
      </c>
      <c r="AC115" s="90">
        <v>1.38139598060175</v>
      </c>
      <c r="AD115" s="90">
        <v>1.4234084824974</v>
      </c>
      <c r="AE115" s="90">
        <v>1.4613232838054899</v>
      </c>
      <c r="AF115" s="90">
        <v>1.49599706820986</v>
      </c>
      <c r="AG115" s="90">
        <v>1.52840357183058</v>
      </c>
      <c r="AH115" s="90">
        <v>1.55951936949834</v>
      </c>
      <c r="AI115" s="90">
        <v>1.59019327580799</v>
      </c>
      <c r="AJ115" s="90">
        <v>1.6210042780885301</v>
      </c>
      <c r="AK115" s="90">
        <v>1.6521164536533901</v>
      </c>
      <c r="AL115" s="90">
        <v>1.68314528458705</v>
      </c>
      <c r="AM115" s="90">
        <v>1.7130571528455101</v>
      </c>
      <c r="AN115" s="90">
        <v>1.74013018652896</v>
      </c>
      <c r="AO115" s="90">
        <v>1.76200637459735</v>
      </c>
      <c r="AP115" s="90">
        <v>1.77585784537699</v>
      </c>
      <c r="AQ115" s="90">
        <v>1.7786716377457501</v>
      </c>
      <c r="AR115" s="90">
        <v>1.7676283041660199</v>
      </c>
      <c r="AS115" s="90">
        <v>1.7405172315725601</v>
      </c>
      <c r="AT115" s="90">
        <v>1.6961077213811699</v>
      </c>
      <c r="AU115" s="90">
        <v>1.6343921763493401</v>
      </c>
      <c r="AV115" s="90">
        <v>1.5566421394643699</v>
      </c>
      <c r="AW115" s="90">
        <v>1.46526363517717</v>
      </c>
      <c r="AX115" s="90">
        <v>1.36348899455494</v>
      </c>
      <c r="AY115" s="90">
        <v>1.2549791969666</v>
      </c>
      <c r="AZ115" s="90">
        <v>1.14342184394319</v>
      </c>
      <c r="BA115" s="90">
        <v>1.03219539007537</v>
      </c>
      <c r="BB115" s="90">
        <v>0.92414029768820805</v>
      </c>
      <c r="BC115" s="90">
        <v>0.82144561418953699</v>
      </c>
      <c r="BD115" s="90">
        <v>0.72563510485001403</v>
      </c>
      <c r="BE115" s="90">
        <v>0.63762448770565705</v>
      </c>
      <c r="BF115" s="90">
        <v>0.55781931562377296</v>
      </c>
      <c r="BG115" s="90">
        <v>0.48622784707618999</v>
      </c>
      <c r="BH115" s="90">
        <v>0.42257085656111898</v>
      </c>
      <c r="BI115" s="90">
        <v>0.36637788293472001</v>
      </c>
      <c r="BJ115" s="90">
        <v>0.317065410849387</v>
      </c>
      <c r="BK115" s="90">
        <v>0.27399652082125198</v>
      </c>
    </row>
    <row r="116" spans="1:63" ht="37.5" customHeight="1" x14ac:dyDescent="0.2">
      <c r="A116" s="88" t="s">
        <v>153</v>
      </c>
      <c r="B116" s="88" t="s">
        <v>582</v>
      </c>
      <c r="C116" s="90">
        <v>0.19685795358461999</v>
      </c>
      <c r="D116" s="90">
        <v>0.22332945735665499</v>
      </c>
      <c r="E116" s="90">
        <v>0.25315801682732297</v>
      </c>
      <c r="F116" s="90">
        <v>0.28670730613034801</v>
      </c>
      <c r="G116" s="90">
        <v>0.32436215215358299</v>
      </c>
      <c r="H116" s="90">
        <v>0.36652405584907699</v>
      </c>
      <c r="I116" s="90">
        <v>0.41360455448068001</v>
      </c>
      <c r="J116" s="90">
        <v>0.46601594064720703</v>
      </c>
      <c r="K116" s="90">
        <v>0.524158826095799</v>
      </c>
      <c r="L116" s="90">
        <v>0.58840604345938297</v>
      </c>
      <c r="M116" s="90">
        <v>0.65908243515721499</v>
      </c>
      <c r="N116" s="90">
        <v>0.736440207793294</v>
      </c>
      <c r="O116" s="90">
        <v>0.82062975723923803</v>
      </c>
      <c r="P116" s="90">
        <v>0.91166621896848998</v>
      </c>
      <c r="Q116" s="90">
        <v>1.0093924900114599</v>
      </c>
      <c r="R116" s="90">
        <v>1.1134401106987799</v>
      </c>
      <c r="S116" s="90">
        <v>1.22319017146612</v>
      </c>
      <c r="T116" s="90">
        <v>1.3377372740343101</v>
      </c>
      <c r="U116" s="90">
        <v>1.4558604347009001</v>
      </c>
      <c r="V116" s="90">
        <v>1.5760055281452401</v>
      </c>
      <c r="W116" s="90">
        <v>1.6962842465335199</v>
      </c>
      <c r="X116" s="90">
        <v>1.81449438129315</v>
      </c>
      <c r="Y116" s="90">
        <v>1.9281653319087799</v>
      </c>
      <c r="Z116" s="90">
        <v>2.0346309907973099</v>
      </c>
      <c r="AA116" s="90">
        <v>2.13112956714401</v>
      </c>
      <c r="AB116" s="90">
        <v>2.2149267037415901</v>
      </c>
      <c r="AC116" s="90">
        <v>2.2834548148643701</v>
      </c>
      <c r="AD116" s="90">
        <v>2.3344584859091899</v>
      </c>
      <c r="AE116" s="90">
        <v>2.3661336263008401</v>
      </c>
      <c r="AF116" s="90">
        <v>2.37724735418452</v>
      </c>
      <c r="AG116" s="90">
        <v>2.3672265745802799</v>
      </c>
      <c r="AH116" s="90">
        <v>2.33620583618303</v>
      </c>
      <c r="AI116" s="90">
        <v>2.2850289600031402</v>
      </c>
      <c r="AJ116" s="90">
        <v>2.2152035694957699</v>
      </c>
      <c r="AK116" s="90">
        <v>2.1288123946410402</v>
      </c>
      <c r="AL116" s="90">
        <v>2.02838949074523</v>
      </c>
      <c r="AM116" s="90">
        <v>1.9167728170509399</v>
      </c>
      <c r="AN116" s="90">
        <v>1.7969465765345201</v>
      </c>
      <c r="AO116" s="90">
        <v>1.6718870735590601</v>
      </c>
      <c r="AP116" s="90">
        <v>1.5444245396618801</v>
      </c>
      <c r="AQ116" s="90">
        <v>1.41713060896582</v>
      </c>
      <c r="AR116" s="90">
        <v>1.29223736517177</v>
      </c>
      <c r="AS116" s="90">
        <v>1.17158979216417</v>
      </c>
      <c r="AT116" s="90">
        <v>1.0566297266937099</v>
      </c>
      <c r="AU116" s="90">
        <v>0.94840657336810497</v>
      </c>
      <c r="AV116" s="90">
        <v>0.84760837632337405</v>
      </c>
      <c r="AW116" s="90">
        <v>0.754606345050018</v>
      </c>
      <c r="AX116" s="90">
        <v>0.66950638501209403</v>
      </c>
      <c r="AY116" s="90">
        <v>0.592202258579967</v>
      </c>
      <c r="AZ116" s="90">
        <v>0.52242636273324705</v>
      </c>
      <c r="BA116" s="90">
        <v>0.45979548375513501</v>
      </c>
      <c r="BB116" s="90">
        <v>0.40385009507786601</v>
      </c>
      <c r="BC116" s="90">
        <v>0.35408671272954101</v>
      </c>
      <c r="BD116" s="90">
        <v>0.30998349456623903</v>
      </c>
      <c r="BE116" s="90">
        <v>0.27101969108000001</v>
      </c>
      <c r="BF116" s="90">
        <v>0.23668977580008199</v>
      </c>
      <c r="BG116" s="90">
        <v>0.20651315640542001</v>
      </c>
      <c r="BH116" s="90">
        <v>0.18004034324510801</v>
      </c>
      <c r="BI116" s="90">
        <v>0.15685637022396401</v>
      </c>
      <c r="BJ116" s="90">
        <v>0.136582153650218</v>
      </c>
      <c r="BK116" s="90">
        <v>0.118874357812552</v>
      </c>
    </row>
    <row r="117" spans="1:63" ht="37.5" customHeight="1" x14ac:dyDescent="0.2">
      <c r="A117" s="88" t="s">
        <v>160</v>
      </c>
      <c r="B117" s="88" t="s">
        <v>582</v>
      </c>
      <c r="C117" s="90">
        <v>0.27033472498924199</v>
      </c>
      <c r="D117" s="90">
        <v>0.31409446410424202</v>
      </c>
      <c r="E117" s="90">
        <v>0.36475451109068402</v>
      </c>
      <c r="F117" s="90">
        <v>0.42325158759076198</v>
      </c>
      <c r="G117" s="90">
        <v>0.490583749978935</v>
      </c>
      <c r="H117" s="90">
        <v>0.56778870358887701</v>
      </c>
      <c r="I117" s="90">
        <v>0.65591206648418598</v>
      </c>
      <c r="J117" s="90">
        <v>0.75596480910026498</v>
      </c>
      <c r="K117" s="90">
        <v>0.86887036629257697</v>
      </c>
      <c r="L117" s="90">
        <v>0.99540370345084195</v>
      </c>
      <c r="M117" s="90">
        <v>1.1361265840478401</v>
      </c>
      <c r="N117" s="90">
        <v>1.2913246370473399</v>
      </c>
      <c r="O117" s="90">
        <v>1.4609512282502799</v>
      </c>
      <c r="P117" s="90">
        <v>1.64457893663954</v>
      </c>
      <c r="Q117" s="90">
        <v>1.8413503444232899</v>
      </c>
      <c r="R117" s="90">
        <v>2.0499063428028199</v>
      </c>
      <c r="S117" s="90">
        <v>2.2682563017519599</v>
      </c>
      <c r="T117" s="90">
        <v>2.4935493771275898</v>
      </c>
      <c r="U117" s="90">
        <v>2.7217235724483899</v>
      </c>
      <c r="V117" s="90">
        <v>2.9470623350106799</v>
      </c>
      <c r="W117" s="90">
        <v>3.1617799883736701</v>
      </c>
      <c r="X117" s="90">
        <v>3.3558639340527798</v>
      </c>
      <c r="Y117" s="90">
        <v>3.51746392055807</v>
      </c>
      <c r="Z117" s="90">
        <v>3.6340537941279401</v>
      </c>
      <c r="AA117" s="90">
        <v>3.6943446841741499</v>
      </c>
      <c r="AB117" s="90">
        <v>3.69055247651933</v>
      </c>
      <c r="AC117" s="90">
        <v>3.6203080647074501</v>
      </c>
      <c r="AD117" s="90">
        <v>3.4874838144356599</v>
      </c>
      <c r="AE117" s="90">
        <v>3.3015819916131401</v>
      </c>
      <c r="AF117" s="90">
        <v>3.0759082740649801</v>
      </c>
      <c r="AG117" s="90">
        <v>2.8251968425223302</v>
      </c>
      <c r="AH117" s="90">
        <v>2.56343244827129</v>
      </c>
      <c r="AI117" s="90">
        <v>2.30236330006734</v>
      </c>
      <c r="AJ117" s="90">
        <v>2.05083219219105</v>
      </c>
      <c r="AK117" s="90">
        <v>1.81477548220965</v>
      </c>
      <c r="AL117" s="90">
        <v>1.5976273003497701</v>
      </c>
      <c r="AM117" s="90">
        <v>1.4008857130790699</v>
      </c>
      <c r="AN117" s="90">
        <v>1.2246760962399701</v>
      </c>
      <c r="AO117" s="90">
        <v>1.06822813158802</v>
      </c>
      <c r="AP117" s="90">
        <v>0.93024098870128202</v>
      </c>
      <c r="AQ117" s="90">
        <v>0.80914340058790402</v>
      </c>
      <c r="AR117" s="90">
        <v>0.70326833548060896</v>
      </c>
      <c r="AS117" s="90">
        <v>0.61096398959846898</v>
      </c>
      <c r="AT117" s="90">
        <v>0.53065994058280697</v>
      </c>
      <c r="AU117" s="90">
        <v>0.46090302137025502</v>
      </c>
      <c r="AV117" s="90">
        <v>0.40037343971937001</v>
      </c>
      <c r="AW117" s="90">
        <v>0.34788843915677597</v>
      </c>
      <c r="AX117" s="90">
        <v>0.30239841929500899</v>
      </c>
      <c r="AY117" s="90">
        <v>0.26297876406395898</v>
      </c>
      <c r="AZ117" s="90">
        <v>0.22881948641230301</v>
      </c>
      <c r="BA117" s="90">
        <v>0.199214031955355</v>
      </c>
      <c r="BB117" s="90">
        <v>0.17354807410742401</v>
      </c>
      <c r="BC117" s="90">
        <v>0.151288796128624</v>
      </c>
      <c r="BD117" s="90">
        <v>0.13197493433687699</v>
      </c>
      <c r="BE117" s="90">
        <v>0.115207713232057</v>
      </c>
      <c r="BF117" s="90">
        <v>0.100642711850794</v>
      </c>
      <c r="BG117" s="90">
        <v>8.7982644134301194E-2</v>
      </c>
      <c r="BH117" s="90">
        <v>7.6971002856932993E-2</v>
      </c>
      <c r="BI117" s="90">
        <v>6.7386498861195396E-2</v>
      </c>
      <c r="BJ117" s="90">
        <v>5.9038219616364199E-2</v>
      </c>
      <c r="BK117" s="90">
        <v>5.1761429807276403E-2</v>
      </c>
    </row>
    <row r="118" spans="1:63" ht="37.5" customHeight="1" x14ac:dyDescent="0.2">
      <c r="A118" s="88" t="s">
        <v>249</v>
      </c>
      <c r="B118" s="88" t="s">
        <v>582</v>
      </c>
      <c r="C118" s="90">
        <v>0.19551902521904399</v>
      </c>
      <c r="D118" s="90">
        <v>0.223118202229626</v>
      </c>
      <c r="E118" s="90">
        <v>0.25451478473764799</v>
      </c>
      <c r="F118" s="90">
        <v>0.29019239480659598</v>
      </c>
      <c r="G118" s="90">
        <v>0.33068351732255402</v>
      </c>
      <c r="H118" s="90">
        <v>0.37657046990437198</v>
      </c>
      <c r="I118" s="90">
        <v>0.42848496779921702</v>
      </c>
      <c r="J118" s="90">
        <v>0.48710574533812201</v>
      </c>
      <c r="K118" s="90">
        <v>0.55315355085158702</v>
      </c>
      <c r="L118" s="90">
        <v>0.627382646882782</v>
      </c>
      <c r="M118" s="90">
        <v>0.71056770717731199</v>
      </c>
      <c r="N118" s="90">
        <v>0.80348468785656302</v>
      </c>
      <c r="O118" s="90">
        <v>0.906883844601444</v>
      </c>
      <c r="P118" s="90">
        <v>1.02145256476298</v>
      </c>
      <c r="Q118" s="90">
        <v>1.1477651134406399</v>
      </c>
      <c r="R118" s="90">
        <v>1.28621586618535</v>
      </c>
      <c r="S118" s="90">
        <v>1.4369323770325999</v>
      </c>
      <c r="T118" s="90">
        <v>1.59966520390929</v>
      </c>
      <c r="U118" s="90">
        <v>1.7736535901019601</v>
      </c>
      <c r="V118" s="90">
        <v>1.9574709815151199</v>
      </c>
      <c r="W118" s="90">
        <v>2.1488630899671501</v>
      </c>
      <c r="X118" s="90">
        <v>2.3446043102096299</v>
      </c>
      <c r="Y118" s="90">
        <v>2.5404144551660202</v>
      </c>
      <c r="Z118" s="90">
        <v>2.73099238168572</v>
      </c>
      <c r="AA118" s="90">
        <v>2.9102274218180999</v>
      </c>
      <c r="AB118" s="90">
        <v>3.0716323511533901</v>
      </c>
      <c r="AC118" s="90">
        <v>3.2089945966499198</v>
      </c>
      <c r="AD118" s="90">
        <v>3.31716879640596</v>
      </c>
      <c r="AE118" s="90">
        <v>3.3928552828833198</v>
      </c>
      <c r="AF118" s="90">
        <v>3.4351621718599001</v>
      </c>
      <c r="AG118" s="90">
        <v>3.4457676256252698</v>
      </c>
      <c r="AH118" s="90">
        <v>3.4285915333154602</v>
      </c>
      <c r="AI118" s="90">
        <v>3.3890226973355402</v>
      </c>
      <c r="AJ118" s="90">
        <v>3.3328748863061302</v>
      </c>
      <c r="AK118" s="90">
        <v>3.2653156256401101</v>
      </c>
      <c r="AL118" s="90">
        <v>3.1900087358235001</v>
      </c>
      <c r="AM118" s="90">
        <v>3.1086495433774002</v>
      </c>
      <c r="AN118" s="90">
        <v>3.0209769258960399</v>
      </c>
      <c r="AO118" s="90">
        <v>2.9252407314325</v>
      </c>
      <c r="AP118" s="90">
        <v>2.8190015847762</v>
      </c>
      <c r="AQ118" s="90">
        <v>2.70005982426088</v>
      </c>
      <c r="AR118" s="90">
        <v>2.5672756999464998</v>
      </c>
      <c r="AS118" s="90">
        <v>2.4210755772582799</v>
      </c>
      <c r="AT118" s="90">
        <v>2.2635378225187299</v>
      </c>
      <c r="AU118" s="90">
        <v>2.0980836831526402</v>
      </c>
      <c r="AV118" s="90">
        <v>1.92890990187362</v>
      </c>
      <c r="AW118" s="90">
        <v>1.7603488034416599</v>
      </c>
      <c r="AX118" s="90">
        <v>1.5963198127735101</v>
      </c>
      <c r="AY118" s="90">
        <v>1.43996858982672</v>
      </c>
      <c r="AZ118" s="90">
        <v>1.29351383286854</v>
      </c>
      <c r="BA118" s="90">
        <v>1.1582660111726499</v>
      </c>
      <c r="BB118" s="90">
        <v>1.0347570479728001</v>
      </c>
      <c r="BC118" s="90">
        <v>0.92292032499665</v>
      </c>
      <c r="BD118" s="90">
        <v>0.82227498266807098</v>
      </c>
      <c r="BE118" s="90">
        <v>0.73208688870752003</v>
      </c>
      <c r="BF118" s="90">
        <v>0.65149443527391504</v>
      </c>
      <c r="BG118" s="90">
        <v>0.57959808382210398</v>
      </c>
      <c r="BH118" s="90">
        <v>0.51551845271159003</v>
      </c>
      <c r="BI118" s="90">
        <v>0.45842998804400098</v>
      </c>
      <c r="BJ118" s="90">
        <v>0.40757728246330699</v>
      </c>
      <c r="BK118" s="90">
        <v>0.36228003715741303</v>
      </c>
    </row>
    <row r="119" spans="1:63" ht="37.5" customHeight="1" x14ac:dyDescent="0.2">
      <c r="A119" s="88" t="s">
        <v>394</v>
      </c>
      <c r="B119" s="88" t="s">
        <v>582</v>
      </c>
      <c r="C119" s="90">
        <v>0.18038718548965499</v>
      </c>
      <c r="D119" s="90">
        <v>0.20685503646061801</v>
      </c>
      <c r="E119" s="90">
        <v>0.23758102564889999</v>
      </c>
      <c r="F119" s="90">
        <v>0.27329083478064298</v>
      </c>
      <c r="G119" s="90">
        <v>0.31483263159832298</v>
      </c>
      <c r="H119" s="90">
        <v>0.36319365136651999</v>
      </c>
      <c r="I119" s="90">
        <v>0.419516238021098</v>
      </c>
      <c r="J119" s="90">
        <v>0.48511136298207003</v>
      </c>
      <c r="K119" s="90">
        <v>0.56146646663779598</v>
      </c>
      <c r="L119" s="90">
        <v>0.65024286343151905</v>
      </c>
      <c r="M119" s="90">
        <v>0.75325590053247005</v>
      </c>
      <c r="N119" s="90">
        <v>0.87242869069263596</v>
      </c>
      <c r="O119" s="90">
        <v>1.0097079663131601</v>
      </c>
      <c r="P119" s="90">
        <v>1.1669293183999601</v>
      </c>
      <c r="Q119" s="90">
        <v>1.3456203611869899</v>
      </c>
      <c r="R119" s="90">
        <v>1.5467364888242401</v>
      </c>
      <c r="S119" s="90">
        <v>1.7703374496445099</v>
      </c>
      <c r="T119" s="90">
        <v>2.0152355206272801</v>
      </c>
      <c r="U119" s="90">
        <v>2.2786756689124799</v>
      </c>
      <c r="V119" s="90">
        <v>2.5561361512721001</v>
      </c>
      <c r="W119" s="90">
        <v>2.8413478395762</v>
      </c>
      <c r="X119" s="90">
        <v>3.1266016547940501</v>
      </c>
      <c r="Y119" s="90">
        <v>3.4033346946047298</v>
      </c>
      <c r="Z119" s="90">
        <v>3.66287363239696</v>
      </c>
      <c r="AA119" s="90">
        <v>3.89712206381743</v>
      </c>
      <c r="AB119" s="90">
        <v>4.0989766977463002</v>
      </c>
      <c r="AC119" s="90">
        <v>4.2623821832508701</v>
      </c>
      <c r="AD119" s="90">
        <v>4.3821414479156902</v>
      </c>
      <c r="AE119" s="90">
        <v>4.4537663629258697</v>
      </c>
      <c r="AF119" s="90">
        <v>4.4736568101538499</v>
      </c>
      <c r="AG119" s="90">
        <v>4.4397015163832796</v>
      </c>
      <c r="AH119" s="90">
        <v>4.3521039267789003</v>
      </c>
      <c r="AI119" s="90">
        <v>4.2140343431775902</v>
      </c>
      <c r="AJ119" s="90">
        <v>4.0317339540102299</v>
      </c>
      <c r="AK119" s="90">
        <v>3.8139364525091701</v>
      </c>
      <c r="AL119" s="90">
        <v>3.5707756777586601</v>
      </c>
      <c r="AM119" s="90">
        <v>3.3125350880545699</v>
      </c>
      <c r="AN119" s="90">
        <v>3.0485887832112302</v>
      </c>
      <c r="AO119" s="90">
        <v>2.7867355611204401</v>
      </c>
      <c r="AP119" s="90">
        <v>2.5329493458055699</v>
      </c>
      <c r="AQ119" s="90">
        <v>2.2914480405109501</v>
      </c>
      <c r="AR119" s="90">
        <v>2.0649429355853202</v>
      </c>
      <c r="AS119" s="90">
        <v>1.8549501307108101</v>
      </c>
      <c r="AT119" s="90">
        <v>1.6620886050530601</v>
      </c>
      <c r="AU119" s="90">
        <v>1.48633044747674</v>
      </c>
      <c r="AV119" s="90">
        <v>1.32719618759831</v>
      </c>
      <c r="AW119" s="90">
        <v>1.18390179091453</v>
      </c>
      <c r="AX119" s="90">
        <v>1.0554679641103699</v>
      </c>
      <c r="AY119" s="90">
        <v>0.94080161152708797</v>
      </c>
      <c r="AZ119" s="90">
        <v>0.83875685541724998</v>
      </c>
      <c r="BA119" s="90">
        <v>0.74818067787674802</v>
      </c>
      <c r="BB119" s="90">
        <v>0.66794655029830896</v>
      </c>
      <c r="BC119" s="90">
        <v>0.59697839537245301</v>
      </c>
      <c r="BD119" s="90">
        <v>0.53426667772404202</v>
      </c>
      <c r="BE119" s="90">
        <v>0.478878131380651</v>
      </c>
      <c r="BF119" s="90">
        <v>0.42996045546698197</v>
      </c>
      <c r="BG119" s="90">
        <v>0.38674316145896398</v>
      </c>
      <c r="BH119" s="90">
        <v>0.34853560317025301</v>
      </c>
      <c r="BI119" s="90">
        <v>0.314723059734908</v>
      </c>
      <c r="BJ119" s="90">
        <v>0.284761579587057</v>
      </c>
      <c r="BK119" s="90">
        <v>0.25817213963520702</v>
      </c>
    </row>
    <row r="120" spans="1:63" ht="37.5" customHeight="1" x14ac:dyDescent="0.2">
      <c r="A120" s="88" t="s">
        <v>460</v>
      </c>
      <c r="B120" s="88" t="s">
        <v>582</v>
      </c>
      <c r="C120" s="90">
        <v>0.11625830507278399</v>
      </c>
      <c r="D120" s="90">
        <v>0.13908069476641399</v>
      </c>
      <c r="E120" s="90">
        <v>0.16637707763207901</v>
      </c>
      <c r="F120" s="90">
        <v>0.19900166319451601</v>
      </c>
      <c r="G120" s="90">
        <v>0.23795751830005701</v>
      </c>
      <c r="H120" s="90">
        <v>0.28441520520264901</v>
      </c>
      <c r="I120" s="90">
        <v>0.33973001664545399</v>
      </c>
      <c r="J120" s="90">
        <v>0.40545541523945999</v>
      </c>
      <c r="K120" s="90">
        <v>0.48334909501175899</v>
      </c>
      <c r="L120" s="90">
        <v>0.57536653676145499</v>
      </c>
      <c r="M120" s="90">
        <v>0.68363504152879395</v>
      </c>
      <c r="N120" s="90">
        <v>0.810399133740212</v>
      </c>
      <c r="O120" s="90">
        <v>0.95792628093929399</v>
      </c>
      <c r="P120" s="90">
        <v>1.1283607815233301</v>
      </c>
      <c r="Q120" s="90">
        <v>1.3235146073656601</v>
      </c>
      <c r="R120" s="90">
        <v>1.54458867218655</v>
      </c>
      <c r="S120" s="90">
        <v>1.7918284963416</v>
      </c>
      <c r="T120" s="90">
        <v>2.0641362987213099</v>
      </c>
      <c r="U120" s="90">
        <v>2.35868719278414</v>
      </c>
      <c r="V120" s="90">
        <v>2.6706266269498902</v>
      </c>
      <c r="W120" s="90">
        <v>2.99294993706599</v>
      </c>
      <c r="X120" s="90">
        <v>3.3166675104339798</v>
      </c>
      <c r="Y120" s="90">
        <v>3.6313239300280702</v>
      </c>
      <c r="Z120" s="90">
        <v>3.92585885448857</v>
      </c>
      <c r="AA120" s="90">
        <v>4.18968515707917</v>
      </c>
      <c r="AB120" s="90">
        <v>4.4137569754817401</v>
      </c>
      <c r="AC120" s="90">
        <v>4.5913625483984397</v>
      </c>
      <c r="AD120" s="90">
        <v>4.7184433857090804</v>
      </c>
      <c r="AE120" s="90">
        <v>4.7934025864050698</v>
      </c>
      <c r="AF120" s="90">
        <v>4.8165542640645098</v>
      </c>
      <c r="AG120" s="90">
        <v>4.7894904363999098</v>
      </c>
      <c r="AH120" s="90">
        <v>4.7146363646661902</v>
      </c>
      <c r="AI120" s="90">
        <v>4.5951332215874396</v>
      </c>
      <c r="AJ120" s="90">
        <v>4.4349991090896603</v>
      </c>
      <c r="AK120" s="90">
        <v>4.2393741437542003</v>
      </c>
      <c r="AL120" s="90">
        <v>4.0146223106179297</v>
      </c>
      <c r="AM120" s="90">
        <v>3.7681461287643501</v>
      </c>
      <c r="AN120" s="90">
        <v>3.5079124009966001</v>
      </c>
      <c r="AO120" s="90">
        <v>3.2418099654483301</v>
      </c>
      <c r="AP120" s="90">
        <v>2.9770110583142801</v>
      </c>
      <c r="AQ120" s="90">
        <v>2.7194822854564702</v>
      </c>
      <c r="AR120" s="90">
        <v>2.4737213307863302</v>
      </c>
      <c r="AS120" s="90">
        <v>2.2427217155197701</v>
      </c>
      <c r="AT120" s="90">
        <v>2.0281168095425701</v>
      </c>
      <c r="AU120" s="90">
        <v>1.83043307116287</v>
      </c>
      <c r="AV120" s="90">
        <v>1.64938496053296</v>
      </c>
      <c r="AW120" s="90">
        <v>1.4841594731721499</v>
      </c>
      <c r="AX120" s="90">
        <v>1.33365761624556</v>
      </c>
      <c r="AY120" s="90">
        <v>1.1966777835344899</v>
      </c>
      <c r="AZ120" s="90">
        <v>1.07203939625819</v>
      </c>
      <c r="BA120" s="90">
        <v>0.95865387450141504</v>
      </c>
      <c r="BB120" s="90">
        <v>0.85555449958623198</v>
      </c>
      <c r="BC120" s="90">
        <v>0.76189794209328698</v>
      </c>
      <c r="BD120" s="90">
        <v>0.676949189217532</v>
      </c>
      <c r="BE120" s="90">
        <v>0.60005927913516099</v>
      </c>
      <c r="BF120" s="90">
        <v>0.53064245371895302</v>
      </c>
      <c r="BG120" s="90">
        <v>0.46815667138584099</v>
      </c>
      <c r="BH120" s="90">
        <v>0.41208923907502998</v>
      </c>
      <c r="BI120" s="90">
        <v>0.36194777208624501</v>
      </c>
      <c r="BJ120" s="90">
        <v>0.31725575768793901</v>
      </c>
      <c r="BK120" s="90">
        <v>0.27755157193690799</v>
      </c>
    </row>
    <row r="121" spans="1:63" ht="37.5" customHeight="1" x14ac:dyDescent="0.2">
      <c r="A121" s="88" t="s">
        <v>418</v>
      </c>
      <c r="B121" s="88" t="s">
        <v>582</v>
      </c>
      <c r="C121" s="90">
        <v>0.167006840089405</v>
      </c>
      <c r="D121" s="90">
        <v>0.18930738245916001</v>
      </c>
      <c r="E121" s="90">
        <v>0.214572945231221</v>
      </c>
      <c r="F121" s="90">
        <v>0.24316695357323401</v>
      </c>
      <c r="G121" s="90">
        <v>0.27548426248353403</v>
      </c>
      <c r="H121" s="90">
        <v>0.31194911437763401</v>
      </c>
      <c r="I121" s="90">
        <v>0.35301104957956703</v>
      </c>
      <c r="J121" s="90">
        <v>0.39913815190365798</v>
      </c>
      <c r="K121" s="90">
        <v>0.450806934214801</v>
      </c>
      <c r="L121" s="90">
        <v>0.508488126600109</v>
      </c>
      <c r="M121" s="90">
        <v>0.57262765222822898</v>
      </c>
      <c r="N121" s="90">
        <v>0.64362220397727299</v>
      </c>
      <c r="O121" s="90">
        <v>0.72178912173873</v>
      </c>
      <c r="P121" s="90">
        <v>0.807330780880259</v>
      </c>
      <c r="Q121" s="90">
        <v>0.90029450837506597</v>
      </c>
      <c r="R121" s="90">
        <v>1.00053021014189</v>
      </c>
      <c r="S121" s="90">
        <v>1.1076494538652499</v>
      </c>
      <c r="T121" s="90">
        <v>1.2209916583103999</v>
      </c>
      <c r="U121" s="90">
        <v>1.3396050927743599</v>
      </c>
      <c r="V121" s="90">
        <v>1.4622521474185599</v>
      </c>
      <c r="W121" s="90">
        <v>1.58744904222899</v>
      </c>
      <c r="X121" s="90">
        <v>1.71354874675846</v>
      </c>
      <c r="Y121" s="90">
        <v>1.83887123477367</v>
      </c>
      <c r="Z121" s="90">
        <v>1.9618765107526901</v>
      </c>
      <c r="AA121" s="90">
        <v>2.08136336993566</v>
      </c>
      <c r="AB121" s="90">
        <v>2.1966625095568699</v>
      </c>
      <c r="AC121" s="90">
        <v>2.3077801249512699</v>
      </c>
      <c r="AD121" s="90">
        <v>2.4154423046981299</v>
      </c>
      <c r="AE121" s="90">
        <v>2.5209957093017499</v>
      </c>
      <c r="AF121" s="90">
        <v>2.6261383497833202</v>
      </c>
      <c r="AG121" s="90">
        <v>2.7324849749520799</v>
      </c>
      <c r="AH121" s="90">
        <v>2.8410112680448698</v>
      </c>
      <c r="AI121" s="90">
        <v>2.9514645742698602</v>
      </c>
      <c r="AJ121" s="90">
        <v>3.0618686806731299</v>
      </c>
      <c r="AK121" s="90">
        <v>3.1682739206692201</v>
      </c>
      <c r="AL121" s="90">
        <v>3.2648929891287901</v>
      </c>
      <c r="AM121" s="90">
        <v>3.3446976843615799</v>
      </c>
      <c r="AN121" s="90">
        <v>3.40042735417757</v>
      </c>
      <c r="AO121" s="90">
        <v>3.4258055227363</v>
      </c>
      <c r="AP121" s="90">
        <v>3.41664481576831</v>
      </c>
      <c r="AQ121" s="90">
        <v>3.3715175865205</v>
      </c>
      <c r="AR121" s="90">
        <v>3.2918084581176501</v>
      </c>
      <c r="AS121" s="90">
        <v>3.1811894154253699</v>
      </c>
      <c r="AT121" s="90">
        <v>3.0447544232647101</v>
      </c>
      <c r="AU121" s="90">
        <v>2.8881231723658498</v>
      </c>
      <c r="AV121" s="90">
        <v>2.71675664585729</v>
      </c>
      <c r="AW121" s="90">
        <v>2.5355825957444398</v>
      </c>
      <c r="AX121" s="90">
        <v>2.3488923351772599</v>
      </c>
      <c r="AY121" s="90">
        <v>2.1603969007391401</v>
      </c>
      <c r="AZ121" s="90">
        <v>1.9733275796082099</v>
      </c>
      <c r="BA121" s="90">
        <v>1.7905066015222399</v>
      </c>
      <c r="BB121" s="90">
        <v>1.6143643982170599</v>
      </c>
      <c r="BC121" s="90">
        <v>1.4469166476483599</v>
      </c>
      <c r="BD121" s="90">
        <v>1.28972948450252</v>
      </c>
      <c r="BE121" s="90">
        <v>1.1438987229501401</v>
      </c>
      <c r="BF121" s="90">
        <v>1.0100574847216499</v>
      </c>
      <c r="BG121" s="90">
        <v>0.88841424602315899</v>
      </c>
      <c r="BH121" s="90">
        <v>0.77881461277029496</v>
      </c>
      <c r="BI121" s="90">
        <v>0.680816305651334</v>
      </c>
      <c r="BJ121" s="90">
        <v>0.59376694721752898</v>
      </c>
      <c r="BK121" s="90">
        <v>0.51687660096050203</v>
      </c>
    </row>
    <row r="122" spans="1:63" ht="37.5" customHeight="1" x14ac:dyDescent="0.2">
      <c r="A122" s="88" t="s">
        <v>341</v>
      </c>
      <c r="B122" s="88" t="s">
        <v>582</v>
      </c>
      <c r="C122" s="90">
        <v>0.15948817185658801</v>
      </c>
      <c r="D122" s="90">
        <v>0.18246102763201999</v>
      </c>
      <c r="E122" s="90">
        <v>0.20882179336367299</v>
      </c>
      <c r="F122" s="90">
        <v>0.23905119099225999</v>
      </c>
      <c r="G122" s="90">
        <v>0.27368635262708002</v>
      </c>
      <c r="H122" s="90">
        <v>0.31332269243080102</v>
      </c>
      <c r="I122" s="90">
        <v>0.35861385366655602</v>
      </c>
      <c r="J122" s="90">
        <v>0.41026888478979301</v>
      </c>
      <c r="K122" s="90">
        <v>0.46904561514102699</v>
      </c>
      <c r="L122" s="90">
        <v>0.53573903507909104</v>
      </c>
      <c r="M122" s="90">
        <v>0.61116337555070499</v>
      </c>
      <c r="N122" s="90">
        <v>0.696126583235404</v>
      </c>
      <c r="O122" s="90">
        <v>0.79139607060266604</v>
      </c>
      <c r="P122" s="90">
        <v>0.89765506494983305</v>
      </c>
      <c r="Q122" s="90">
        <v>1.0154496563805</v>
      </c>
      <c r="R122" s="90">
        <v>1.14512777914901</v>
      </c>
      <c r="S122" s="90">
        <v>1.2867727931059401</v>
      </c>
      <c r="T122" s="90">
        <v>1.4401358630190999</v>
      </c>
      <c r="U122" s="90">
        <v>1.6045725944215501</v>
      </c>
      <c r="V122" s="90">
        <v>1.7789898623520899</v>
      </c>
      <c r="W122" s="90">
        <v>1.9618079332850999</v>
      </c>
      <c r="X122" s="90">
        <v>2.15094053297749</v>
      </c>
      <c r="Y122" s="90">
        <v>2.3437917262260601</v>
      </c>
      <c r="Z122" s="90">
        <v>2.5372644827050701</v>
      </c>
      <c r="AA122" s="90">
        <v>2.7277736294348398</v>
      </c>
      <c r="AB122" s="90">
        <v>2.9112579851698799</v>
      </c>
      <c r="AC122" s="90">
        <v>3.08319466784189</v>
      </c>
      <c r="AD122" s="90">
        <v>3.2386326294479599</v>
      </c>
      <c r="AE122" s="90">
        <v>3.37227875634921</v>
      </c>
      <c r="AF122" s="90">
        <v>3.47868088008835</v>
      </c>
      <c r="AG122" s="90">
        <v>3.5525478883009902</v>
      </c>
      <c r="AH122" s="90">
        <v>3.5892196473075999</v>
      </c>
      <c r="AI122" s="90">
        <v>3.58524852294885</v>
      </c>
      <c r="AJ122" s="90">
        <v>3.53899333887686</v>
      </c>
      <c r="AK122" s="90">
        <v>3.4510819575606</v>
      </c>
      <c r="AL122" s="90">
        <v>3.3245986242982601</v>
      </c>
      <c r="AM122" s="90">
        <v>3.1649092204548501</v>
      </c>
      <c r="AN122" s="90">
        <v>2.9791354665726</v>
      </c>
      <c r="AO122" s="90">
        <v>2.77538795867985</v>
      </c>
      <c r="AP122" s="90">
        <v>2.5619260725342801</v>
      </c>
      <c r="AQ122" s="90">
        <v>2.3464106545856902</v>
      </c>
      <c r="AR122" s="90">
        <v>2.1353635927761001</v>
      </c>
      <c r="AS122" s="90">
        <v>1.9338763470100599</v>
      </c>
      <c r="AT122" s="90">
        <v>1.74554675141277</v>
      </c>
      <c r="AU122" s="90">
        <v>1.5725861261137</v>
      </c>
      <c r="AV122" s="90">
        <v>1.41602819345588</v>
      </c>
      <c r="AW122" s="90">
        <v>1.2759795060836401</v>
      </c>
      <c r="AX122" s="90">
        <v>1.15186794458685</v>
      </c>
      <c r="AY122" s="90">
        <v>1.04266352314991</v>
      </c>
      <c r="AZ122" s="90">
        <v>0.94706004540628996</v>
      </c>
      <c r="BA122" s="90">
        <v>0.86361581998484205</v>
      </c>
      <c r="BB122" s="90">
        <v>0.79085712462612101</v>
      </c>
      <c r="BC122" s="90">
        <v>0.72735050717725802</v>
      </c>
      <c r="BD122" s="90">
        <v>0.67175047067300697</v>
      </c>
      <c r="BE122" s="90">
        <v>0.62282850925561295</v>
      </c>
      <c r="BF122" s="90">
        <v>0.57948845131374205</v>
      </c>
      <c r="BG122" s="90">
        <v>0.54077198767464296</v>
      </c>
      <c r="BH122" s="90">
        <v>0.50585730048015098</v>
      </c>
      <c r="BI122" s="90">
        <v>0.47405293404767102</v>
      </c>
      <c r="BJ122" s="90">
        <v>0.44478846915672898</v>
      </c>
      <c r="BK122" s="90">
        <v>0.41760315069517701</v>
      </c>
    </row>
    <row r="123" spans="1:63" ht="37.5" customHeight="1" x14ac:dyDescent="0.2">
      <c r="A123" s="88" t="s">
        <v>403</v>
      </c>
      <c r="B123" s="88" t="s">
        <v>582</v>
      </c>
      <c r="C123" s="90">
        <v>0.11588030864900301</v>
      </c>
      <c r="D123" s="90">
        <v>0.135212669578301</v>
      </c>
      <c r="E123" s="90">
        <v>0.15810527262666799</v>
      </c>
      <c r="F123" s="90">
        <v>0.18524801371195801</v>
      </c>
      <c r="G123" s="90">
        <v>0.21746209951885401</v>
      </c>
      <c r="H123" s="90">
        <v>0.25572098137632299</v>
      </c>
      <c r="I123" s="90">
        <v>0.30117202673840399</v>
      </c>
      <c r="J123" s="90">
        <v>0.35515722471908101</v>
      </c>
      <c r="K123" s="90">
        <v>0.419230046518693</v>
      </c>
      <c r="L123" s="90">
        <v>0.49516389640256703</v>
      </c>
      <c r="M123" s="90">
        <v>0.58494528943796498</v>
      </c>
      <c r="N123" s="90">
        <v>0.69074195064538801</v>
      </c>
      <c r="O123" s="90">
        <v>0.814832611545944</v>
      </c>
      <c r="P123" s="90">
        <v>0.95948193325582198</v>
      </c>
      <c r="Q123" s="90">
        <v>1.1267419135015799</v>
      </c>
      <c r="R123" s="90">
        <v>1.31816249280444</v>
      </c>
      <c r="S123" s="90">
        <v>1.5344021190094299</v>
      </c>
      <c r="T123" s="90">
        <v>1.7747477517936401</v>
      </c>
      <c r="U123" s="90">
        <v>2.03658646820789</v>
      </c>
      <c r="V123" s="90">
        <v>2.3149169738367301</v>
      </c>
      <c r="W123" s="90">
        <v>2.6020402345575602</v>
      </c>
      <c r="X123" s="90">
        <v>2.8876035214315499</v>
      </c>
      <c r="Y123" s="90">
        <v>3.1591605771289299</v>
      </c>
      <c r="Z123" s="90">
        <v>3.4033236696918099</v>
      </c>
      <c r="AA123" s="90">
        <v>3.6074175770496</v>
      </c>
      <c r="AB123" s="90">
        <v>3.7613446795267</v>
      </c>
      <c r="AC123" s="90">
        <v>3.8592226679172899</v>
      </c>
      <c r="AD123" s="90">
        <v>3.9003535217006302</v>
      </c>
      <c r="AE123" s="90">
        <v>3.8892561161950199</v>
      </c>
      <c r="AF123" s="90">
        <v>3.83478079386503</v>
      </c>
      <c r="AG123" s="90">
        <v>3.7485919516749999</v>
      </c>
      <c r="AH123" s="90">
        <v>3.6434374503824798</v>
      </c>
      <c r="AI123" s="90">
        <v>3.5315866859204599</v>
      </c>
      <c r="AJ123" s="90">
        <v>3.4236658644494802</v>
      </c>
      <c r="AK123" s="90">
        <v>3.3279417366422002</v>
      </c>
      <c r="AL123" s="90">
        <v>3.24997744128104</v>
      </c>
      <c r="AM123" s="90">
        <v>3.1925338758789898</v>
      </c>
      <c r="AN123" s="90">
        <v>3.1556060392359999</v>
      </c>
      <c r="AO123" s="90">
        <v>3.13653812862281</v>
      </c>
      <c r="AP123" s="90">
        <v>3.1302261183939799</v>
      </c>
      <c r="AQ123" s="90">
        <v>3.1294697927611699</v>
      </c>
      <c r="AR123" s="90">
        <v>3.1255584214510299</v>
      </c>
      <c r="AS123" s="90">
        <v>3.10914808202351</v>
      </c>
      <c r="AT123" s="90">
        <v>3.0714060640192802</v>
      </c>
      <c r="AU123" s="90">
        <v>3.0052749892456698</v>
      </c>
      <c r="AV123" s="90">
        <v>2.9065957121705099</v>
      </c>
      <c r="AW123" s="90">
        <v>2.7747919926546798</v>
      </c>
      <c r="AX123" s="90">
        <v>2.61290672119814</v>
      </c>
      <c r="AY123" s="90">
        <v>2.4269696112371602</v>
      </c>
      <c r="AZ123" s="90">
        <v>2.2248844383244601</v>
      </c>
      <c r="BA123" s="90">
        <v>2.0151505899725599</v>
      </c>
      <c r="BB123" s="90">
        <v>1.8057298347303901</v>
      </c>
      <c r="BC123" s="90">
        <v>1.6032602389038</v>
      </c>
      <c r="BD123" s="90">
        <v>1.41267498576642</v>
      </c>
      <c r="BE123" s="90">
        <v>1.2371689403532899</v>
      </c>
      <c r="BF123" s="90">
        <v>1.0783990348508501</v>
      </c>
      <c r="BG123" s="90">
        <v>0.93680035117116001</v>
      </c>
      <c r="BH123" s="90">
        <v>0.81192609234444202</v>
      </c>
      <c r="BI123" s="90">
        <v>0.70275479251745798</v>
      </c>
      <c r="BJ123" s="90">
        <v>0.60793867582899697</v>
      </c>
      <c r="BK123" s="90">
        <v>0.52598800880536001</v>
      </c>
    </row>
    <row r="124" spans="1:63" ht="37.5" customHeight="1" x14ac:dyDescent="0.2">
      <c r="A124" s="88" t="s">
        <v>427</v>
      </c>
      <c r="B124" s="88" t="s">
        <v>582</v>
      </c>
      <c r="C124" s="90">
        <v>0.15046482029774799</v>
      </c>
      <c r="D124" s="90">
        <v>0.183547719629092</v>
      </c>
      <c r="E124" s="90">
        <v>0.22397093658644401</v>
      </c>
      <c r="F124" s="90">
        <v>0.27332573356256901</v>
      </c>
      <c r="G124" s="90">
        <v>0.33351059756740797</v>
      </c>
      <c r="H124" s="90">
        <v>0.40676532315015201</v>
      </c>
      <c r="I124" s="90">
        <v>0.49569244929567202</v>
      </c>
      <c r="J124" s="90">
        <v>0.60325349629927005</v>
      </c>
      <c r="K124" s="90">
        <v>0.73272159134092096</v>
      </c>
      <c r="L124" s="90">
        <v>0.88756551013382201</v>
      </c>
      <c r="M124" s="90">
        <v>1.0712347258310999</v>
      </c>
      <c r="N124" s="90">
        <v>1.2868146443298301</v>
      </c>
      <c r="O124" s="90">
        <v>1.5365324985250199</v>
      </c>
      <c r="P124" s="90">
        <v>1.82112642762483</v>
      </c>
      <c r="Q124" s="90">
        <v>2.13915113458703</v>
      </c>
      <c r="R124" s="90">
        <v>2.4863818676096501</v>
      </c>
      <c r="S124" s="90">
        <v>2.85557070189091</v>
      </c>
      <c r="T124" s="90">
        <v>3.2368497688114699</v>
      </c>
      <c r="U124" s="90">
        <v>3.6189893437482499</v>
      </c>
      <c r="V124" s="90">
        <v>3.9914568458094601</v>
      </c>
      <c r="W124" s="90">
        <v>4.3468368374797803</v>
      </c>
      <c r="X124" s="90">
        <v>4.6828379896504799</v>
      </c>
      <c r="Y124" s="90">
        <v>5.0030428477015096</v>
      </c>
      <c r="Z124" s="90">
        <v>5.3158303582041002</v>
      </c>
      <c r="AA124" s="90">
        <v>5.6313893592769704</v>
      </c>
      <c r="AB124" s="90">
        <v>5.9572381410216204</v>
      </c>
      <c r="AC124" s="90">
        <v>6.2931115664433701</v>
      </c>
      <c r="AD124" s="90">
        <v>6.6265741427865104</v>
      </c>
      <c r="AE124" s="90">
        <v>6.9312136503713404</v>
      </c>
      <c r="AF124" s="90">
        <v>7.1692301775824001</v>
      </c>
      <c r="AG124" s="90">
        <v>7.2989064314842897</v>
      </c>
      <c r="AH124" s="90">
        <v>7.2849414658673703</v>
      </c>
      <c r="AI124" s="90">
        <v>7.1076746019420796</v>
      </c>
      <c r="AJ124" s="90">
        <v>6.7677633129773804</v>
      </c>
      <c r="AK124" s="90">
        <v>6.2855172506337498</v>
      </c>
      <c r="AL124" s="90">
        <v>5.6962964017649096</v>
      </c>
      <c r="AM124" s="90">
        <v>5.0437718082198799</v>
      </c>
      <c r="AN124" s="90">
        <v>4.3724994292539101</v>
      </c>
      <c r="AO124" s="90">
        <v>3.7212946450358801</v>
      </c>
      <c r="AP124" s="90">
        <v>3.1188740792263201</v>
      </c>
      <c r="AQ124" s="90">
        <v>2.5824754406481398</v>
      </c>
      <c r="AR124" s="90">
        <v>2.11903195816071</v>
      </c>
      <c r="AS124" s="90">
        <v>1.72776578042103</v>
      </c>
      <c r="AT124" s="90">
        <v>1.40305898471734</v>
      </c>
      <c r="AU124" s="90">
        <v>1.13687963150893</v>
      </c>
      <c r="AV124" s="90">
        <v>0.92049876300923805</v>
      </c>
      <c r="AW124" s="90">
        <v>0.74553391661085999</v>
      </c>
      <c r="AX124" s="90">
        <v>0.60448067198104904</v>
      </c>
      <c r="AY124" s="90">
        <v>0.49090805999180998</v>
      </c>
      <c r="AZ124" s="90">
        <v>0.39945927676542697</v>
      </c>
      <c r="BA124" s="90">
        <v>0.32575476171379197</v>
      </c>
      <c r="BB124" s="90">
        <v>0.26625715639051101</v>
      </c>
      <c r="BC124" s="90">
        <v>0.21813111770641599</v>
      </c>
      <c r="BD124" s="90">
        <v>0.17911415625457899</v>
      </c>
      <c r="BE124" s="90">
        <v>0.14740490675349399</v>
      </c>
      <c r="BF124" s="90">
        <v>0.121570018907854</v>
      </c>
      <c r="BG124" s="90">
        <v>0.10046835115926001</v>
      </c>
      <c r="BH124" s="90">
        <v>8.3190158504775305E-2</v>
      </c>
      <c r="BI124" s="90">
        <v>6.9008761716158301E-2</v>
      </c>
      <c r="BJ124" s="90">
        <v>5.7342352671889599E-2</v>
      </c>
      <c r="BK124" s="90">
        <v>4.7723903460112897E-2</v>
      </c>
    </row>
    <row r="125" spans="1:63" ht="37.5" customHeight="1" x14ac:dyDescent="0.2">
      <c r="A125" s="88" t="s">
        <v>469</v>
      </c>
      <c r="B125" s="88" t="s">
        <v>582</v>
      </c>
      <c r="C125" s="90">
        <v>0.26236951629321298</v>
      </c>
      <c r="D125" s="90">
        <v>0.32291124398396298</v>
      </c>
      <c r="E125" s="90">
        <v>0.39778684596624803</v>
      </c>
      <c r="F125" s="90">
        <v>0.49034365010668102</v>
      </c>
      <c r="G125" s="90">
        <v>0.60462508936717696</v>
      </c>
      <c r="H125" s="90">
        <v>0.74545220904501797</v>
      </c>
      <c r="I125" s="90">
        <v>0.91847181805871703</v>
      </c>
      <c r="J125" s="90">
        <v>1.1301379544968899</v>
      </c>
      <c r="K125" s="90">
        <v>1.3875785029768299</v>
      </c>
      <c r="L125" s="90">
        <v>1.69828314024644</v>
      </c>
      <c r="M125" s="90">
        <v>2.0695368954656499</v>
      </c>
      <c r="N125" s="90">
        <v>2.5075230839075502</v>
      </c>
      <c r="O125" s="90">
        <v>3.0160396495968</v>
      </c>
      <c r="P125" s="90">
        <v>3.5948222366547502</v>
      </c>
      <c r="Q125" s="90">
        <v>4.2375502250933401</v>
      </c>
      <c r="R125" s="90">
        <v>4.9297351276341201</v>
      </c>
      <c r="S125" s="90">
        <v>5.6468791534089799</v>
      </c>
      <c r="T125" s="90">
        <v>6.3535883780915601</v>
      </c>
      <c r="U125" s="90">
        <v>7.0047014050036802</v>
      </c>
      <c r="V125" s="90">
        <v>7.5496505908555704</v>
      </c>
      <c r="W125" s="90">
        <v>7.9405771652325097</v>
      </c>
      <c r="X125" s="90">
        <v>8.14277266104442</v>
      </c>
      <c r="Y125" s="90">
        <v>8.14368703276471</v>
      </c>
      <c r="Z125" s="90">
        <v>7.9561767317472398</v>
      </c>
      <c r="AA125" s="90">
        <v>7.6141623922339203</v>
      </c>
      <c r="AB125" s="90">
        <v>7.1628351953445302</v>
      </c>
      <c r="AC125" s="90">
        <v>6.64786187112571</v>
      </c>
      <c r="AD125" s="90">
        <v>6.10736839987407</v>
      </c>
      <c r="AE125" s="90">
        <v>5.5681936775228902</v>
      </c>
      <c r="AF125" s="90">
        <v>5.0459371482585604</v>
      </c>
      <c r="AG125" s="90">
        <v>4.5474353099979403</v>
      </c>
      <c r="AH125" s="90">
        <v>4.0742145854538796</v>
      </c>
      <c r="AI125" s="90">
        <v>3.6257394525165898</v>
      </c>
      <c r="AJ125" s="90">
        <v>3.2016912743326702</v>
      </c>
      <c r="AK125" s="90">
        <v>2.8029962489021201</v>
      </c>
      <c r="AL125" s="90">
        <v>2.4317683378119099</v>
      </c>
      <c r="AM125" s="90">
        <v>2.09061408254798</v>
      </c>
      <c r="AN125" s="90">
        <v>1.78179290968589</v>
      </c>
      <c r="AO125" s="90">
        <v>1.5065854915866099</v>
      </c>
      <c r="AP125" s="90">
        <v>1.26501273006204</v>
      </c>
      <c r="AQ125" s="90">
        <v>1.0558766740583301</v>
      </c>
      <c r="AR125" s="90">
        <v>0.87700896456709498</v>
      </c>
      <c r="AS125" s="90">
        <v>0.725602579251442</v>
      </c>
      <c r="AT125" s="90">
        <v>0.59853444360637398</v>
      </c>
      <c r="AU125" s="90">
        <v>0.49262834126572602</v>
      </c>
      <c r="AV125" s="90">
        <v>0.40484167942830601</v>
      </c>
      <c r="AW125" s="90">
        <v>0.33238070935060199</v>
      </c>
      <c r="AX125" s="90">
        <v>0.27275841708039</v>
      </c>
      <c r="AY125" s="90">
        <v>0.223811398864044</v>
      </c>
      <c r="AZ125" s="90">
        <v>0.18369023268031101</v>
      </c>
      <c r="BA125" s="90">
        <v>0.150834621982772</v>
      </c>
      <c r="BB125" s="90">
        <v>0.123941288121584</v>
      </c>
      <c r="BC125" s="90">
        <v>0.101929821659053</v>
      </c>
      <c r="BD125" s="90">
        <v>8.3909624739825495E-2</v>
      </c>
      <c r="BE125" s="90">
        <v>6.9149631002966602E-2</v>
      </c>
      <c r="BF125" s="90">
        <v>5.7051545953320099E-2</v>
      </c>
      <c r="BG125" s="90">
        <v>4.7126772565355503E-2</v>
      </c>
      <c r="BH125" s="90">
        <v>3.8976858670299902E-2</v>
      </c>
      <c r="BI125" s="90">
        <v>3.2277136805990703E-2</v>
      </c>
      <c r="BJ125" s="90">
        <v>2.67631616829632E-2</v>
      </c>
      <c r="BK125" s="90">
        <v>2.2219543486198302E-2</v>
      </c>
    </row>
    <row r="126" spans="1:63" ht="37.5" customHeight="1" x14ac:dyDescent="0.2">
      <c r="A126" s="88" t="s">
        <v>438</v>
      </c>
      <c r="B126" s="88" t="s">
        <v>582</v>
      </c>
      <c r="C126" s="90">
        <v>0.17537246369809201</v>
      </c>
      <c r="D126" s="90">
        <v>0.19090495181547101</v>
      </c>
      <c r="E126" s="90">
        <v>0.207857287458975</v>
      </c>
      <c r="F126" s="90">
        <v>0.226358416435854</v>
      </c>
      <c r="G126" s="90">
        <v>0.24654745983118201</v>
      </c>
      <c r="H126" s="90">
        <v>0.26857396624401803</v>
      </c>
      <c r="I126" s="90">
        <v>0.29259798292448702</v>
      </c>
      <c r="J126" s="90">
        <v>0.31878987968703298</v>
      </c>
      <c r="K126" s="90">
        <v>0.34732984495563701</v>
      </c>
      <c r="L126" s="90">
        <v>0.37840695761688498</v>
      </c>
      <c r="M126" s="90">
        <v>0.41221772241374</v>
      </c>
      <c r="N126" s="90">
        <v>0.44896394190953898</v>
      </c>
      <c r="O126" s="90">
        <v>0.48884978688177999</v>
      </c>
      <c r="P126" s="90">
        <v>0.53207792262361098</v>
      </c>
      <c r="Q126" s="90">
        <v>0.57884455534800505</v>
      </c>
      <c r="R126" s="90">
        <v>0.62933328600284</v>
      </c>
      <c r="S126" s="90">
        <v>0.68370770423164196</v>
      </c>
      <c r="T126" s="90">
        <v>0.74210272867223304</v>
      </c>
      <c r="U126" s="90">
        <v>0.80461480536510099</v>
      </c>
      <c r="V126" s="90">
        <v>0.87129121409023402</v>
      </c>
      <c r="W126" s="90">
        <v>0.94211889685467498</v>
      </c>
      <c r="X126" s="90">
        <v>1.0170133980620399</v>
      </c>
      <c r="Y126" s="90">
        <v>1.0958086651341501</v>
      </c>
      <c r="Z126" s="90">
        <v>1.17824856288933</v>
      </c>
      <c r="AA126" s="90">
        <v>1.2639809580591399</v>
      </c>
      <c r="AB126" s="90">
        <v>1.3525550856091799</v>
      </c>
      <c r="AC126" s="90">
        <v>1.44342258372593</v>
      </c>
      <c r="AD126" s="90">
        <v>1.53594207772772</v>
      </c>
      <c r="AE126" s="90">
        <v>1.62938654816621</v>
      </c>
      <c r="AF126" s="90">
        <v>1.72295202941365</v>
      </c>
      <c r="AG126" s="90">
        <v>1.8157655892198801</v>
      </c>
      <c r="AH126" s="90">
        <v>1.9068901946785799</v>
      </c>
      <c r="AI126" s="90">
        <v>1.99532412641899</v>
      </c>
      <c r="AJ126" s="90">
        <v>2.0799931869886699</v>
      </c>
      <c r="AK126" s="90">
        <v>2.1597351668487699</v>
      </c>
      <c r="AL126" s="90">
        <v>2.2332779804713399</v>
      </c>
      <c r="AM126" s="90">
        <v>2.2992156368079599</v>
      </c>
      <c r="AN126" s="90">
        <v>2.3559896897932999</v>
      </c>
      <c r="AO126" s="90">
        <v>2.4018875635219001</v>
      </c>
      <c r="AP126" s="90">
        <v>2.4350720218042401</v>
      </c>
      <c r="AQ126" s="90">
        <v>2.4536561417285498</v>
      </c>
      <c r="AR126" s="90">
        <v>2.4558332248856201</v>
      </c>
      <c r="AS126" s="90">
        <v>2.4400597619108</v>
      </c>
      <c r="AT126" s="90">
        <v>2.4052729095896801</v>
      </c>
      <c r="AU126" s="90">
        <v>2.3511064285293699</v>
      </c>
      <c r="AV126" s="90">
        <v>2.2780577941527298</v>
      </c>
      <c r="AW126" s="90">
        <v>2.1875610120529299</v>
      </c>
      <c r="AX126" s="90">
        <v>2.0819369687364202</v>
      </c>
      <c r="AY126" s="90">
        <v>1.9642215856634799</v>
      </c>
      <c r="AZ126" s="90">
        <v>1.83790176489591</v>
      </c>
      <c r="BA126" s="90">
        <v>1.70660941756661</v>
      </c>
      <c r="BB126" s="90">
        <v>1.5738284257258901</v>
      </c>
      <c r="BC126" s="90">
        <v>1.4426587783446001</v>
      </c>
      <c r="BD126" s="90">
        <v>1.31566245641489</v>
      </c>
      <c r="BE126" s="90">
        <v>1.1947948004251201</v>
      </c>
      <c r="BF126" s="90">
        <v>1.08140913900586</v>
      </c>
      <c r="BG126" s="90">
        <v>0.97631397273363796</v>
      </c>
      <c r="BH126" s="90">
        <v>0.879860451782293</v>
      </c>
      <c r="BI126" s="90">
        <v>0.79204101195871601</v>
      </c>
      <c r="BJ126" s="90">
        <v>0.71258530453798796</v>
      </c>
      <c r="BK126" s="90">
        <v>0.64104501298290395</v>
      </c>
    </row>
    <row r="127" spans="1:63" ht="37.5" customHeight="1" x14ac:dyDescent="0.2">
      <c r="A127" s="88" t="s">
        <v>365</v>
      </c>
      <c r="B127" s="88" t="s">
        <v>582</v>
      </c>
      <c r="C127" s="90">
        <v>0.162069333900517</v>
      </c>
      <c r="D127" s="90">
        <v>0.18978143561125599</v>
      </c>
      <c r="E127" s="90">
        <v>0.22206594114924499</v>
      </c>
      <c r="F127" s="90">
        <v>0.25960008556247799</v>
      </c>
      <c r="G127" s="90">
        <v>0.30313008244005302</v>
      </c>
      <c r="H127" s="90">
        <v>0.35346542702052602</v>
      </c>
      <c r="I127" s="90">
        <v>0.41146675048258902</v>
      </c>
      <c r="J127" s="90">
        <v>0.47802488943742799</v>
      </c>
      <c r="K127" s="90">
        <v>0.55402844482936497</v>
      </c>
      <c r="L127" s="90">
        <v>0.64031688602366199</v>
      </c>
      <c r="M127" s="90">
        <v>0.73761641916754495</v>
      </c>
      <c r="N127" s="90">
        <v>0.84645670570503595</v>
      </c>
      <c r="O127" s="90">
        <v>0.96706852878516902</v>
      </c>
      <c r="P127" s="90">
        <v>1.0992661782856401</v>
      </c>
      <c r="Q127" s="90">
        <v>1.2423240931161099</v>
      </c>
      <c r="R127" s="90">
        <v>1.3948651797782501</v>
      </c>
      <c r="S127" s="90">
        <v>1.5547872850861699</v>
      </c>
      <c r="T127" s="90">
        <v>1.71926204289562</v>
      </c>
      <c r="U127" s="90">
        <v>1.8848423937880601</v>
      </c>
      <c r="V127" s="90">
        <v>2.0477060151575799</v>
      </c>
      <c r="W127" s="90">
        <v>2.2040374529484001</v>
      </c>
      <c r="X127" s="90">
        <v>2.3505127197904301</v>
      </c>
      <c r="Y127" s="90">
        <v>2.4848057534903401</v>
      </c>
      <c r="Z127" s="90">
        <v>2.60600370910905</v>
      </c>
      <c r="AA127" s="90">
        <v>2.7148163638130098</v>
      </c>
      <c r="AB127" s="90">
        <v>2.81350324265243</v>
      </c>
      <c r="AC127" s="90">
        <v>2.90551179979769</v>
      </c>
      <c r="AD127" s="90">
        <v>2.99489606457169</v>
      </c>
      <c r="AE127" s="90">
        <v>3.08563836141454</v>
      </c>
      <c r="AF127" s="90">
        <v>3.18100874292809</v>
      </c>
      <c r="AG127" s="90">
        <v>3.28306805854427</v>
      </c>
      <c r="AH127" s="90">
        <v>3.3923670462833102</v>
      </c>
      <c r="AI127" s="90">
        <v>3.5078374060252502</v>
      </c>
      <c r="AJ127" s="90">
        <v>3.6268307106130702</v>
      </c>
      <c r="AK127" s="90">
        <v>3.7452489065448402</v>
      </c>
      <c r="AL127" s="90">
        <v>3.85772770045243</v>
      </c>
      <c r="AM127" s="90">
        <v>3.95787133451197</v>
      </c>
      <c r="AN127" s="90">
        <v>4.0385735914483103</v>
      </c>
      <c r="AO127" s="90">
        <v>4.0924715269894696</v>
      </c>
      <c r="AP127" s="90">
        <v>4.1125513381471999</v>
      </c>
      <c r="AQ127" s="90">
        <v>4.09286697896282</v>
      </c>
      <c r="AR127" s="90">
        <v>4.0292693075275601</v>
      </c>
      <c r="AS127" s="90">
        <v>3.9200095142240299</v>
      </c>
      <c r="AT127" s="90">
        <v>3.7660925826699398</v>
      </c>
      <c r="AU127" s="90">
        <v>3.5713066867877101</v>
      </c>
      <c r="AV127" s="90">
        <v>3.3419190467498301</v>
      </c>
      <c r="AW127" s="90">
        <v>3.0860867516791401</v>
      </c>
      <c r="AX127" s="90">
        <v>2.8130738115019298</v>
      </c>
      <c r="AY127" s="90">
        <v>2.5323923041366601</v>
      </c>
      <c r="AZ127" s="90">
        <v>2.2529934919509298</v>
      </c>
      <c r="BA127" s="90">
        <v>1.98261933198847</v>
      </c>
      <c r="BB127" s="90">
        <v>1.72738593352653</v>
      </c>
      <c r="BC127" s="90">
        <v>1.49161831074759</v>
      </c>
      <c r="BD127" s="90">
        <v>1.2779066827074399</v>
      </c>
      <c r="BE127" s="90">
        <v>1.08732246050057</v>
      </c>
      <c r="BF127" s="90">
        <v>0.91972192755621696</v>
      </c>
      <c r="BG127" s="90">
        <v>0.77407363933839202</v>
      </c>
      <c r="BH127" s="90">
        <v>0.64876348794198202</v>
      </c>
      <c r="BI127" s="90">
        <v>0.54185120318233904</v>
      </c>
      <c r="BJ127" s="90">
        <v>0.45126863622354402</v>
      </c>
      <c r="BK127" s="90">
        <v>0.37496147428414001</v>
      </c>
    </row>
    <row r="128" spans="1:63" ht="37.5" customHeight="1" x14ac:dyDescent="0.2">
      <c r="A128" s="88" t="s">
        <v>486</v>
      </c>
      <c r="B128" s="88" t="s">
        <v>582</v>
      </c>
      <c r="C128" s="90">
        <v>0.15405388794990499</v>
      </c>
      <c r="D128" s="90">
        <v>0.16823007267680201</v>
      </c>
      <c r="E128" s="90">
        <v>0.183938652970251</v>
      </c>
      <c r="F128" s="90">
        <v>0.20138146265418</v>
      </c>
      <c r="G128" s="90">
        <v>0.220791139973608</v>
      </c>
      <c r="H128" s="90">
        <v>0.24243586525208999</v>
      </c>
      <c r="I128" s="90">
        <v>0.26662462386873997</v>
      </c>
      <c r="J128" s="90">
        <v>0.29371293226002898</v>
      </c>
      <c r="K128" s="90">
        <v>0.32410888520478398</v>
      </c>
      <c r="L128" s="90">
        <v>0.358279263114685</v>
      </c>
      <c r="M128" s="90">
        <v>0.39675526386516602</v>
      </c>
      <c r="N128" s="90">
        <v>0.44013717743358</v>
      </c>
      <c r="O128" s="90">
        <v>0.48909698427288401</v>
      </c>
      <c r="P128" s="90">
        <v>0.54437741274526197</v>
      </c>
      <c r="Q128" s="90">
        <v>0.60678542852531603</v>
      </c>
      <c r="R128" s="90">
        <v>0.67717746207374696</v>
      </c>
      <c r="S128" s="90">
        <v>0.75643296241882896</v>
      </c>
      <c r="T128" s="90">
        <v>0.84541221990016502</v>
      </c>
      <c r="U128" s="90">
        <v>0.94489405729131604</v>
      </c>
      <c r="V128" s="90">
        <v>1.055489320588</v>
      </c>
      <c r="W128" s="90">
        <v>1.1775276370575001</v>
      </c>
      <c r="X128" s="90">
        <v>1.31091828639277</v>
      </c>
      <c r="Y128" s="90">
        <v>1.45499182737138</v>
      </c>
      <c r="Z128" s="90">
        <v>1.60833750428571</v>
      </c>
      <c r="AA128" s="90">
        <v>1.7686616512746001</v>
      </c>
      <c r="AB128" s="90">
        <v>1.93270203375173</v>
      </c>
      <c r="AC128" s="90">
        <v>2.0962382845851599</v>
      </c>
      <c r="AD128" s="90">
        <v>2.25423421808296</v>
      </c>
      <c r="AE128" s="90">
        <v>2.4011297512035199</v>
      </c>
      <c r="AF128" s="90">
        <v>2.53126850291385</v>
      </c>
      <c r="AG128" s="90">
        <v>2.6394087601041898</v>
      </c>
      <c r="AH128" s="90">
        <v>2.7212336771438199</v>
      </c>
      <c r="AI128" s="90">
        <v>2.77376592937796</v>
      </c>
      <c r="AJ128" s="90">
        <v>2.7956104023855501</v>
      </c>
      <c r="AK128" s="90">
        <v>2.7869909362483898</v>
      </c>
      <c r="AL128" s="90">
        <v>2.7495972248626201</v>
      </c>
      <c r="AM128" s="90">
        <v>2.68629647568816</v>
      </c>
      <c r="AN128" s="90">
        <v>2.60077967904052</v>
      </c>
      <c r="AO128" s="90">
        <v>2.4972049324027599</v>
      </c>
      <c r="AP128" s="90">
        <v>2.37987996189583</v>
      </c>
      <c r="AQ128" s="90">
        <v>2.2530042647414601</v>
      </c>
      <c r="AR128" s="90">
        <v>2.1204754486718498</v>
      </c>
      <c r="AS128" s="90">
        <v>1.9857559386161301</v>
      </c>
      <c r="AT128" s="90">
        <v>1.8517931278850901</v>
      </c>
      <c r="AU128" s="90">
        <v>1.7209853316254899</v>
      </c>
      <c r="AV128" s="90">
        <v>1.59518562459082</v>
      </c>
      <c r="AW128" s="90">
        <v>1.4757352328967399</v>
      </c>
      <c r="AX128" s="90">
        <v>1.36351783868251</v>
      </c>
      <c r="AY128" s="90">
        <v>1.25902634652802</v>
      </c>
      <c r="AZ128" s="90">
        <v>1.1624345294612</v>
      </c>
      <c r="BA128" s="90">
        <v>1.0736674134769999</v>
      </c>
      <c r="BB128" s="90">
        <v>0.99246599469678398</v>
      </c>
      <c r="BC128" s="90">
        <v>0.91844361055560297</v>
      </c>
      <c r="BD128" s="90">
        <v>0.85113277832161904</v>
      </c>
      <c r="BE128" s="90">
        <v>0.79002245237423396</v>
      </c>
      <c r="BF128" s="90">
        <v>0.73458641452443896</v>
      </c>
      <c r="BG128" s="90">
        <v>0.68430394235132497</v>
      </c>
      <c r="BH128" s="90">
        <v>0.638674073052661</v>
      </c>
      <c r="BI128" s="90">
        <v>0.59722477417695696</v>
      </c>
      <c r="BJ128" s="90">
        <v>0.559518217856531</v>
      </c>
      <c r="BK128" s="90">
        <v>0.52515318602400896</v>
      </c>
    </row>
    <row r="129" spans="1:63" ht="37.5" customHeight="1" x14ac:dyDescent="0.2">
      <c r="A129" s="88" t="s">
        <v>451</v>
      </c>
      <c r="B129" s="88" t="s">
        <v>582</v>
      </c>
      <c r="C129" s="90">
        <v>0.16576097062419101</v>
      </c>
      <c r="D129" s="90">
        <v>0.19649222453763801</v>
      </c>
      <c r="E129" s="90">
        <v>0.23295067231775601</v>
      </c>
      <c r="F129" s="90">
        <v>0.27618804713961398</v>
      </c>
      <c r="G129" s="90">
        <v>0.32743684415517599</v>
      </c>
      <c r="H129" s="90">
        <v>0.38813486656770302</v>
      </c>
      <c r="I129" s="90">
        <v>0.45994975606840299</v>
      </c>
      <c r="J129" s="90">
        <v>0.54480134643517397</v>
      </c>
      <c r="K129" s="90">
        <v>0.64487828521599599</v>
      </c>
      <c r="L129" s="90">
        <v>0.76264329245320595</v>
      </c>
      <c r="M129" s="90">
        <v>0.90081842327912898</v>
      </c>
      <c r="N129" s="90">
        <v>1.0623375413279801</v>
      </c>
      <c r="O129" s="90">
        <v>1.2502478164211499</v>
      </c>
      <c r="P129" s="90">
        <v>1.4675358199812201</v>
      </c>
      <c r="Q129" s="90">
        <v>1.7168481104220901</v>
      </c>
      <c r="R129" s="90">
        <v>2.0000743315211298</v>
      </c>
      <c r="S129" s="90">
        <v>2.31776878888454</v>
      </c>
      <c r="T129" s="90">
        <v>2.6684131899497401</v>
      </c>
      <c r="U129" s="90">
        <v>3.04757861069784</v>
      </c>
      <c r="V129" s="90">
        <v>3.4471330114963701</v>
      </c>
      <c r="W129" s="90">
        <v>3.85474820188651</v>
      </c>
      <c r="X129" s="90">
        <v>4.2540423377341003</v>
      </c>
      <c r="Y129" s="90">
        <v>4.6256744451077196</v>
      </c>
      <c r="Z129" s="90">
        <v>4.9495103368098698</v>
      </c>
      <c r="AA129" s="90">
        <v>5.2075986979711697</v>
      </c>
      <c r="AB129" s="90">
        <v>5.3872606126066804</v>
      </c>
      <c r="AC129" s="90">
        <v>5.4833477233745898</v>
      </c>
      <c r="AD129" s="90">
        <v>5.4988738107720101</v>
      </c>
      <c r="AE129" s="90">
        <v>5.4437688370019597</v>
      </c>
      <c r="AF129" s="90">
        <v>5.3321847287786399</v>
      </c>
      <c r="AG129" s="90">
        <v>5.17925050880749</v>
      </c>
      <c r="AH129" s="90">
        <v>4.99823141863176</v>
      </c>
      <c r="AI129" s="90">
        <v>4.7987448387907801</v>
      </c>
      <c r="AJ129" s="90">
        <v>4.58623984596891</v>
      </c>
      <c r="AK129" s="90">
        <v>4.3625670148184099</v>
      </c>
      <c r="AL129" s="90">
        <v>4.12725098475482</v>
      </c>
      <c r="AM129" s="90">
        <v>3.8790228309888199</v>
      </c>
      <c r="AN129" s="90">
        <v>3.6172176932031799</v>
      </c>
      <c r="AO129" s="90">
        <v>3.3427481998008601</v>
      </c>
      <c r="AP129" s="90">
        <v>3.05850173857633</v>
      </c>
      <c r="AQ129" s="90">
        <v>2.7691620824162002</v>
      </c>
      <c r="AR129" s="90">
        <v>2.4805941426637901</v>
      </c>
      <c r="AS129" s="90">
        <v>2.1990168614487602</v>
      </c>
      <c r="AT129" s="90">
        <v>1.93019893118729</v>
      </c>
      <c r="AU129" s="90">
        <v>1.6788520238233799</v>
      </c>
      <c r="AV129" s="90">
        <v>1.4483011050610399</v>
      </c>
      <c r="AW129" s="90">
        <v>1.2404221312749999</v>
      </c>
      <c r="AX129" s="90">
        <v>1.05578060003232</v>
      </c>
      <c r="AY129" s="90">
        <v>0.89388544635586797</v>
      </c>
      <c r="AZ129" s="90">
        <v>0.753481858496996</v>
      </c>
      <c r="BA129" s="90">
        <v>0.63282912906460798</v>
      </c>
      <c r="BB129" s="90">
        <v>0.52993377843497302</v>
      </c>
      <c r="BC129" s="90">
        <v>0.44272737435793202</v>
      </c>
      <c r="BD129" s="90">
        <v>0.369190834017741</v>
      </c>
      <c r="BE129" s="90">
        <v>0.30743333255300098</v>
      </c>
      <c r="BF129" s="90">
        <v>0.255736041740106</v>
      </c>
      <c r="BG129" s="90">
        <v>0.212570542422956</v>
      </c>
      <c r="BH129" s="90">
        <v>0.17660021375339999</v>
      </c>
      <c r="BI129" s="90">
        <v>0.14667103142104199</v>
      </c>
      <c r="BJ129" s="90">
        <v>0.12179644800082701</v>
      </c>
      <c r="BK129" s="90">
        <v>0.101139567589465</v>
      </c>
    </row>
    <row r="130" spans="1:63" ht="37.5" customHeight="1" x14ac:dyDescent="0.2">
      <c r="A130" s="88" t="s">
        <v>359</v>
      </c>
      <c r="B130" s="88" t="s">
        <v>582</v>
      </c>
      <c r="C130" s="90">
        <v>0.12576196637997999</v>
      </c>
      <c r="D130" s="90">
        <v>0.14953573562058201</v>
      </c>
      <c r="E130" s="90">
        <v>0.177809833125713</v>
      </c>
      <c r="F130" s="90">
        <v>0.211414635791805</v>
      </c>
      <c r="G130" s="90">
        <v>0.25132047084013598</v>
      </c>
      <c r="H130" s="90">
        <v>0.29865495133849701</v>
      </c>
      <c r="I130" s="90">
        <v>0.35471964049905402</v>
      </c>
      <c r="J130" s="90">
        <v>0.42100450270369499</v>
      </c>
      <c r="K130" s="90">
        <v>0.499197935683446</v>
      </c>
      <c r="L130" s="90">
        <v>0.59118936907383102</v>
      </c>
      <c r="M130" s="90">
        <v>0.69906048592995496</v>
      </c>
      <c r="N130" s="90">
        <v>0.82506014459361399</v>
      </c>
      <c r="O130" s="90">
        <v>0.97155717580344703</v>
      </c>
      <c r="P130" s="90">
        <v>1.1409645980330201</v>
      </c>
      <c r="Q130" s="90">
        <v>1.3356286800992301</v>
      </c>
      <c r="R130" s="90">
        <v>1.55767692968541</v>
      </c>
      <c r="S130" s="90">
        <v>1.8088206256835599</v>
      </c>
      <c r="T130" s="90">
        <v>2.0901097695230302</v>
      </c>
      <c r="U130" s="90">
        <v>2.4016406688016998</v>
      </c>
      <c r="V130" s="90">
        <v>2.7422177367159399</v>
      </c>
      <c r="W130" s="90">
        <v>3.1089707028079698</v>
      </c>
      <c r="X130" s="90">
        <v>3.49692749503328</v>
      </c>
      <c r="Y130" s="90">
        <v>3.8985475732415602</v>
      </c>
      <c r="Z130" s="90">
        <v>4.3032435197537096</v>
      </c>
      <c r="AA130" s="90">
        <v>4.6969777953564202</v>
      </c>
      <c r="AB130" s="90">
        <v>5.0621255385283996</v>
      </c>
      <c r="AC130" s="90">
        <v>5.3779172744503398</v>
      </c>
      <c r="AD130" s="90">
        <v>5.6218324747253501</v>
      </c>
      <c r="AE130" s="90">
        <v>5.7721756299173999</v>
      </c>
      <c r="AF130" s="90">
        <v>5.8116442839102502</v>
      </c>
      <c r="AG130" s="90">
        <v>5.7310915428559399</v>
      </c>
      <c r="AH130" s="90">
        <v>5.5322342766280599</v>
      </c>
      <c r="AI130" s="90">
        <v>5.2281634979653004</v>
      </c>
      <c r="AJ130" s="90">
        <v>4.8412763316414802</v>
      </c>
      <c r="AK130" s="90">
        <v>4.3992818869807104</v>
      </c>
      <c r="AL130" s="90">
        <v>3.9306193779408098</v>
      </c>
      <c r="AM130" s="90">
        <v>3.4606156823519201</v>
      </c>
      <c r="AN130" s="90">
        <v>3.0091469731092602</v>
      </c>
      <c r="AO130" s="90">
        <v>2.5898817941693899</v>
      </c>
      <c r="AP130" s="90">
        <v>2.2107170714788502</v>
      </c>
      <c r="AQ130" s="90">
        <v>1.8748698829347401</v>
      </c>
      <c r="AR130" s="90">
        <v>1.5821656172008101</v>
      </c>
      <c r="AS130" s="90">
        <v>1.33022928668118</v>
      </c>
      <c r="AT130" s="90">
        <v>1.11544369905201</v>
      </c>
      <c r="AU130" s="90">
        <v>0.93364607348469797</v>
      </c>
      <c r="AV130" s="90">
        <v>0.78059222132097295</v>
      </c>
      <c r="AW130" s="90">
        <v>0.65223884985646696</v>
      </c>
      <c r="AX130" s="90">
        <v>0.54489547025840002</v>
      </c>
      <c r="AY130" s="90">
        <v>0.45528921825110502</v>
      </c>
      <c r="AZ130" s="90">
        <v>0.38057533715137398</v>
      </c>
      <c r="BA130" s="90">
        <v>0.31831635066193098</v>
      </c>
      <c r="BB130" s="90">
        <v>0.26644521131659399</v>
      </c>
      <c r="BC130" s="90">
        <v>0.22322204943330201</v>
      </c>
      <c r="BD130" s="90">
        <v>0.187190244679387</v>
      </c>
      <c r="BE130" s="90">
        <v>0.15713497380326999</v>
      </c>
      <c r="BF130" s="90">
        <v>0.13204576668438101</v>
      </c>
      <c r="BG130" s="90">
        <v>0.11108362288767799</v>
      </c>
      <c r="BH130" s="90">
        <v>9.3552679443223805E-2</v>
      </c>
      <c r="BI130" s="90">
        <v>7.8876123235891604E-2</v>
      </c>
      <c r="BJ130" s="90">
        <v>6.6575905224043094E-2</v>
      </c>
      <c r="BK130" s="90">
        <v>5.62557720592771E-2</v>
      </c>
    </row>
    <row r="131" spans="1:63" ht="37.5" customHeight="1" x14ac:dyDescent="0.2">
      <c r="A131" s="88" t="s">
        <v>478</v>
      </c>
      <c r="B131" s="88" t="s">
        <v>582</v>
      </c>
      <c r="C131" s="90">
        <v>0.16554124174063001</v>
      </c>
      <c r="D131" s="90">
        <v>0.18910116383203099</v>
      </c>
      <c r="E131" s="90">
        <v>0.21640652693533299</v>
      </c>
      <c r="F131" s="90">
        <v>0.24807908521074701</v>
      </c>
      <c r="G131" s="90">
        <v>0.28483424452186101</v>
      </c>
      <c r="H131" s="90">
        <v>0.32748812049021098</v>
      </c>
      <c r="I131" s="90">
        <v>0.37696122125797099</v>
      </c>
      <c r="J131" s="90">
        <v>0.43427633447640501</v>
      </c>
      <c r="K131" s="90">
        <v>0.50054727436338897</v>
      </c>
      <c r="L131" s="90">
        <v>0.57695408250503599</v>
      </c>
      <c r="M131" s="90">
        <v>0.66469920663659299</v>
      </c>
      <c r="N131" s="90">
        <v>0.76493838056851404</v>
      </c>
      <c r="O131" s="90">
        <v>0.87867987935310699</v>
      </c>
      <c r="P131" s="90">
        <v>1.00664726200087</v>
      </c>
      <c r="Q131" s="90">
        <v>1.1491045926352701</v>
      </c>
      <c r="R131" s="90">
        <v>1.3056504161850699</v>
      </c>
      <c r="S131" s="90">
        <v>1.47499795407754</v>
      </c>
      <c r="T131" s="90">
        <v>1.65477330871701</v>
      </c>
      <c r="U131" s="90">
        <v>1.8413779504480099</v>
      </c>
      <c r="V131" s="90">
        <v>2.0299707365722601</v>
      </c>
      <c r="W131" s="90">
        <v>2.21462070055316</v>
      </c>
      <c r="X131" s="90">
        <v>2.3886586476475999</v>
      </c>
      <c r="Y131" s="90">
        <v>2.5452131076235101</v>
      </c>
      <c r="Z131" s="90">
        <v>2.6778643748289599</v>
      </c>
      <c r="AA131" s="90">
        <v>2.7813081070899699</v>
      </c>
      <c r="AB131" s="90">
        <v>2.8519067848311401</v>
      </c>
      <c r="AC131" s="90">
        <v>2.8880314850829198</v>
      </c>
      <c r="AD131" s="90">
        <v>2.8901481257841701</v>
      </c>
      <c r="AE131" s="90">
        <v>2.8606590502892599</v>
      </c>
      <c r="AF131" s="90">
        <v>2.80355149566762</v>
      </c>
      <c r="AG131" s="90">
        <v>2.72392139800262</v>
      </c>
      <c r="AH131" s="90">
        <v>2.6274401956650402</v>
      </c>
      <c r="AI131" s="90">
        <v>2.51982455433714</v>
      </c>
      <c r="AJ131" s="90">
        <v>2.4063606217834699</v>
      </c>
      <c r="AK131" s="90">
        <v>2.2915254387021</v>
      </c>
      <c r="AL131" s="90">
        <v>2.1787358922808999</v>
      </c>
      <c r="AM131" s="90">
        <v>2.0702393969487898</v>
      </c>
      <c r="AN131" s="90">
        <v>1.9671425837619601</v>
      </c>
      <c r="AO131" s="90">
        <v>1.86955812159426</v>
      </c>
      <c r="AP131" s="90">
        <v>1.7768379108766501</v>
      </c>
      <c r="AQ131" s="90">
        <v>1.6878541933242699</v>
      </c>
      <c r="AR131" s="90">
        <v>1.60128848550812</v>
      </c>
      <c r="AS131" s="90">
        <v>1.51589134234413</v>
      </c>
      <c r="AT131" s="90">
        <v>1.43068349276203</v>
      </c>
      <c r="AU131" s="90">
        <v>1.3450801915931001</v>
      </c>
      <c r="AV131" s="90">
        <v>1.2589341371437399</v>
      </c>
      <c r="AW131" s="90">
        <v>1.1725055405560101</v>
      </c>
      <c r="AX131" s="90">
        <v>1.0863781728210999</v>
      </c>
      <c r="AY131" s="90">
        <v>1.00134546613761</v>
      </c>
      <c r="AZ131" s="90">
        <v>0.91829049373338201</v>
      </c>
      <c r="BA131" s="90">
        <v>0.83807894047147702</v>
      </c>
      <c r="BB131" s="90">
        <v>0.761477043729471</v>
      </c>
      <c r="BC131" s="90">
        <v>0.68909911629078602</v>
      </c>
      <c r="BD131" s="90">
        <v>0.62138329595157804</v>
      </c>
      <c r="BE131" s="90">
        <v>0.55859037840522197</v>
      </c>
      <c r="BF131" s="90">
        <v>0.50081897720417801</v>
      </c>
      <c r="BG131" s="90">
        <v>0.44803032347750699</v>
      </c>
      <c r="BH131" s="90">
        <v>0.400077105217786</v>
      </c>
      <c r="BI131" s="90">
        <v>0.35673225055389501</v>
      </c>
      <c r="BJ131" s="90">
        <v>0.31771505497128699</v>
      </c>
      <c r="BK131" s="90">
        <v>0.282713301830746</v>
      </c>
    </row>
    <row r="132" spans="1:63" ht="37.5" customHeight="1" x14ac:dyDescent="0.2">
      <c r="A132" s="88" t="s">
        <v>382</v>
      </c>
      <c r="B132" s="88" t="s">
        <v>582</v>
      </c>
      <c r="C132" s="90">
        <v>0.14892639915789399</v>
      </c>
      <c r="D132" s="90">
        <v>0.17131265306365101</v>
      </c>
      <c r="E132" s="90">
        <v>0.19724299170427501</v>
      </c>
      <c r="F132" s="90">
        <v>0.22729619592425701</v>
      </c>
      <c r="G132" s="90">
        <v>0.26214402120352198</v>
      </c>
      <c r="H132" s="90">
        <v>0.302564119792957</v>
      </c>
      <c r="I132" s="90">
        <v>0.34945367164836</v>
      </c>
      <c r="J132" s="90">
        <v>0.40384317488009402</v>
      </c>
      <c r="K132" s="90">
        <v>0.46690948646130498</v>
      </c>
      <c r="L132" s="90">
        <v>0.53998669179385606</v>
      </c>
      <c r="M132" s="90">
        <v>0.62457266955767399</v>
      </c>
      <c r="N132" s="90">
        <v>0.72232825191614503</v>
      </c>
      <c r="O132" s="90">
        <v>0.83506460636317903</v>
      </c>
      <c r="P132" s="90">
        <v>0.96471284886171504</v>
      </c>
      <c r="Q132" s="90">
        <v>1.1132679558020599</v>
      </c>
      <c r="R132" s="90">
        <v>1.2826969106942101</v>
      </c>
      <c r="S132" s="90">
        <v>1.4747990689342301</v>
      </c>
      <c r="T132" s="90">
        <v>1.6910057285547</v>
      </c>
      <c r="U132" s="90">
        <v>1.9321072765073299</v>
      </c>
      <c r="V132" s="90">
        <v>2.1979023094409</v>
      </c>
      <c r="W132" s="90">
        <v>2.4867768828306098</v>
      </c>
      <c r="X132" s="90">
        <v>2.7952466512095699</v>
      </c>
      <c r="Y132" s="90">
        <v>3.11753120183011</v>
      </c>
      <c r="Z132" s="90">
        <v>3.4452735843489202</v>
      </c>
      <c r="AA132" s="90">
        <v>3.7675538556278201</v>
      </c>
      <c r="AB132" s="90">
        <v>4.0713468377121798</v>
      </c>
      <c r="AC132" s="90">
        <v>4.3425113640232098</v>
      </c>
      <c r="AD132" s="90">
        <v>4.5672590876027099</v>
      </c>
      <c r="AE132" s="90">
        <v>4.7338670009648398</v>
      </c>
      <c r="AF132" s="90">
        <v>4.8342499695614798</v>
      </c>
      <c r="AG132" s="90">
        <v>4.8649907559032304</v>
      </c>
      <c r="AH132" s="90">
        <v>4.8275725457829202</v>
      </c>
      <c r="AI132" s="90">
        <v>4.7278120443473997</v>
      </c>
      <c r="AJ132" s="90">
        <v>4.5747233097834101</v>
      </c>
      <c r="AK132" s="90">
        <v>4.3791495708259998</v>
      </c>
      <c r="AL132" s="90">
        <v>4.1524658240954304</v>
      </c>
      <c r="AM132" s="90">
        <v>3.9055396067612098</v>
      </c>
      <c r="AN132" s="90">
        <v>3.6480176250733498</v>
      </c>
      <c r="AO132" s="90">
        <v>3.3879251893186701</v>
      </c>
      <c r="AP132" s="90">
        <v>3.1315269236057399</v>
      </c>
      <c r="AQ132" s="90">
        <v>2.88338513406429</v>
      </c>
      <c r="AR132" s="90">
        <v>2.6465518688527401</v>
      </c>
      <c r="AS132" s="90">
        <v>2.4228354830211898</v>
      </c>
      <c r="AT132" s="90">
        <v>2.2130910992796999</v>
      </c>
      <c r="AU132" s="90">
        <v>2.0174962626909898</v>
      </c>
      <c r="AV132" s="90">
        <v>1.83578677190779</v>
      </c>
      <c r="AW132" s="90">
        <v>1.6674408509821601</v>
      </c>
      <c r="AX132" s="90">
        <v>1.5118105345850901</v>
      </c>
      <c r="AY132" s="90">
        <v>1.3682063643362099</v>
      </c>
      <c r="AZ132" s="90">
        <v>1.23594522183331</v>
      </c>
      <c r="BA132" s="90">
        <v>1.1143720167812801</v>
      </c>
      <c r="BB132" s="90">
        <v>1.0028649449168801</v>
      </c>
      <c r="BC132" s="90">
        <v>0.90083203940204404</v>
      </c>
      <c r="BD132" s="90">
        <v>0.80770447274315604</v>
      </c>
      <c r="BE132" s="90">
        <v>0.722929986770802</v>
      </c>
      <c r="BF132" s="90">
        <v>0.64596817173066101</v>
      </c>
      <c r="BG132" s="90">
        <v>0.57628814806655104</v>
      </c>
      <c r="BH132" s="90">
        <v>0.51336848542421398</v>
      </c>
      <c r="BI132" s="90">
        <v>0.45669882993836802</v>
      </c>
      <c r="BJ132" s="90">
        <v>0.40578259683958501</v>
      </c>
      <c r="BK132" s="90">
        <v>0.36014012471818901</v>
      </c>
    </row>
    <row r="133" spans="1:63" ht="37.5" customHeight="1" x14ac:dyDescent="0.2">
      <c r="A133" s="88" t="s">
        <v>387</v>
      </c>
      <c r="B133" s="88" t="s">
        <v>582</v>
      </c>
      <c r="C133" s="90">
        <v>0.12922908305956299</v>
      </c>
      <c r="D133" s="90">
        <v>0.15324944076380201</v>
      </c>
      <c r="E133" s="90">
        <v>0.181891388524522</v>
      </c>
      <c r="F133" s="90">
        <v>0.21605586874445701</v>
      </c>
      <c r="G133" s="90">
        <v>0.25680969077006099</v>
      </c>
      <c r="H133" s="90">
        <v>0.30540721320624298</v>
      </c>
      <c r="I133" s="90">
        <v>0.363308876963442</v>
      </c>
      <c r="J133" s="90">
        <v>0.432191883967385</v>
      </c>
      <c r="K133" s="90">
        <v>0.513945621308325</v>
      </c>
      <c r="L133" s="90">
        <v>0.61064083108608402</v>
      </c>
      <c r="M133" s="90">
        <v>0.72445717428906498</v>
      </c>
      <c r="N133" s="90">
        <v>0.85754944020493895</v>
      </c>
      <c r="O133" s="90">
        <v>1.0118299395945001</v>
      </c>
      <c r="P133" s="90">
        <v>1.18864687874361</v>
      </c>
      <c r="Q133" s="90">
        <v>1.3883508543826799</v>
      </c>
      <c r="R133" s="90">
        <v>1.60977015670478</v>
      </c>
      <c r="S133" s="90">
        <v>1.84966430956174</v>
      </c>
      <c r="T133" s="90">
        <v>2.10228966429381</v>
      </c>
      <c r="U133" s="90">
        <v>2.3592695638703001</v>
      </c>
      <c r="V133" s="90">
        <v>2.6099730868533602</v>
      </c>
      <c r="W133" s="90">
        <v>2.8425221464039998</v>
      </c>
      <c r="X133" s="90">
        <v>3.04534818630593</v>
      </c>
      <c r="Y133" s="90">
        <v>3.2089626458341001</v>
      </c>
      <c r="Z133" s="90">
        <v>3.3274250412719999</v>
      </c>
      <c r="AA133" s="90">
        <v>3.3990298600089899</v>
      </c>
      <c r="AB133" s="90">
        <v>3.42601547693641</v>
      </c>
      <c r="AC133" s="90">
        <v>3.4134843046775298</v>
      </c>
      <c r="AD133" s="90">
        <v>3.3679942737925601</v>
      </c>
      <c r="AE133" s="90">
        <v>3.2963038838715399</v>
      </c>
      <c r="AF133" s="90">
        <v>3.2045634231950602</v>
      </c>
      <c r="AG133" s="90">
        <v>3.0979919770911302</v>
      </c>
      <c r="AH133" s="90">
        <v>2.9809004025152102</v>
      </c>
      <c r="AI133" s="90">
        <v>2.8568653930403101</v>
      </c>
      <c r="AJ133" s="90">
        <v>2.7289012602146498</v>
      </c>
      <c r="AK133" s="90">
        <v>2.59955585594563</v>
      </c>
      <c r="AL133" s="90">
        <v>2.4709274114261999</v>
      </c>
      <c r="AM133" s="90">
        <v>2.34463814558594</v>
      </c>
      <c r="AN133" s="90">
        <v>2.2218084491784098</v>
      </c>
      <c r="AO133" s="90">
        <v>2.1030634888724098</v>
      </c>
      <c r="AP133" s="90">
        <v>1.98858495832434</v>
      </c>
      <c r="AQ133" s="90">
        <v>1.8782035881883301</v>
      </c>
      <c r="AR133" s="90">
        <v>1.7715172495189999</v>
      </c>
      <c r="AS133" s="90">
        <v>1.66801559256137</v>
      </c>
      <c r="AT133" s="90">
        <v>1.56719362656687</v>
      </c>
      <c r="AU133" s="90">
        <v>1.4686412982046899</v>
      </c>
      <c r="AV133" s="90">
        <v>1.37210200633361</v>
      </c>
      <c r="AW133" s="90">
        <v>1.2774986754584601</v>
      </c>
      <c r="AX133" s="90">
        <v>1.18493062978798</v>
      </c>
      <c r="AY133" s="90">
        <v>1.0946476451418801</v>
      </c>
      <c r="AZ133" s="90">
        <v>1.0070091191752499</v>
      </c>
      <c r="BA133" s="90">
        <v>0.92243643977827605</v>
      </c>
      <c r="BB133" s="90">
        <v>0.84136565554522802</v>
      </c>
      <c r="BC133" s="90">
        <v>0.76420585850684297</v>
      </c>
      <c r="BD133" s="90">
        <v>0.69130669217718899</v>
      </c>
      <c r="BE133" s="90">
        <v>0.62293646091517396</v>
      </c>
      <c r="BF133" s="90">
        <v>0.559270702943645</v>
      </c>
      <c r="BG133" s="90">
        <v>0.50038994059795505</v>
      </c>
      <c r="BH133" s="90">
        <v>0.44628466454147298</v>
      </c>
      <c r="BI133" s="90">
        <v>0.39686538490136902</v>
      </c>
      <c r="BJ133" s="90">
        <v>0.35197568411907099</v>
      </c>
      <c r="BK133" s="90">
        <v>0.31140651278829901</v>
      </c>
    </row>
    <row r="134" spans="1:63" ht="37.5" customHeight="1" x14ac:dyDescent="0.2">
      <c r="A134" s="88" t="s">
        <v>334</v>
      </c>
      <c r="B134" s="88" t="s">
        <v>582</v>
      </c>
      <c r="C134" s="90">
        <v>7.77647583980004E-2</v>
      </c>
      <c r="D134" s="90">
        <v>9.5470029597748696E-2</v>
      </c>
      <c r="E134" s="90">
        <v>0.117194738877545</v>
      </c>
      <c r="F134" s="90">
        <v>0.14382854334772499</v>
      </c>
      <c r="G134" s="90">
        <v>0.176442597184545</v>
      </c>
      <c r="H134" s="90">
        <v>0.216317902324351</v>
      </c>
      <c r="I134" s="90">
        <v>0.26497328768474099</v>
      </c>
      <c r="J134" s="90">
        <v>0.32418977502558199</v>
      </c>
      <c r="K134" s="90">
        <v>0.39602612285741201</v>
      </c>
      <c r="L134" s="90">
        <v>0.48281761167395498</v>
      </c>
      <c r="M134" s="90">
        <v>0.58714653782108595</v>
      </c>
      <c r="N134" s="90">
        <v>0.711768474962443</v>
      </c>
      <c r="O134" s="90">
        <v>0.85947357779071298</v>
      </c>
      <c r="P134" s="90">
        <v>1.0328582416347101</v>
      </c>
      <c r="Q134" s="90">
        <v>1.23398183256945</v>
      </c>
      <c r="R134" s="90">
        <v>1.46389050771278</v>
      </c>
      <c r="S134" s="90">
        <v>1.7220121576257299</v>
      </c>
      <c r="T134" s="90">
        <v>2.0054709044211299</v>
      </c>
      <c r="U134" s="90">
        <v>2.3084398894951201</v>
      </c>
      <c r="V134" s="90">
        <v>2.6217363746379099</v>
      </c>
      <c r="W134" s="90">
        <v>2.9329257172063001</v>
      </c>
      <c r="X134" s="90">
        <v>3.2271744868043499</v>
      </c>
      <c r="Y134" s="90">
        <v>3.4889141930830498</v>
      </c>
      <c r="Z134" s="90">
        <v>3.7040539083067099</v>
      </c>
      <c r="AA134" s="90">
        <v>3.8621538061999501</v>
      </c>
      <c r="AB134" s="90">
        <v>3.9578750122186999</v>
      </c>
      <c r="AC134" s="90">
        <v>3.9912959782103399</v>
      </c>
      <c r="AD134" s="90">
        <v>3.9672015113588399</v>
      </c>
      <c r="AE134" s="90">
        <v>3.89385514394298</v>
      </c>
      <c r="AF134" s="90">
        <v>3.78178393957826</v>
      </c>
      <c r="AG134" s="90">
        <v>3.6427929517555202</v>
      </c>
      <c r="AH134" s="90">
        <v>3.48909836634071</v>
      </c>
      <c r="AI134" s="90">
        <v>3.3323861373465</v>
      </c>
      <c r="AJ134" s="90">
        <v>3.1827652546393899</v>
      </c>
      <c r="AK134" s="90">
        <v>3.04779366319335</v>
      </c>
      <c r="AL134" s="90">
        <v>2.93183118163943</v>
      </c>
      <c r="AM134" s="90">
        <v>2.8358888014525601</v>
      </c>
      <c r="AN134" s="90">
        <v>2.7579859899373198</v>
      </c>
      <c r="AO134" s="90">
        <v>2.6938965519817302</v>
      </c>
      <c r="AP134" s="90">
        <v>2.6381030179798399</v>
      </c>
      <c r="AQ134" s="90">
        <v>2.5847795083898699</v>
      </c>
      <c r="AR134" s="90">
        <v>2.5286543351997901</v>
      </c>
      <c r="AS134" s="90">
        <v>2.46564499383395</v>
      </c>
      <c r="AT134" s="90">
        <v>2.3932033400859298</v>
      </c>
      <c r="AU134" s="90">
        <v>2.3103587494070501</v>
      </c>
      <c r="AV134" s="90">
        <v>2.2175000199197901</v>
      </c>
      <c r="AW134" s="90">
        <v>2.11598300190842</v>
      </c>
      <c r="AX134" s="90">
        <v>2.0076766043224601</v>
      </c>
      <c r="AY134" s="90">
        <v>1.8945556281267999</v>
      </c>
      <c r="AZ134" s="90">
        <v>1.7784165754917101</v>
      </c>
      <c r="BA134" s="90">
        <v>1.6607448098711799</v>
      </c>
      <c r="BB134" s="90">
        <v>1.54271534561504</v>
      </c>
      <c r="BC134" s="90">
        <v>1.42527901838189</v>
      </c>
      <c r="BD134" s="90">
        <v>1.30927666170339</v>
      </c>
      <c r="BE134" s="90">
        <v>1.1955336429785499</v>
      </c>
      <c r="BF134" s="90">
        <v>1.08490774435186</v>
      </c>
      <c r="BG134" s="90">
        <v>0.97828567034165304</v>
      </c>
      <c r="BH134" s="90">
        <v>0.87654030849813602</v>
      </c>
      <c r="BI134" s="90">
        <v>0.78046898801500497</v>
      </c>
      <c r="BJ134" s="90">
        <v>0.69073283645278205</v>
      </c>
      <c r="BK134" s="90">
        <v>0.60781175663565001</v>
      </c>
    </row>
  </sheetData>
  <mergeCells count="3">
    <mergeCell ref="C3:BK3"/>
    <mergeCell ref="A3:A4"/>
    <mergeCell ref="B3:B4"/>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8"/>
  <sheetViews>
    <sheetView zoomScale="85" zoomScaleNormal="85" workbookViewId="0">
      <selection activeCell="F115" sqref="F115"/>
    </sheetView>
  </sheetViews>
  <sheetFormatPr defaultRowHeight="14.25" x14ac:dyDescent="0.2"/>
  <cols>
    <col min="1" max="1" width="26.5" bestFit="1" customWidth="1"/>
    <col min="2" max="2" width="11.125" bestFit="1" customWidth="1"/>
    <col min="3" max="3" width="9.625" bestFit="1" customWidth="1"/>
    <col min="5" max="5" width="6.125" bestFit="1" customWidth="1"/>
    <col min="6" max="6" width="8.125" bestFit="1" customWidth="1"/>
    <col min="7" max="7" width="17.375" bestFit="1" customWidth="1"/>
    <col min="8" max="8" width="15.625" bestFit="1" customWidth="1"/>
    <col min="9" max="9" width="22.25" bestFit="1" customWidth="1"/>
    <col min="10" max="11" width="22.25" customWidth="1"/>
    <col min="12" max="12" width="10" hidden="1" customWidth="1"/>
    <col min="13" max="13" width="11.875" hidden="1" customWidth="1"/>
    <col min="14" max="14" width="9.75" hidden="1" customWidth="1"/>
    <col min="15" max="15" width="17.875" hidden="1" customWidth="1"/>
    <col min="16" max="16" width="12.625" hidden="1" customWidth="1"/>
    <col min="17" max="17" width="8.875" hidden="1" customWidth="1"/>
    <col min="18" max="18" width="9.75" hidden="1" customWidth="1"/>
    <col min="19" max="19" width="9.625" hidden="1" customWidth="1"/>
    <col min="20" max="20" width="9.5" hidden="1" customWidth="1"/>
    <col min="21" max="21" width="8.75" hidden="1" customWidth="1"/>
    <col min="22" max="22" width="6.125" bestFit="1" customWidth="1"/>
    <col min="23" max="23" width="8.375" bestFit="1" customWidth="1"/>
    <col min="24" max="25" width="6.5" bestFit="1" customWidth="1"/>
    <col min="26" max="27" width="4.625" bestFit="1" customWidth="1"/>
    <col min="28" max="28" width="7.375" bestFit="1" customWidth="1"/>
  </cols>
  <sheetData>
    <row r="1" spans="1:28" x14ac:dyDescent="0.2">
      <c r="A1" s="32" t="s">
        <v>494</v>
      </c>
    </row>
    <row r="2" spans="1:28" ht="15.75" thickBot="1" x14ac:dyDescent="0.3">
      <c r="A2" s="31" t="s">
        <v>493</v>
      </c>
      <c r="V2" s="73" t="s">
        <v>542</v>
      </c>
      <c r="W2" s="73"/>
      <c r="X2" s="73"/>
      <c r="Y2" s="73"/>
    </row>
    <row r="3" spans="1:28" ht="23.1" customHeight="1" x14ac:dyDescent="0.2">
      <c r="A3" s="61" t="s">
        <v>3</v>
      </c>
      <c r="B3" s="61" t="s">
        <v>4</v>
      </c>
      <c r="C3" s="61" t="s">
        <v>5</v>
      </c>
      <c r="D3" s="61" t="s">
        <v>6</v>
      </c>
      <c r="E3" s="61" t="s">
        <v>7</v>
      </c>
      <c r="F3" s="61" t="s">
        <v>24</v>
      </c>
      <c r="G3" s="61" t="s">
        <v>8</v>
      </c>
      <c r="H3" s="61" t="s">
        <v>9</v>
      </c>
      <c r="I3" s="74" t="s">
        <v>10</v>
      </c>
      <c r="J3" s="75"/>
      <c r="K3" s="76"/>
      <c r="L3" s="61" t="s">
        <v>11</v>
      </c>
      <c r="M3" s="61" t="s">
        <v>12</v>
      </c>
      <c r="N3" s="61" t="s">
        <v>13</v>
      </c>
      <c r="O3" s="61" t="s">
        <v>14</v>
      </c>
      <c r="P3" s="61" t="s">
        <v>15</v>
      </c>
      <c r="Q3" s="61" t="s">
        <v>16</v>
      </c>
      <c r="R3" s="61" t="s">
        <v>17</v>
      </c>
      <c r="S3" s="61" t="s">
        <v>18</v>
      </c>
      <c r="T3" s="61" t="s">
        <v>19</v>
      </c>
      <c r="U3" s="63" t="s">
        <v>20</v>
      </c>
      <c r="V3" s="58" t="s">
        <v>21</v>
      </c>
      <c r="W3" s="58"/>
      <c r="X3" s="58"/>
      <c r="Y3" s="58"/>
      <c r="Z3" s="58" t="s">
        <v>22</v>
      </c>
      <c r="AA3" s="58"/>
      <c r="AB3" s="59" t="s">
        <v>23</v>
      </c>
    </row>
    <row r="4" spans="1:28" ht="22.9" customHeight="1" x14ac:dyDescent="0.2">
      <c r="A4" s="62"/>
      <c r="B4" s="62"/>
      <c r="C4" s="62"/>
      <c r="D4" s="62"/>
      <c r="E4" s="62"/>
      <c r="F4" s="62"/>
      <c r="G4" s="62"/>
      <c r="H4" s="62"/>
      <c r="I4" s="77"/>
      <c r="J4" s="78"/>
      <c r="K4" s="79"/>
      <c r="L4" s="62"/>
      <c r="M4" s="62"/>
      <c r="N4" s="62"/>
      <c r="O4" s="62"/>
      <c r="P4" s="62"/>
      <c r="Q4" s="62"/>
      <c r="R4" s="62"/>
      <c r="S4" s="62"/>
      <c r="T4" s="62"/>
      <c r="U4" s="64"/>
      <c r="V4" s="8" t="s">
        <v>25</v>
      </c>
      <c r="W4" s="8" t="s">
        <v>26</v>
      </c>
      <c r="X4" s="8" t="s">
        <v>27</v>
      </c>
      <c r="Y4" s="8" t="s">
        <v>28</v>
      </c>
      <c r="Z4" s="8">
        <v>1</v>
      </c>
      <c r="AA4" s="8">
        <v>2</v>
      </c>
      <c r="AB4" s="60"/>
    </row>
    <row r="5" spans="1:28" ht="37.5" customHeight="1" x14ac:dyDescent="0.2">
      <c r="A5" s="19" t="s">
        <v>78</v>
      </c>
      <c r="B5" s="20" t="s">
        <v>79</v>
      </c>
      <c r="C5" s="21" t="s">
        <v>58</v>
      </c>
      <c r="D5" s="9" t="s">
        <v>59</v>
      </c>
      <c r="E5" s="11" t="s">
        <v>33</v>
      </c>
      <c r="F5" s="10" t="s">
        <v>80</v>
      </c>
      <c r="G5" s="12" t="s">
        <v>35</v>
      </c>
      <c r="H5" s="22" t="s">
        <v>81</v>
      </c>
      <c r="I5" s="14" t="s">
        <v>534</v>
      </c>
      <c r="J5" s="14" t="s">
        <v>541</v>
      </c>
      <c r="K5" s="14">
        <f>IF(J5=" Computer Scored",1,0)</f>
        <v>1</v>
      </c>
      <c r="L5" s="15" t="s">
        <v>62</v>
      </c>
      <c r="M5" s="15" t="s">
        <v>38</v>
      </c>
      <c r="N5" s="15" t="s">
        <v>54</v>
      </c>
      <c r="O5" s="15" t="s">
        <v>40</v>
      </c>
      <c r="P5" s="15" t="s">
        <v>41</v>
      </c>
      <c r="Q5" s="15" t="s">
        <v>42</v>
      </c>
      <c r="R5" s="15" t="s">
        <v>42</v>
      </c>
      <c r="S5" s="15" t="s">
        <v>82</v>
      </c>
      <c r="T5" s="15" t="s">
        <v>67</v>
      </c>
      <c r="U5" s="16">
        <v>2018</v>
      </c>
      <c r="V5" s="17">
        <v>0.47521000000000002</v>
      </c>
      <c r="W5" s="17">
        <v>-0.35797000000000001</v>
      </c>
      <c r="X5" s="17"/>
      <c r="Y5" s="17"/>
      <c r="Z5" s="16">
        <v>471</v>
      </c>
      <c r="AA5" s="16"/>
      <c r="AB5" s="16" t="s">
        <v>75</v>
      </c>
    </row>
    <row r="6" spans="1:28" ht="37.5" customHeight="1" x14ac:dyDescent="0.2">
      <c r="A6" s="19" t="s">
        <v>83</v>
      </c>
      <c r="B6" s="20" t="s">
        <v>79</v>
      </c>
      <c r="C6" s="21" t="s">
        <v>58</v>
      </c>
      <c r="D6" s="9" t="s">
        <v>59</v>
      </c>
      <c r="E6" s="11" t="s">
        <v>33</v>
      </c>
      <c r="F6" s="10" t="s">
        <v>80</v>
      </c>
      <c r="G6" s="12" t="s">
        <v>35</v>
      </c>
      <c r="H6" s="22" t="s">
        <v>84</v>
      </c>
      <c r="I6" s="14" t="s">
        <v>536</v>
      </c>
      <c r="J6" s="14" t="s">
        <v>535</v>
      </c>
      <c r="K6" s="14">
        <f t="shared" ref="K6:K14" si="0">IF(J6=" Computer Scored",1,0)</f>
        <v>1</v>
      </c>
      <c r="L6" s="15" t="s">
        <v>62</v>
      </c>
      <c r="M6" s="15" t="s">
        <v>38</v>
      </c>
      <c r="N6" s="15" t="s">
        <v>54</v>
      </c>
      <c r="O6" s="15" t="s">
        <v>40</v>
      </c>
      <c r="P6" s="15" t="s">
        <v>41</v>
      </c>
      <c r="Q6" s="15" t="s">
        <v>42</v>
      </c>
      <c r="R6" s="15" t="s">
        <v>42</v>
      </c>
      <c r="S6" s="15" t="s">
        <v>82</v>
      </c>
      <c r="T6" s="15" t="s">
        <v>67</v>
      </c>
      <c r="U6" s="16">
        <v>2018</v>
      </c>
      <c r="V6" s="17">
        <v>0.64781999999999995</v>
      </c>
      <c r="W6" s="17">
        <v>-0.39971000000000001</v>
      </c>
      <c r="X6" s="17">
        <v>-1.9210000000000001E-2</v>
      </c>
      <c r="Y6" s="17">
        <v>1.9210000000000001E-2</v>
      </c>
      <c r="Z6" s="16">
        <v>385</v>
      </c>
      <c r="AA6" s="16">
        <v>485</v>
      </c>
      <c r="AB6" s="16" t="s">
        <v>51</v>
      </c>
    </row>
    <row r="7" spans="1:28" ht="37.5" customHeight="1" x14ac:dyDescent="0.2">
      <c r="A7" s="19" t="s">
        <v>85</v>
      </c>
      <c r="B7" s="20" t="s">
        <v>79</v>
      </c>
      <c r="C7" s="21" t="s">
        <v>58</v>
      </c>
      <c r="D7" s="9" t="s">
        <v>59</v>
      </c>
      <c r="E7" s="11" t="s">
        <v>33</v>
      </c>
      <c r="F7" s="10" t="s">
        <v>80</v>
      </c>
      <c r="G7" s="12" t="s">
        <v>35</v>
      </c>
      <c r="H7" s="22" t="s">
        <v>86</v>
      </c>
      <c r="I7" s="14" t="s">
        <v>537</v>
      </c>
      <c r="J7" s="14" t="s">
        <v>538</v>
      </c>
      <c r="K7" s="14">
        <f t="shared" si="0"/>
        <v>0</v>
      </c>
      <c r="L7" s="15" t="s">
        <v>62</v>
      </c>
      <c r="M7" s="15" t="s">
        <v>38</v>
      </c>
      <c r="N7" s="15" t="s">
        <v>54</v>
      </c>
      <c r="O7" s="15" t="s">
        <v>87</v>
      </c>
      <c r="P7" s="15" t="s">
        <v>65</v>
      </c>
      <c r="Q7" s="15" t="s">
        <v>42</v>
      </c>
      <c r="R7" s="15" t="s">
        <v>42</v>
      </c>
      <c r="S7" s="15" t="s">
        <v>88</v>
      </c>
      <c r="T7" s="15" t="s">
        <v>67</v>
      </c>
      <c r="U7" s="16">
        <v>2018</v>
      </c>
      <c r="V7" s="17">
        <v>1.4931000000000001</v>
      </c>
      <c r="W7" s="17">
        <v>-0.10986</v>
      </c>
      <c r="X7" s="17"/>
      <c r="Y7" s="17"/>
      <c r="Z7" s="16">
        <v>449</v>
      </c>
      <c r="AA7" s="16"/>
      <c r="AB7" s="16" t="s">
        <v>75</v>
      </c>
    </row>
    <row r="8" spans="1:28" ht="37.5" customHeight="1" x14ac:dyDescent="0.2">
      <c r="A8" s="19" t="s">
        <v>89</v>
      </c>
      <c r="B8" s="20" t="s">
        <v>79</v>
      </c>
      <c r="C8" s="21" t="s">
        <v>58</v>
      </c>
      <c r="D8" s="9" t="s">
        <v>59</v>
      </c>
      <c r="E8" s="11" t="s">
        <v>33</v>
      </c>
      <c r="F8" s="10" t="s">
        <v>80</v>
      </c>
      <c r="G8" s="12" t="s">
        <v>35</v>
      </c>
      <c r="H8" s="22" t="s">
        <v>90</v>
      </c>
      <c r="I8" s="14" t="s">
        <v>534</v>
      </c>
      <c r="J8" s="14" t="s">
        <v>535</v>
      </c>
      <c r="K8" s="14">
        <f t="shared" si="0"/>
        <v>1</v>
      </c>
      <c r="L8" s="15" t="s">
        <v>62</v>
      </c>
      <c r="M8" s="15" t="s">
        <v>38</v>
      </c>
      <c r="N8" s="15" t="s">
        <v>54</v>
      </c>
      <c r="O8" s="15" t="s">
        <v>49</v>
      </c>
      <c r="P8" s="15" t="s">
        <v>50</v>
      </c>
      <c r="Q8" s="15" t="s">
        <v>42</v>
      </c>
      <c r="R8" s="15" t="s">
        <v>42</v>
      </c>
      <c r="S8" s="15" t="s">
        <v>82</v>
      </c>
      <c r="T8" s="15" t="s">
        <v>67</v>
      </c>
      <c r="U8" s="16">
        <v>2018</v>
      </c>
      <c r="V8" s="17">
        <v>0.93257000000000001</v>
      </c>
      <c r="W8" s="17">
        <v>2.426E-2</v>
      </c>
      <c r="X8" s="17"/>
      <c r="Y8" s="17"/>
      <c r="Z8" s="16">
        <v>482</v>
      </c>
      <c r="AA8" s="16"/>
      <c r="AB8" s="16" t="s">
        <v>51</v>
      </c>
    </row>
    <row r="9" spans="1:28" ht="37.5" customHeight="1" x14ac:dyDescent="0.2">
      <c r="A9" s="19" t="s">
        <v>91</v>
      </c>
      <c r="B9" s="20" t="s">
        <v>79</v>
      </c>
      <c r="C9" s="21" t="s">
        <v>58</v>
      </c>
      <c r="D9" s="9" t="s">
        <v>59</v>
      </c>
      <c r="E9" s="11" t="s">
        <v>33</v>
      </c>
      <c r="F9" s="10" t="s">
        <v>80</v>
      </c>
      <c r="G9" s="12" t="s">
        <v>35</v>
      </c>
      <c r="H9" s="22" t="s">
        <v>92</v>
      </c>
      <c r="I9" s="14" t="s">
        <v>534</v>
      </c>
      <c r="J9" s="14" t="s">
        <v>535</v>
      </c>
      <c r="K9" s="14">
        <f t="shared" si="0"/>
        <v>1</v>
      </c>
      <c r="L9" s="15" t="s">
        <v>62</v>
      </c>
      <c r="M9" s="15" t="s">
        <v>38</v>
      </c>
      <c r="N9" s="15" t="s">
        <v>54</v>
      </c>
      <c r="O9" s="15" t="s">
        <v>49</v>
      </c>
      <c r="P9" s="15" t="s">
        <v>50</v>
      </c>
      <c r="Q9" s="15" t="s">
        <v>42</v>
      </c>
      <c r="R9" s="15" t="s">
        <v>42</v>
      </c>
      <c r="S9" s="15" t="s">
        <v>93</v>
      </c>
      <c r="T9" s="15" t="s">
        <v>67</v>
      </c>
      <c r="U9" s="16">
        <v>2018</v>
      </c>
      <c r="V9" s="17">
        <v>0.95860000000000001</v>
      </c>
      <c r="W9" s="17">
        <v>-0.35372999999999999</v>
      </c>
      <c r="X9" s="17"/>
      <c r="Y9" s="17"/>
      <c r="Z9" s="16">
        <v>431</v>
      </c>
      <c r="AA9" s="16"/>
      <c r="AB9" s="16" t="s">
        <v>75</v>
      </c>
    </row>
    <row r="10" spans="1:28" ht="37.5" customHeight="1" x14ac:dyDescent="0.2">
      <c r="A10" s="23" t="s">
        <v>104</v>
      </c>
      <c r="B10" s="24" t="s">
        <v>105</v>
      </c>
      <c r="C10" s="23" t="s">
        <v>31</v>
      </c>
      <c r="D10" s="9" t="s">
        <v>32</v>
      </c>
      <c r="E10" s="11" t="s">
        <v>33</v>
      </c>
      <c r="F10" s="10" t="s">
        <v>106</v>
      </c>
      <c r="G10" s="12" t="s">
        <v>35</v>
      </c>
      <c r="H10" s="13" t="s">
        <v>81</v>
      </c>
      <c r="I10" s="14" t="s">
        <v>537</v>
      </c>
      <c r="J10" s="14" t="s">
        <v>535</v>
      </c>
      <c r="K10" s="14">
        <f t="shared" si="0"/>
        <v>1</v>
      </c>
      <c r="L10" s="15" t="s">
        <v>37</v>
      </c>
      <c r="M10" s="15" t="s">
        <v>43</v>
      </c>
      <c r="N10" s="15" t="s">
        <v>107</v>
      </c>
      <c r="O10" s="15" t="s">
        <v>99</v>
      </c>
      <c r="P10" s="15" t="s">
        <v>41</v>
      </c>
      <c r="Q10" s="15" t="s">
        <v>42</v>
      </c>
      <c r="R10" s="15" t="s">
        <v>43</v>
      </c>
      <c r="S10" s="15" t="s">
        <v>108</v>
      </c>
      <c r="T10" s="15" t="s">
        <v>45</v>
      </c>
      <c r="U10" s="16" t="s">
        <v>109</v>
      </c>
      <c r="V10" s="17">
        <v>1.2371000000000001</v>
      </c>
      <c r="W10" s="17">
        <v>1.2730900000000001</v>
      </c>
      <c r="X10" s="17"/>
      <c r="Y10" s="17"/>
      <c r="Z10" s="16">
        <v>636</v>
      </c>
      <c r="AA10" s="16"/>
      <c r="AB10" s="16" t="s">
        <v>110</v>
      </c>
    </row>
    <row r="11" spans="1:28" ht="37.5" customHeight="1" x14ac:dyDescent="0.2">
      <c r="A11" s="23" t="s">
        <v>111</v>
      </c>
      <c r="B11" s="24" t="s">
        <v>105</v>
      </c>
      <c r="C11" s="23" t="s">
        <v>31</v>
      </c>
      <c r="D11" s="9" t="s">
        <v>32</v>
      </c>
      <c r="E11" s="11" t="s">
        <v>33</v>
      </c>
      <c r="F11" s="10" t="s">
        <v>106</v>
      </c>
      <c r="G11" s="12" t="s">
        <v>35</v>
      </c>
      <c r="H11" s="13" t="s">
        <v>84</v>
      </c>
      <c r="I11" s="14" t="s">
        <v>539</v>
      </c>
      <c r="J11" s="14" t="s">
        <v>535</v>
      </c>
      <c r="K11" s="14">
        <f t="shared" si="0"/>
        <v>1</v>
      </c>
      <c r="L11" s="15" t="s">
        <v>37</v>
      </c>
      <c r="M11" s="15" t="s">
        <v>43</v>
      </c>
      <c r="N11" s="15" t="s">
        <v>107</v>
      </c>
      <c r="O11" s="15" t="s">
        <v>112</v>
      </c>
      <c r="P11" s="15" t="s">
        <v>50</v>
      </c>
      <c r="Q11" s="15" t="s">
        <v>43</v>
      </c>
      <c r="R11" s="15" t="s">
        <v>43</v>
      </c>
      <c r="S11" s="15" t="s">
        <v>108</v>
      </c>
      <c r="T11" s="15" t="s">
        <v>45</v>
      </c>
      <c r="U11" s="16" t="s">
        <v>109</v>
      </c>
      <c r="V11" s="17">
        <v>1</v>
      </c>
      <c r="W11" s="17">
        <v>0.31134000000000001</v>
      </c>
      <c r="X11" s="17"/>
      <c r="Y11" s="17"/>
      <c r="Z11" s="16">
        <v>517</v>
      </c>
      <c r="AA11" s="16"/>
      <c r="AB11" s="16" t="s">
        <v>51</v>
      </c>
    </row>
    <row r="12" spans="1:28" ht="37.5" customHeight="1" x14ac:dyDescent="0.2">
      <c r="A12" s="23" t="s">
        <v>113</v>
      </c>
      <c r="B12" s="24" t="s">
        <v>105</v>
      </c>
      <c r="C12" s="23" t="s">
        <v>31</v>
      </c>
      <c r="D12" s="9" t="s">
        <v>32</v>
      </c>
      <c r="E12" s="11" t="s">
        <v>33</v>
      </c>
      <c r="F12" s="10" t="s">
        <v>106</v>
      </c>
      <c r="G12" s="12" t="s">
        <v>35</v>
      </c>
      <c r="H12" s="13" t="s">
        <v>86</v>
      </c>
      <c r="I12" s="14" t="s">
        <v>539</v>
      </c>
      <c r="J12" s="14" t="s">
        <v>535</v>
      </c>
      <c r="K12" s="14">
        <f t="shared" si="0"/>
        <v>1</v>
      </c>
      <c r="L12" s="15" t="s">
        <v>37</v>
      </c>
      <c r="M12" s="15" t="s">
        <v>70</v>
      </c>
      <c r="N12" s="15" t="s">
        <v>54</v>
      </c>
      <c r="O12" s="15" t="s">
        <v>49</v>
      </c>
      <c r="P12" s="15" t="s">
        <v>50</v>
      </c>
      <c r="Q12" s="15" t="s">
        <v>42</v>
      </c>
      <c r="R12" s="15" t="s">
        <v>43</v>
      </c>
      <c r="S12" s="15" t="s">
        <v>108</v>
      </c>
      <c r="T12" s="15" t="s">
        <v>45</v>
      </c>
      <c r="U12" s="16" t="s">
        <v>109</v>
      </c>
      <c r="V12" s="17">
        <v>0.85738000000000003</v>
      </c>
      <c r="W12" s="17">
        <v>4.197E-2</v>
      </c>
      <c r="X12" s="17"/>
      <c r="Y12" s="17"/>
      <c r="Z12" s="16">
        <v>488</v>
      </c>
      <c r="AA12" s="16"/>
      <c r="AB12" s="16" t="s">
        <v>51</v>
      </c>
    </row>
    <row r="13" spans="1:28" ht="37.5" customHeight="1" x14ac:dyDescent="0.2">
      <c r="A13" s="23" t="s">
        <v>114</v>
      </c>
      <c r="B13" s="24" t="s">
        <v>105</v>
      </c>
      <c r="C13" s="23" t="s">
        <v>31</v>
      </c>
      <c r="D13" s="9" t="s">
        <v>32</v>
      </c>
      <c r="E13" s="11" t="s">
        <v>33</v>
      </c>
      <c r="F13" s="10" t="s">
        <v>106</v>
      </c>
      <c r="G13" s="12" t="s">
        <v>35</v>
      </c>
      <c r="H13" s="13" t="s">
        <v>90</v>
      </c>
      <c r="I13" s="14" t="s">
        <v>539</v>
      </c>
      <c r="J13" s="14" t="s">
        <v>535</v>
      </c>
      <c r="K13" s="14">
        <f t="shared" si="0"/>
        <v>1</v>
      </c>
      <c r="L13" s="15" t="s">
        <v>37</v>
      </c>
      <c r="M13" s="15" t="s">
        <v>70</v>
      </c>
      <c r="N13" s="15" t="s">
        <v>54</v>
      </c>
      <c r="O13" s="15" t="s">
        <v>99</v>
      </c>
      <c r="P13" s="15" t="s">
        <v>41</v>
      </c>
      <c r="Q13" s="15" t="s">
        <v>42</v>
      </c>
      <c r="R13" s="15" t="s">
        <v>43</v>
      </c>
      <c r="S13" s="15" t="s">
        <v>108</v>
      </c>
      <c r="T13" s="15" t="s">
        <v>45</v>
      </c>
      <c r="U13" s="16">
        <v>2009</v>
      </c>
      <c r="V13" s="17">
        <v>1</v>
      </c>
      <c r="W13" s="17">
        <v>-0.74124000000000001</v>
      </c>
      <c r="X13" s="17"/>
      <c r="Y13" s="17"/>
      <c r="Z13" s="16">
        <v>378</v>
      </c>
      <c r="AA13" s="16"/>
      <c r="AB13" s="16" t="s">
        <v>55</v>
      </c>
    </row>
    <row r="14" spans="1:28" ht="37.5" customHeight="1" x14ac:dyDescent="0.2">
      <c r="A14" s="23" t="s">
        <v>115</v>
      </c>
      <c r="B14" s="24" t="s">
        <v>105</v>
      </c>
      <c r="C14" s="23" t="s">
        <v>31</v>
      </c>
      <c r="D14" s="9" t="s">
        <v>32</v>
      </c>
      <c r="E14" s="11" t="s">
        <v>33</v>
      </c>
      <c r="F14" s="10" t="s">
        <v>106</v>
      </c>
      <c r="G14" s="12" t="s">
        <v>35</v>
      </c>
      <c r="H14" s="13" t="s">
        <v>92</v>
      </c>
      <c r="I14" s="14" t="s">
        <v>539</v>
      </c>
      <c r="J14" s="14" t="s">
        <v>535</v>
      </c>
      <c r="K14" s="14">
        <f t="shared" si="0"/>
        <v>1</v>
      </c>
      <c r="L14" s="15" t="s">
        <v>37</v>
      </c>
      <c r="M14" s="15" t="s">
        <v>70</v>
      </c>
      <c r="N14" s="15" t="s">
        <v>54</v>
      </c>
      <c r="O14" s="15" t="s">
        <v>99</v>
      </c>
      <c r="P14" s="15" t="s">
        <v>41</v>
      </c>
      <c r="Q14" s="15" t="s">
        <v>42</v>
      </c>
      <c r="R14" s="15" t="s">
        <v>43</v>
      </c>
      <c r="S14" s="15" t="s">
        <v>108</v>
      </c>
      <c r="T14" s="15" t="s">
        <v>45</v>
      </c>
      <c r="U14" s="16">
        <v>2009</v>
      </c>
      <c r="V14" s="17">
        <v>0.77400000000000002</v>
      </c>
      <c r="W14" s="17">
        <v>-7.5679999999999997E-2</v>
      </c>
      <c r="X14" s="17"/>
      <c r="Y14" s="17"/>
      <c r="Z14" s="16">
        <v>477</v>
      </c>
      <c r="AA14" s="16"/>
      <c r="AB14" s="16" t="s">
        <v>75</v>
      </c>
    </row>
    <row r="18" spans="1:28" ht="15.75" thickBot="1" x14ac:dyDescent="0.3">
      <c r="A18" s="31" t="s">
        <v>495</v>
      </c>
    </row>
    <row r="19" spans="1:28" ht="22.9" customHeight="1" x14ac:dyDescent="0.2">
      <c r="A19" s="61" t="s">
        <v>3</v>
      </c>
      <c r="B19" s="61" t="s">
        <v>4</v>
      </c>
      <c r="C19" s="61" t="s">
        <v>5</v>
      </c>
      <c r="D19" s="61" t="s">
        <v>6</v>
      </c>
      <c r="E19" s="61" t="s">
        <v>7</v>
      </c>
      <c r="F19" s="61" t="s">
        <v>24</v>
      </c>
      <c r="G19" s="61" t="s">
        <v>8</v>
      </c>
      <c r="H19" s="61" t="s">
        <v>9</v>
      </c>
      <c r="I19" s="74" t="s">
        <v>10</v>
      </c>
      <c r="J19" s="75"/>
      <c r="K19" s="76"/>
      <c r="L19" s="61" t="s">
        <v>11</v>
      </c>
      <c r="M19" s="61" t="s">
        <v>12</v>
      </c>
      <c r="N19" s="61" t="s">
        <v>13</v>
      </c>
      <c r="O19" s="61" t="s">
        <v>14</v>
      </c>
      <c r="P19" s="61" t="s">
        <v>15</v>
      </c>
      <c r="Q19" s="61" t="s">
        <v>16</v>
      </c>
      <c r="R19" s="61" t="s">
        <v>17</v>
      </c>
      <c r="S19" s="61" t="s">
        <v>18</v>
      </c>
      <c r="T19" s="61" t="s">
        <v>19</v>
      </c>
      <c r="U19" s="63" t="s">
        <v>20</v>
      </c>
      <c r="V19" s="58" t="s">
        <v>21</v>
      </c>
      <c r="W19" s="58"/>
      <c r="X19" s="58"/>
      <c r="Y19" s="58"/>
      <c r="Z19" s="58" t="s">
        <v>22</v>
      </c>
      <c r="AA19" s="58"/>
      <c r="AB19" s="59" t="s">
        <v>23</v>
      </c>
    </row>
    <row r="20" spans="1:28" ht="22.9" customHeight="1" x14ac:dyDescent="0.2">
      <c r="A20" s="62"/>
      <c r="B20" s="62"/>
      <c r="C20" s="62"/>
      <c r="D20" s="62"/>
      <c r="E20" s="62"/>
      <c r="F20" s="62"/>
      <c r="G20" s="62"/>
      <c r="H20" s="62"/>
      <c r="I20" s="77"/>
      <c r="J20" s="78"/>
      <c r="K20" s="79"/>
      <c r="L20" s="62"/>
      <c r="M20" s="62"/>
      <c r="N20" s="62"/>
      <c r="O20" s="62"/>
      <c r="P20" s="62"/>
      <c r="Q20" s="62"/>
      <c r="R20" s="62"/>
      <c r="S20" s="62"/>
      <c r="T20" s="62"/>
      <c r="U20" s="64"/>
      <c r="V20" s="8" t="s">
        <v>25</v>
      </c>
      <c r="W20" s="8" t="s">
        <v>26</v>
      </c>
      <c r="X20" s="8" t="s">
        <v>27</v>
      </c>
      <c r="Y20" s="8" t="s">
        <v>28</v>
      </c>
      <c r="Z20" s="8">
        <v>1</v>
      </c>
      <c r="AA20" s="8">
        <v>2</v>
      </c>
      <c r="AB20" s="60"/>
    </row>
    <row r="21" spans="1:28" ht="37.5" customHeight="1" x14ac:dyDescent="0.2">
      <c r="A21" s="9" t="s">
        <v>29</v>
      </c>
      <c r="B21" s="10" t="s">
        <v>30</v>
      </c>
      <c r="C21" s="9" t="s">
        <v>31</v>
      </c>
      <c r="D21" s="9" t="s">
        <v>32</v>
      </c>
      <c r="E21" s="11" t="s">
        <v>33</v>
      </c>
      <c r="F21" s="10" t="s">
        <v>34</v>
      </c>
      <c r="G21" s="12" t="s">
        <v>35</v>
      </c>
      <c r="H21" s="13" t="s">
        <v>36</v>
      </c>
      <c r="I21" s="14" t="s">
        <v>540</v>
      </c>
      <c r="J21" s="14" t="s">
        <v>535</v>
      </c>
      <c r="K21" s="14">
        <f>IF(J21=" Computer Scored",1,0)</f>
        <v>1</v>
      </c>
      <c r="L21" s="15" t="s">
        <v>37</v>
      </c>
      <c r="M21" s="15" t="s">
        <v>38</v>
      </c>
      <c r="N21" s="15" t="s">
        <v>39</v>
      </c>
      <c r="O21" s="15" t="s">
        <v>40</v>
      </c>
      <c r="P21" s="15" t="s">
        <v>41</v>
      </c>
      <c r="Q21" s="15" t="s">
        <v>42</v>
      </c>
      <c r="R21" s="15" t="s">
        <v>43</v>
      </c>
      <c r="S21" s="15" t="s">
        <v>44</v>
      </c>
      <c r="T21" s="15" t="s">
        <v>45</v>
      </c>
      <c r="U21" s="16">
        <v>2012</v>
      </c>
      <c r="V21" s="17">
        <v>0.53334999999999999</v>
      </c>
      <c r="W21" s="17">
        <v>0.83692</v>
      </c>
      <c r="X21" s="17"/>
      <c r="Y21" s="17"/>
      <c r="Z21" s="16">
        <v>619</v>
      </c>
      <c r="AA21" s="16"/>
      <c r="AB21" s="16" t="s">
        <v>46</v>
      </c>
    </row>
    <row r="22" spans="1:28" s="18" customFormat="1" ht="37.5" customHeight="1" x14ac:dyDescent="0.2">
      <c r="A22" s="9" t="s">
        <v>47</v>
      </c>
      <c r="B22" s="10" t="s">
        <v>30</v>
      </c>
      <c r="C22" s="9" t="s">
        <v>31</v>
      </c>
      <c r="D22" s="9" t="s">
        <v>32</v>
      </c>
      <c r="E22" s="11" t="s">
        <v>33</v>
      </c>
      <c r="F22" s="10" t="s">
        <v>34</v>
      </c>
      <c r="G22" s="12" t="s">
        <v>35</v>
      </c>
      <c r="H22" s="13" t="s">
        <v>48</v>
      </c>
      <c r="I22" s="14" t="s">
        <v>539</v>
      </c>
      <c r="J22" s="14" t="s">
        <v>535</v>
      </c>
      <c r="K22" s="14">
        <f t="shared" ref="K22:K28" si="1">IF(J22=" Computer Scored",1,0)</f>
        <v>1</v>
      </c>
      <c r="L22" s="15" t="s">
        <v>37</v>
      </c>
      <c r="M22" s="15" t="s">
        <v>38</v>
      </c>
      <c r="N22" s="15" t="s">
        <v>39</v>
      </c>
      <c r="O22" s="15" t="s">
        <v>49</v>
      </c>
      <c r="P22" s="15" t="s">
        <v>50</v>
      </c>
      <c r="Q22" s="15" t="s">
        <v>42</v>
      </c>
      <c r="R22" s="15" t="s">
        <v>43</v>
      </c>
      <c r="S22" s="15" t="s">
        <v>44</v>
      </c>
      <c r="T22" s="15" t="s">
        <v>45</v>
      </c>
      <c r="U22" s="16">
        <v>2012</v>
      </c>
      <c r="V22" s="17">
        <v>0.57221</v>
      </c>
      <c r="W22" s="17">
        <v>0.26579999999999998</v>
      </c>
      <c r="X22" s="17"/>
      <c r="Y22" s="17"/>
      <c r="Z22" s="16">
        <v>539</v>
      </c>
      <c r="AA22" s="16"/>
      <c r="AB22" s="16" t="s">
        <v>51</v>
      </c>
    </row>
    <row r="23" spans="1:28" ht="37.5" customHeight="1" x14ac:dyDescent="0.2">
      <c r="A23" s="9" t="s">
        <v>52</v>
      </c>
      <c r="B23" s="10" t="s">
        <v>30</v>
      </c>
      <c r="C23" s="9" t="s">
        <v>31</v>
      </c>
      <c r="D23" s="9" t="s">
        <v>32</v>
      </c>
      <c r="E23" s="11" t="s">
        <v>33</v>
      </c>
      <c r="F23" s="10" t="s">
        <v>34</v>
      </c>
      <c r="G23" s="12" t="s">
        <v>35</v>
      </c>
      <c r="H23" s="13" t="s">
        <v>53</v>
      </c>
      <c r="I23" s="14" t="s">
        <v>539</v>
      </c>
      <c r="J23" s="14" t="s">
        <v>535</v>
      </c>
      <c r="K23" s="14">
        <f t="shared" si="1"/>
        <v>1</v>
      </c>
      <c r="L23" s="15" t="s">
        <v>37</v>
      </c>
      <c r="M23" s="15" t="s">
        <v>38</v>
      </c>
      <c r="N23" s="15" t="s">
        <v>54</v>
      </c>
      <c r="O23" s="15" t="s">
        <v>49</v>
      </c>
      <c r="P23" s="15" t="s">
        <v>50</v>
      </c>
      <c r="Q23" s="15" t="s">
        <v>42</v>
      </c>
      <c r="R23" s="15" t="s">
        <v>43</v>
      </c>
      <c r="S23" s="15" t="s">
        <v>44</v>
      </c>
      <c r="T23" s="15" t="s">
        <v>45</v>
      </c>
      <c r="U23" s="16">
        <v>2012</v>
      </c>
      <c r="V23" s="17">
        <v>1</v>
      </c>
      <c r="W23" s="17">
        <v>-0.52488999999999997</v>
      </c>
      <c r="X23" s="17"/>
      <c r="Y23" s="17"/>
      <c r="Z23" s="16">
        <v>407</v>
      </c>
      <c r="AA23" s="16"/>
      <c r="AB23" s="16" t="s">
        <v>55</v>
      </c>
    </row>
    <row r="24" spans="1:28" ht="37.5" customHeight="1" x14ac:dyDescent="0.2">
      <c r="A24" s="19" t="s">
        <v>78</v>
      </c>
      <c r="B24" s="20" t="s">
        <v>79</v>
      </c>
      <c r="C24" s="21" t="s">
        <v>58</v>
      </c>
      <c r="D24" s="9" t="s">
        <v>59</v>
      </c>
      <c r="E24" s="11" t="s">
        <v>33</v>
      </c>
      <c r="F24" s="10" t="s">
        <v>80</v>
      </c>
      <c r="G24" s="12" t="s">
        <v>35</v>
      </c>
      <c r="H24" s="22" t="s">
        <v>81</v>
      </c>
      <c r="I24" s="14" t="s">
        <v>534</v>
      </c>
      <c r="J24" s="14" t="s">
        <v>535</v>
      </c>
      <c r="K24" s="14">
        <f t="shared" si="1"/>
        <v>1</v>
      </c>
      <c r="L24" s="15" t="s">
        <v>62</v>
      </c>
      <c r="M24" s="15" t="s">
        <v>38</v>
      </c>
      <c r="N24" s="15" t="s">
        <v>54</v>
      </c>
      <c r="O24" s="15" t="s">
        <v>40</v>
      </c>
      <c r="P24" s="15" t="s">
        <v>41</v>
      </c>
      <c r="Q24" s="15" t="s">
        <v>42</v>
      </c>
      <c r="R24" s="15" t="s">
        <v>42</v>
      </c>
      <c r="S24" s="15" t="s">
        <v>82</v>
      </c>
      <c r="T24" s="15" t="s">
        <v>67</v>
      </c>
      <c r="U24" s="16">
        <v>2018</v>
      </c>
      <c r="V24" s="17">
        <v>0.47521000000000002</v>
      </c>
      <c r="W24" s="17">
        <v>-0.35797000000000001</v>
      </c>
      <c r="X24" s="17"/>
      <c r="Y24" s="17"/>
      <c r="Z24" s="16">
        <v>471</v>
      </c>
      <c r="AA24" s="16"/>
      <c r="AB24" s="16" t="s">
        <v>75</v>
      </c>
    </row>
    <row r="25" spans="1:28" ht="37.5" customHeight="1" x14ac:dyDescent="0.2">
      <c r="A25" s="19" t="s">
        <v>83</v>
      </c>
      <c r="B25" s="20" t="s">
        <v>79</v>
      </c>
      <c r="C25" s="21" t="s">
        <v>58</v>
      </c>
      <c r="D25" s="9" t="s">
        <v>59</v>
      </c>
      <c r="E25" s="11" t="s">
        <v>33</v>
      </c>
      <c r="F25" s="10" t="s">
        <v>80</v>
      </c>
      <c r="G25" s="12" t="s">
        <v>35</v>
      </c>
      <c r="H25" s="22" t="s">
        <v>84</v>
      </c>
      <c r="I25" s="14" t="s">
        <v>536</v>
      </c>
      <c r="J25" s="14" t="s">
        <v>535</v>
      </c>
      <c r="K25" s="14">
        <f t="shared" si="1"/>
        <v>1</v>
      </c>
      <c r="L25" s="15" t="s">
        <v>62</v>
      </c>
      <c r="M25" s="15" t="s">
        <v>38</v>
      </c>
      <c r="N25" s="15" t="s">
        <v>54</v>
      </c>
      <c r="O25" s="15" t="s">
        <v>40</v>
      </c>
      <c r="P25" s="15" t="s">
        <v>41</v>
      </c>
      <c r="Q25" s="15" t="s">
        <v>42</v>
      </c>
      <c r="R25" s="15" t="s">
        <v>42</v>
      </c>
      <c r="S25" s="15" t="s">
        <v>82</v>
      </c>
      <c r="T25" s="15" t="s">
        <v>67</v>
      </c>
      <c r="U25" s="16">
        <v>2018</v>
      </c>
      <c r="V25" s="17">
        <v>0.64781999999999995</v>
      </c>
      <c r="W25" s="17">
        <v>-0.39971000000000001</v>
      </c>
      <c r="X25" s="17">
        <v>-1.9210000000000001E-2</v>
      </c>
      <c r="Y25" s="17">
        <v>1.9210000000000001E-2</v>
      </c>
      <c r="Z25" s="16">
        <v>385</v>
      </c>
      <c r="AA25" s="16">
        <v>485</v>
      </c>
      <c r="AB25" s="16" t="s">
        <v>51</v>
      </c>
    </row>
    <row r="26" spans="1:28" ht="37.5" customHeight="1" x14ac:dyDescent="0.2">
      <c r="A26" s="19" t="s">
        <v>85</v>
      </c>
      <c r="B26" s="20" t="s">
        <v>79</v>
      </c>
      <c r="C26" s="21" t="s">
        <v>58</v>
      </c>
      <c r="D26" s="9" t="s">
        <v>59</v>
      </c>
      <c r="E26" s="11" t="s">
        <v>33</v>
      </c>
      <c r="F26" s="10" t="s">
        <v>80</v>
      </c>
      <c r="G26" s="12" t="s">
        <v>35</v>
      </c>
      <c r="H26" s="22" t="s">
        <v>86</v>
      </c>
      <c r="I26" s="14" t="s">
        <v>537</v>
      </c>
      <c r="J26" s="14" t="s">
        <v>538</v>
      </c>
      <c r="K26" s="14">
        <f t="shared" si="1"/>
        <v>0</v>
      </c>
      <c r="L26" s="15" t="s">
        <v>62</v>
      </c>
      <c r="M26" s="15" t="s">
        <v>38</v>
      </c>
      <c r="N26" s="15" t="s">
        <v>54</v>
      </c>
      <c r="O26" s="15" t="s">
        <v>87</v>
      </c>
      <c r="P26" s="15" t="s">
        <v>65</v>
      </c>
      <c r="Q26" s="15" t="s">
        <v>42</v>
      </c>
      <c r="R26" s="15" t="s">
        <v>42</v>
      </c>
      <c r="S26" s="15" t="s">
        <v>88</v>
      </c>
      <c r="T26" s="15" t="s">
        <v>67</v>
      </c>
      <c r="U26" s="16">
        <v>2018</v>
      </c>
      <c r="V26" s="17">
        <v>1.4931000000000001</v>
      </c>
      <c r="W26" s="17">
        <v>-0.10986</v>
      </c>
      <c r="X26" s="17"/>
      <c r="Y26" s="17"/>
      <c r="Z26" s="16">
        <v>449</v>
      </c>
      <c r="AA26" s="16"/>
      <c r="AB26" s="16" t="s">
        <v>75</v>
      </c>
    </row>
    <row r="27" spans="1:28" ht="37.5" customHeight="1" x14ac:dyDescent="0.2">
      <c r="A27" s="19" t="s">
        <v>89</v>
      </c>
      <c r="B27" s="20" t="s">
        <v>79</v>
      </c>
      <c r="C27" s="21" t="s">
        <v>58</v>
      </c>
      <c r="D27" s="9" t="s">
        <v>59</v>
      </c>
      <c r="E27" s="11" t="s">
        <v>33</v>
      </c>
      <c r="F27" s="10" t="s">
        <v>80</v>
      </c>
      <c r="G27" s="12" t="s">
        <v>35</v>
      </c>
      <c r="H27" s="22" t="s">
        <v>90</v>
      </c>
      <c r="I27" s="14" t="s">
        <v>534</v>
      </c>
      <c r="J27" s="14" t="s">
        <v>535</v>
      </c>
      <c r="K27" s="14">
        <f t="shared" si="1"/>
        <v>1</v>
      </c>
      <c r="L27" s="15" t="s">
        <v>62</v>
      </c>
      <c r="M27" s="15" t="s">
        <v>38</v>
      </c>
      <c r="N27" s="15" t="s">
        <v>54</v>
      </c>
      <c r="O27" s="15" t="s">
        <v>49</v>
      </c>
      <c r="P27" s="15" t="s">
        <v>50</v>
      </c>
      <c r="Q27" s="15" t="s">
        <v>42</v>
      </c>
      <c r="R27" s="15" t="s">
        <v>42</v>
      </c>
      <c r="S27" s="15" t="s">
        <v>82</v>
      </c>
      <c r="T27" s="15" t="s">
        <v>67</v>
      </c>
      <c r="U27" s="16">
        <v>2018</v>
      </c>
      <c r="V27" s="17">
        <v>0.93257000000000001</v>
      </c>
      <c r="W27" s="17">
        <v>2.426E-2</v>
      </c>
      <c r="X27" s="17"/>
      <c r="Y27" s="17"/>
      <c r="Z27" s="16">
        <v>482</v>
      </c>
      <c r="AA27" s="16"/>
      <c r="AB27" s="16" t="s">
        <v>51</v>
      </c>
    </row>
    <row r="28" spans="1:28" ht="37.5" customHeight="1" x14ac:dyDescent="0.2">
      <c r="A28" s="19" t="s">
        <v>91</v>
      </c>
      <c r="B28" s="20" t="s">
        <v>79</v>
      </c>
      <c r="C28" s="21" t="s">
        <v>58</v>
      </c>
      <c r="D28" s="9" t="s">
        <v>59</v>
      </c>
      <c r="E28" s="11" t="s">
        <v>33</v>
      </c>
      <c r="F28" s="10" t="s">
        <v>80</v>
      </c>
      <c r="G28" s="12" t="s">
        <v>35</v>
      </c>
      <c r="H28" s="22" t="s">
        <v>92</v>
      </c>
      <c r="I28" s="14" t="s">
        <v>534</v>
      </c>
      <c r="J28" s="14" t="s">
        <v>535</v>
      </c>
      <c r="K28" s="14">
        <f t="shared" si="1"/>
        <v>1</v>
      </c>
      <c r="L28" s="15" t="s">
        <v>62</v>
      </c>
      <c r="M28" s="15" t="s">
        <v>38</v>
      </c>
      <c r="N28" s="15" t="s">
        <v>54</v>
      </c>
      <c r="O28" s="15" t="s">
        <v>49</v>
      </c>
      <c r="P28" s="15" t="s">
        <v>50</v>
      </c>
      <c r="Q28" s="15" t="s">
        <v>42</v>
      </c>
      <c r="R28" s="15" t="s">
        <v>42</v>
      </c>
      <c r="S28" s="15" t="s">
        <v>93</v>
      </c>
      <c r="T28" s="15" t="s">
        <v>67</v>
      </c>
      <c r="U28" s="16">
        <v>2018</v>
      </c>
      <c r="V28" s="17">
        <v>0.95860000000000001</v>
      </c>
      <c r="W28" s="17">
        <v>-0.35372999999999999</v>
      </c>
      <c r="X28" s="17"/>
      <c r="Y28" s="17"/>
      <c r="Z28" s="16">
        <v>431</v>
      </c>
      <c r="AA28" s="16"/>
      <c r="AB28" s="16" t="s">
        <v>75</v>
      </c>
    </row>
    <row r="33" spans="1:28" ht="15.75" thickBot="1" x14ac:dyDescent="0.3">
      <c r="A33" s="31" t="s">
        <v>496</v>
      </c>
    </row>
    <row r="34" spans="1:28" ht="22.9" customHeight="1" x14ac:dyDescent="0.2">
      <c r="A34" s="61" t="s">
        <v>3</v>
      </c>
      <c r="B34" s="61" t="s">
        <v>4</v>
      </c>
      <c r="C34" s="61" t="s">
        <v>5</v>
      </c>
      <c r="D34" s="61" t="s">
        <v>6</v>
      </c>
      <c r="E34" s="61" t="s">
        <v>7</v>
      </c>
      <c r="F34" s="61" t="s">
        <v>24</v>
      </c>
      <c r="G34" s="61" t="s">
        <v>8</v>
      </c>
      <c r="H34" s="61" t="s">
        <v>9</v>
      </c>
      <c r="I34" s="74" t="s">
        <v>10</v>
      </c>
      <c r="J34" s="75"/>
      <c r="K34" s="76"/>
      <c r="L34" s="61" t="s">
        <v>11</v>
      </c>
      <c r="M34" s="61" t="s">
        <v>12</v>
      </c>
      <c r="N34" s="61" t="s">
        <v>13</v>
      </c>
      <c r="O34" s="61" t="s">
        <v>14</v>
      </c>
      <c r="P34" s="61" t="s">
        <v>15</v>
      </c>
      <c r="Q34" s="61" t="s">
        <v>16</v>
      </c>
      <c r="R34" s="61" t="s">
        <v>17</v>
      </c>
      <c r="S34" s="61" t="s">
        <v>18</v>
      </c>
      <c r="T34" s="61" t="s">
        <v>19</v>
      </c>
      <c r="U34" s="63" t="s">
        <v>20</v>
      </c>
      <c r="V34" s="58" t="s">
        <v>21</v>
      </c>
      <c r="W34" s="58"/>
      <c r="X34" s="58"/>
      <c r="Y34" s="58"/>
      <c r="Z34" s="58" t="s">
        <v>22</v>
      </c>
      <c r="AA34" s="58"/>
      <c r="AB34" s="59" t="s">
        <v>23</v>
      </c>
    </row>
    <row r="35" spans="1:28" ht="22.9" customHeight="1" x14ac:dyDescent="0.2">
      <c r="A35" s="62"/>
      <c r="B35" s="62"/>
      <c r="C35" s="62"/>
      <c r="D35" s="62"/>
      <c r="E35" s="62"/>
      <c r="F35" s="62"/>
      <c r="G35" s="62"/>
      <c r="H35" s="62"/>
      <c r="I35" s="77"/>
      <c r="J35" s="78"/>
      <c r="K35" s="79"/>
      <c r="L35" s="62"/>
      <c r="M35" s="62"/>
      <c r="N35" s="62"/>
      <c r="O35" s="62"/>
      <c r="P35" s="62"/>
      <c r="Q35" s="62"/>
      <c r="R35" s="62"/>
      <c r="S35" s="62"/>
      <c r="T35" s="62"/>
      <c r="U35" s="64"/>
      <c r="V35" s="8" t="s">
        <v>25</v>
      </c>
      <c r="W35" s="8" t="s">
        <v>26</v>
      </c>
      <c r="X35" s="8" t="s">
        <v>27</v>
      </c>
      <c r="Y35" s="8" t="s">
        <v>28</v>
      </c>
      <c r="Z35" s="8">
        <v>1</v>
      </c>
      <c r="AA35" s="8">
        <v>2</v>
      </c>
      <c r="AB35" s="60"/>
    </row>
    <row r="36" spans="1:28" ht="37.5" customHeight="1" x14ac:dyDescent="0.2">
      <c r="A36" s="9" t="s">
        <v>29</v>
      </c>
      <c r="B36" s="10" t="s">
        <v>30</v>
      </c>
      <c r="C36" s="9" t="s">
        <v>31</v>
      </c>
      <c r="D36" s="9" t="s">
        <v>32</v>
      </c>
      <c r="E36" s="11" t="s">
        <v>33</v>
      </c>
      <c r="F36" s="10" t="s">
        <v>34</v>
      </c>
      <c r="G36" s="12" t="s">
        <v>35</v>
      </c>
      <c r="H36" s="13" t="s">
        <v>36</v>
      </c>
      <c r="I36" s="14" t="s">
        <v>540</v>
      </c>
      <c r="J36" s="14" t="s">
        <v>535</v>
      </c>
      <c r="K36" s="14">
        <f>IF(J36=" Computer Scored",1,0)</f>
        <v>1</v>
      </c>
      <c r="L36" s="15" t="s">
        <v>37</v>
      </c>
      <c r="M36" s="15" t="s">
        <v>38</v>
      </c>
      <c r="N36" s="15" t="s">
        <v>39</v>
      </c>
      <c r="O36" s="15" t="s">
        <v>40</v>
      </c>
      <c r="P36" s="15" t="s">
        <v>41</v>
      </c>
      <c r="Q36" s="15" t="s">
        <v>42</v>
      </c>
      <c r="R36" s="15" t="s">
        <v>43</v>
      </c>
      <c r="S36" s="15" t="s">
        <v>44</v>
      </c>
      <c r="T36" s="15" t="s">
        <v>45</v>
      </c>
      <c r="U36" s="16">
        <v>2012</v>
      </c>
      <c r="V36" s="17">
        <v>0.53334999999999999</v>
      </c>
      <c r="W36" s="17">
        <v>0.83692</v>
      </c>
      <c r="X36" s="17"/>
      <c r="Y36" s="17"/>
      <c r="Z36" s="16">
        <v>619</v>
      </c>
      <c r="AA36" s="16"/>
      <c r="AB36" s="16" t="s">
        <v>46</v>
      </c>
    </row>
    <row r="37" spans="1:28" s="18" customFormat="1" ht="37.5" customHeight="1" x14ac:dyDescent="0.2">
      <c r="A37" s="9" t="s">
        <v>47</v>
      </c>
      <c r="B37" s="10" t="s">
        <v>30</v>
      </c>
      <c r="C37" s="9" t="s">
        <v>31</v>
      </c>
      <c r="D37" s="9" t="s">
        <v>32</v>
      </c>
      <c r="E37" s="11" t="s">
        <v>33</v>
      </c>
      <c r="F37" s="10" t="s">
        <v>34</v>
      </c>
      <c r="G37" s="12" t="s">
        <v>35</v>
      </c>
      <c r="H37" s="13" t="s">
        <v>48</v>
      </c>
      <c r="I37" s="14" t="s">
        <v>539</v>
      </c>
      <c r="J37" s="14" t="s">
        <v>535</v>
      </c>
      <c r="K37" s="14">
        <f t="shared" ref="K37:K42" si="2">IF(J37=" Computer Scored",1,0)</f>
        <v>1</v>
      </c>
      <c r="L37" s="15" t="s">
        <v>37</v>
      </c>
      <c r="M37" s="15" t="s">
        <v>38</v>
      </c>
      <c r="N37" s="15" t="s">
        <v>39</v>
      </c>
      <c r="O37" s="15" t="s">
        <v>49</v>
      </c>
      <c r="P37" s="15" t="s">
        <v>50</v>
      </c>
      <c r="Q37" s="15" t="s">
        <v>42</v>
      </c>
      <c r="R37" s="15" t="s">
        <v>43</v>
      </c>
      <c r="S37" s="15" t="s">
        <v>44</v>
      </c>
      <c r="T37" s="15" t="s">
        <v>45</v>
      </c>
      <c r="U37" s="16">
        <v>2012</v>
      </c>
      <c r="V37" s="17">
        <v>0.57221</v>
      </c>
      <c r="W37" s="17">
        <v>0.26579999999999998</v>
      </c>
      <c r="X37" s="17"/>
      <c r="Y37" s="17"/>
      <c r="Z37" s="16">
        <v>539</v>
      </c>
      <c r="AA37" s="16"/>
      <c r="AB37" s="16" t="s">
        <v>51</v>
      </c>
    </row>
    <row r="38" spans="1:28" ht="37.5" customHeight="1" x14ac:dyDescent="0.2">
      <c r="A38" s="9" t="s">
        <v>52</v>
      </c>
      <c r="B38" s="10" t="s">
        <v>30</v>
      </c>
      <c r="C38" s="9" t="s">
        <v>31</v>
      </c>
      <c r="D38" s="9" t="s">
        <v>32</v>
      </c>
      <c r="E38" s="11" t="s">
        <v>33</v>
      </c>
      <c r="F38" s="10" t="s">
        <v>34</v>
      </c>
      <c r="G38" s="12" t="s">
        <v>35</v>
      </c>
      <c r="H38" s="13" t="s">
        <v>53</v>
      </c>
      <c r="I38" s="14" t="s">
        <v>539</v>
      </c>
      <c r="J38" s="14" t="s">
        <v>535</v>
      </c>
      <c r="K38" s="14">
        <f t="shared" si="2"/>
        <v>1</v>
      </c>
      <c r="L38" s="15" t="s">
        <v>37</v>
      </c>
      <c r="M38" s="15" t="s">
        <v>38</v>
      </c>
      <c r="N38" s="15" t="s">
        <v>54</v>
      </c>
      <c r="O38" s="15" t="s">
        <v>49</v>
      </c>
      <c r="P38" s="15" t="s">
        <v>50</v>
      </c>
      <c r="Q38" s="15" t="s">
        <v>42</v>
      </c>
      <c r="R38" s="15" t="s">
        <v>43</v>
      </c>
      <c r="S38" s="15" t="s">
        <v>44</v>
      </c>
      <c r="T38" s="15" t="s">
        <v>45</v>
      </c>
      <c r="U38" s="16">
        <v>2012</v>
      </c>
      <c r="V38" s="17">
        <v>1</v>
      </c>
      <c r="W38" s="17">
        <v>-0.52488999999999997</v>
      </c>
      <c r="X38" s="17"/>
      <c r="Y38" s="17"/>
      <c r="Z38" s="16">
        <v>407</v>
      </c>
      <c r="AA38" s="16"/>
      <c r="AB38" s="16" t="s">
        <v>55</v>
      </c>
    </row>
    <row r="39" spans="1:28" ht="37.5" customHeight="1" x14ac:dyDescent="0.2">
      <c r="A39" s="19" t="s">
        <v>56</v>
      </c>
      <c r="B39" s="20" t="s">
        <v>57</v>
      </c>
      <c r="C39" s="21" t="s">
        <v>58</v>
      </c>
      <c r="D39" s="9" t="s">
        <v>59</v>
      </c>
      <c r="E39" s="11" t="s">
        <v>33</v>
      </c>
      <c r="F39" s="10" t="s">
        <v>60</v>
      </c>
      <c r="G39" s="12" t="s">
        <v>35</v>
      </c>
      <c r="H39" s="13" t="s">
        <v>61</v>
      </c>
      <c r="I39" s="14" t="s">
        <v>534</v>
      </c>
      <c r="J39" s="14" t="s">
        <v>535</v>
      </c>
      <c r="K39" s="14">
        <f t="shared" si="2"/>
        <v>1</v>
      </c>
      <c r="L39" s="15" t="s">
        <v>62</v>
      </c>
      <c r="M39" s="15" t="s">
        <v>63</v>
      </c>
      <c r="N39" s="15" t="s">
        <v>39</v>
      </c>
      <c r="O39" s="15" t="s">
        <v>64</v>
      </c>
      <c r="P39" s="15" t="s">
        <v>65</v>
      </c>
      <c r="Q39" s="15" t="s">
        <v>43</v>
      </c>
      <c r="R39" s="15" t="s">
        <v>42</v>
      </c>
      <c r="S39" s="15" t="s">
        <v>66</v>
      </c>
      <c r="T39" s="15" t="s">
        <v>67</v>
      </c>
      <c r="U39" s="16">
        <v>2018</v>
      </c>
      <c r="V39" s="17">
        <v>1.0209299999999999</v>
      </c>
      <c r="W39" s="17">
        <v>0.77769999999999995</v>
      </c>
      <c r="X39" s="17"/>
      <c r="Y39" s="17"/>
      <c r="Z39" s="16">
        <v>577</v>
      </c>
      <c r="AA39" s="16"/>
      <c r="AB39" s="16" t="s">
        <v>46</v>
      </c>
    </row>
    <row r="40" spans="1:28" ht="37.5" customHeight="1" x14ac:dyDescent="0.2">
      <c r="A40" s="19" t="s">
        <v>68</v>
      </c>
      <c r="B40" s="20" t="s">
        <v>57</v>
      </c>
      <c r="C40" s="21" t="s">
        <v>58</v>
      </c>
      <c r="D40" s="9" t="s">
        <v>59</v>
      </c>
      <c r="E40" s="11" t="s">
        <v>33</v>
      </c>
      <c r="F40" s="10" t="s">
        <v>60</v>
      </c>
      <c r="G40" s="12" t="s">
        <v>35</v>
      </c>
      <c r="H40" s="22" t="s">
        <v>69</v>
      </c>
      <c r="I40" s="14" t="s">
        <v>534</v>
      </c>
      <c r="J40" s="14" t="s">
        <v>535</v>
      </c>
      <c r="K40" s="14">
        <f t="shared" si="2"/>
        <v>1</v>
      </c>
      <c r="L40" s="15" t="s">
        <v>62</v>
      </c>
      <c r="M40" s="15" t="s">
        <v>70</v>
      </c>
      <c r="N40" s="15" t="s">
        <v>54</v>
      </c>
      <c r="O40" s="15" t="s">
        <v>40</v>
      </c>
      <c r="P40" s="15" t="s">
        <v>41</v>
      </c>
      <c r="Q40" s="15" t="s">
        <v>42</v>
      </c>
      <c r="R40" s="15" t="s">
        <v>42</v>
      </c>
      <c r="S40" s="15" t="s">
        <v>71</v>
      </c>
      <c r="T40" s="15" t="s">
        <v>67</v>
      </c>
      <c r="U40" s="16">
        <v>2018</v>
      </c>
      <c r="V40" s="17">
        <v>1.0472399999999999</v>
      </c>
      <c r="W40" s="17">
        <v>0.16889000000000001</v>
      </c>
      <c r="X40" s="17"/>
      <c r="Y40" s="17"/>
      <c r="Z40" s="16">
        <v>496</v>
      </c>
      <c r="AA40" s="16"/>
      <c r="AB40" s="16" t="s">
        <v>51</v>
      </c>
    </row>
    <row r="41" spans="1:28" ht="37.5" customHeight="1" x14ac:dyDescent="0.2">
      <c r="A41" s="19" t="s">
        <v>72</v>
      </c>
      <c r="B41" s="20" t="s">
        <v>57</v>
      </c>
      <c r="C41" s="21" t="s">
        <v>58</v>
      </c>
      <c r="D41" s="9" t="s">
        <v>59</v>
      </c>
      <c r="E41" s="11" t="s">
        <v>33</v>
      </c>
      <c r="F41" s="10" t="s">
        <v>60</v>
      </c>
      <c r="G41" s="12" t="s">
        <v>35</v>
      </c>
      <c r="H41" s="22" t="s">
        <v>73</v>
      </c>
      <c r="I41" s="14" t="s">
        <v>534</v>
      </c>
      <c r="J41" s="14" t="s">
        <v>535</v>
      </c>
      <c r="K41" s="14">
        <f t="shared" si="2"/>
        <v>1</v>
      </c>
      <c r="L41" s="15" t="s">
        <v>62</v>
      </c>
      <c r="M41" s="15" t="s">
        <v>70</v>
      </c>
      <c r="N41" s="15" t="s">
        <v>54</v>
      </c>
      <c r="O41" s="15" t="s">
        <v>40</v>
      </c>
      <c r="P41" s="15" t="s">
        <v>41</v>
      </c>
      <c r="Q41" s="15" t="s">
        <v>42</v>
      </c>
      <c r="R41" s="15" t="s">
        <v>42</v>
      </c>
      <c r="S41" s="15" t="s">
        <v>74</v>
      </c>
      <c r="T41" s="15" t="s">
        <v>67</v>
      </c>
      <c r="U41" s="16">
        <v>2018</v>
      </c>
      <c r="V41" s="17">
        <v>0.80678000000000005</v>
      </c>
      <c r="W41" s="17">
        <v>-0.41132999999999997</v>
      </c>
      <c r="X41" s="17"/>
      <c r="Y41" s="17"/>
      <c r="Z41" s="16">
        <v>431</v>
      </c>
      <c r="AA41" s="16"/>
      <c r="AB41" s="16" t="s">
        <v>75</v>
      </c>
    </row>
    <row r="42" spans="1:28" ht="37.5" customHeight="1" x14ac:dyDescent="0.2">
      <c r="A42" s="19" t="s">
        <v>76</v>
      </c>
      <c r="B42" s="20" t="s">
        <v>57</v>
      </c>
      <c r="C42" s="21" t="s">
        <v>58</v>
      </c>
      <c r="D42" s="9" t="s">
        <v>59</v>
      </c>
      <c r="E42" s="11" t="s">
        <v>33</v>
      </c>
      <c r="F42" s="10" t="s">
        <v>60</v>
      </c>
      <c r="G42" s="12" t="s">
        <v>35</v>
      </c>
      <c r="H42" s="22" t="s">
        <v>77</v>
      </c>
      <c r="I42" s="14" t="s">
        <v>534</v>
      </c>
      <c r="J42" s="14" t="s">
        <v>535</v>
      </c>
      <c r="K42" s="14">
        <f t="shared" si="2"/>
        <v>1</v>
      </c>
      <c r="L42" s="15" t="s">
        <v>62</v>
      </c>
      <c r="M42" s="15" t="s">
        <v>70</v>
      </c>
      <c r="N42" s="15" t="s">
        <v>54</v>
      </c>
      <c r="O42" s="15" t="s">
        <v>40</v>
      </c>
      <c r="P42" s="15" t="s">
        <v>41</v>
      </c>
      <c r="Q42" s="15" t="s">
        <v>42</v>
      </c>
      <c r="R42" s="15" t="s">
        <v>42</v>
      </c>
      <c r="S42" s="15" t="s">
        <v>74</v>
      </c>
      <c r="T42" s="15" t="s">
        <v>67</v>
      </c>
      <c r="U42" s="16">
        <v>2018</v>
      </c>
      <c r="V42" s="17">
        <v>0.73616000000000004</v>
      </c>
      <c r="W42" s="17">
        <v>1.4279999999999999E-2</v>
      </c>
      <c r="X42" s="17"/>
      <c r="Y42" s="17"/>
      <c r="Z42" s="16">
        <v>491</v>
      </c>
      <c r="AA42" s="16"/>
      <c r="AB42" s="16" t="s">
        <v>51</v>
      </c>
    </row>
    <row r="46" spans="1:28" ht="15.75" thickBot="1" x14ac:dyDescent="0.3">
      <c r="A46" s="31" t="s">
        <v>497</v>
      </c>
    </row>
    <row r="47" spans="1:28" ht="22.9" customHeight="1" x14ac:dyDescent="0.2">
      <c r="A47" s="61" t="s">
        <v>3</v>
      </c>
      <c r="B47" s="61" t="s">
        <v>4</v>
      </c>
      <c r="C47" s="61" t="s">
        <v>5</v>
      </c>
      <c r="D47" s="61" t="s">
        <v>6</v>
      </c>
      <c r="E47" s="61" t="s">
        <v>7</v>
      </c>
      <c r="F47" s="61" t="s">
        <v>24</v>
      </c>
      <c r="G47" s="61" t="s">
        <v>8</v>
      </c>
      <c r="H47" s="61" t="s">
        <v>9</v>
      </c>
      <c r="I47" s="74" t="s">
        <v>10</v>
      </c>
      <c r="J47" s="75"/>
      <c r="K47" s="76"/>
      <c r="L47" s="61" t="s">
        <v>11</v>
      </c>
      <c r="M47" s="61" t="s">
        <v>12</v>
      </c>
      <c r="N47" s="61" t="s">
        <v>13</v>
      </c>
      <c r="O47" s="61" t="s">
        <v>14</v>
      </c>
      <c r="P47" s="61" t="s">
        <v>15</v>
      </c>
      <c r="Q47" s="61" t="s">
        <v>16</v>
      </c>
      <c r="R47" s="61" t="s">
        <v>17</v>
      </c>
      <c r="S47" s="61" t="s">
        <v>18</v>
      </c>
      <c r="T47" s="61" t="s">
        <v>19</v>
      </c>
      <c r="U47" s="63" t="s">
        <v>20</v>
      </c>
      <c r="V47" s="58" t="s">
        <v>21</v>
      </c>
      <c r="W47" s="58"/>
      <c r="X47" s="58"/>
      <c r="Y47" s="58"/>
      <c r="Z47" s="58" t="s">
        <v>22</v>
      </c>
      <c r="AA47" s="58"/>
      <c r="AB47" s="59" t="s">
        <v>23</v>
      </c>
    </row>
    <row r="48" spans="1:28" ht="22.9" customHeight="1" x14ac:dyDescent="0.2">
      <c r="A48" s="62"/>
      <c r="B48" s="62"/>
      <c r="C48" s="62"/>
      <c r="D48" s="62"/>
      <c r="E48" s="62"/>
      <c r="F48" s="62"/>
      <c r="G48" s="62"/>
      <c r="H48" s="62"/>
      <c r="I48" s="77"/>
      <c r="J48" s="78"/>
      <c r="K48" s="79"/>
      <c r="L48" s="62"/>
      <c r="M48" s="62"/>
      <c r="N48" s="62"/>
      <c r="O48" s="62"/>
      <c r="P48" s="62"/>
      <c r="Q48" s="62"/>
      <c r="R48" s="62"/>
      <c r="S48" s="62"/>
      <c r="T48" s="62"/>
      <c r="U48" s="64"/>
      <c r="V48" s="8" t="s">
        <v>25</v>
      </c>
      <c r="W48" s="8" t="s">
        <v>26</v>
      </c>
      <c r="X48" s="8" t="s">
        <v>27</v>
      </c>
      <c r="Y48" s="8" t="s">
        <v>28</v>
      </c>
      <c r="Z48" s="8">
        <v>1</v>
      </c>
      <c r="AA48" s="8">
        <v>2</v>
      </c>
      <c r="AB48" s="60"/>
    </row>
    <row r="49" spans="1:28" ht="37.5" customHeight="1" x14ac:dyDescent="0.2">
      <c r="A49" s="19" t="s">
        <v>94</v>
      </c>
      <c r="B49" s="20" t="s">
        <v>95</v>
      </c>
      <c r="C49" s="21" t="s">
        <v>58</v>
      </c>
      <c r="D49" s="9" t="s">
        <v>59</v>
      </c>
      <c r="E49" s="11" t="s">
        <v>33</v>
      </c>
      <c r="F49" s="10" t="s">
        <v>96</v>
      </c>
      <c r="G49" s="12" t="s">
        <v>35</v>
      </c>
      <c r="H49" s="13" t="s">
        <v>81</v>
      </c>
      <c r="I49" s="14" t="s">
        <v>534</v>
      </c>
      <c r="J49" s="14" t="s">
        <v>535</v>
      </c>
      <c r="K49" s="14">
        <f>IF(J49=" Computer Scored",1,0)</f>
        <v>1</v>
      </c>
      <c r="L49" s="15" t="s">
        <v>37</v>
      </c>
      <c r="M49" s="15" t="s">
        <v>70</v>
      </c>
      <c r="N49" s="15" t="s">
        <v>54</v>
      </c>
      <c r="O49" s="15" t="s">
        <v>40</v>
      </c>
      <c r="P49" s="15" t="s">
        <v>41</v>
      </c>
      <c r="Q49" s="15" t="s">
        <v>42</v>
      </c>
      <c r="R49" s="15" t="s">
        <v>42</v>
      </c>
      <c r="S49" s="15" t="s">
        <v>71</v>
      </c>
      <c r="T49" s="15" t="s">
        <v>67</v>
      </c>
      <c r="U49" s="16">
        <v>2018</v>
      </c>
      <c r="V49" s="17">
        <v>0.93161000000000005</v>
      </c>
      <c r="W49" s="17">
        <v>-0.70342000000000005</v>
      </c>
      <c r="X49" s="17"/>
      <c r="Y49" s="17"/>
      <c r="Z49" s="16">
        <v>386</v>
      </c>
      <c r="AA49" s="16"/>
      <c r="AB49" s="16" t="s">
        <v>55</v>
      </c>
    </row>
    <row r="50" spans="1:28" ht="37.5" customHeight="1" x14ac:dyDescent="0.2">
      <c r="A50" s="19" t="s">
        <v>97</v>
      </c>
      <c r="B50" s="20" t="s">
        <v>95</v>
      </c>
      <c r="C50" s="21" t="s">
        <v>58</v>
      </c>
      <c r="D50" s="9" t="s">
        <v>59</v>
      </c>
      <c r="E50" s="11" t="s">
        <v>33</v>
      </c>
      <c r="F50" s="10" t="s">
        <v>96</v>
      </c>
      <c r="G50" s="12" t="s">
        <v>35</v>
      </c>
      <c r="H50" s="13" t="s">
        <v>84</v>
      </c>
      <c r="I50" s="14" t="s">
        <v>534</v>
      </c>
      <c r="J50" s="14" t="s">
        <v>535</v>
      </c>
      <c r="K50" s="14">
        <f t="shared" ref="K50:K58" si="3">IF(J50=" Computer Scored",1,0)</f>
        <v>1</v>
      </c>
      <c r="L50" s="15" t="s">
        <v>37</v>
      </c>
      <c r="M50" s="15" t="s">
        <v>70</v>
      </c>
      <c r="N50" s="15" t="s">
        <v>54</v>
      </c>
      <c r="O50" s="15" t="s">
        <v>40</v>
      </c>
      <c r="P50" s="15" t="s">
        <v>41</v>
      </c>
      <c r="Q50" s="15" t="s">
        <v>42</v>
      </c>
      <c r="R50" s="15" t="s">
        <v>42</v>
      </c>
      <c r="S50" s="15" t="s">
        <v>71</v>
      </c>
      <c r="T50" s="15" t="s">
        <v>67</v>
      </c>
      <c r="U50" s="16">
        <v>2018</v>
      </c>
      <c r="V50" s="17">
        <v>0.95694000000000001</v>
      </c>
      <c r="W50" s="17">
        <v>-1.08267</v>
      </c>
      <c r="X50" s="17"/>
      <c r="Y50" s="17"/>
      <c r="Z50" s="16">
        <v>335</v>
      </c>
      <c r="AA50" s="16"/>
      <c r="AB50" s="16" t="s">
        <v>55</v>
      </c>
    </row>
    <row r="51" spans="1:28" ht="37.5" customHeight="1" x14ac:dyDescent="0.2">
      <c r="A51" s="19" t="s">
        <v>98</v>
      </c>
      <c r="B51" s="20" t="s">
        <v>95</v>
      </c>
      <c r="C51" s="21" t="s">
        <v>58</v>
      </c>
      <c r="D51" s="9" t="s">
        <v>59</v>
      </c>
      <c r="E51" s="11" t="s">
        <v>33</v>
      </c>
      <c r="F51" s="10" t="s">
        <v>96</v>
      </c>
      <c r="G51" s="12" t="s">
        <v>35</v>
      </c>
      <c r="H51" s="13" t="s">
        <v>86</v>
      </c>
      <c r="I51" s="14" t="s">
        <v>534</v>
      </c>
      <c r="J51" s="14" t="s">
        <v>535</v>
      </c>
      <c r="K51" s="14">
        <f t="shared" si="3"/>
        <v>1</v>
      </c>
      <c r="L51" s="15" t="s">
        <v>37</v>
      </c>
      <c r="M51" s="15" t="s">
        <v>70</v>
      </c>
      <c r="N51" s="15" t="s">
        <v>54</v>
      </c>
      <c r="O51" s="15" t="s">
        <v>99</v>
      </c>
      <c r="P51" s="15" t="s">
        <v>41</v>
      </c>
      <c r="Q51" s="15" t="s">
        <v>42</v>
      </c>
      <c r="R51" s="15" t="s">
        <v>42</v>
      </c>
      <c r="S51" s="15" t="s">
        <v>71</v>
      </c>
      <c r="T51" s="15" t="s">
        <v>67</v>
      </c>
      <c r="U51" s="16">
        <v>2018</v>
      </c>
      <c r="V51" s="17">
        <v>0.73899999999999999</v>
      </c>
      <c r="W51" s="17">
        <v>-0.32623000000000002</v>
      </c>
      <c r="X51" s="17"/>
      <c r="Y51" s="17"/>
      <c r="Z51" s="16">
        <v>446</v>
      </c>
      <c r="AA51" s="16"/>
      <c r="AB51" s="16" t="s">
        <v>75</v>
      </c>
    </row>
    <row r="52" spans="1:28" ht="37.5" customHeight="1" x14ac:dyDescent="0.2">
      <c r="A52" s="19" t="s">
        <v>100</v>
      </c>
      <c r="B52" s="20" t="s">
        <v>95</v>
      </c>
      <c r="C52" s="21" t="s">
        <v>58</v>
      </c>
      <c r="D52" s="9" t="s">
        <v>59</v>
      </c>
      <c r="E52" s="11" t="s">
        <v>33</v>
      </c>
      <c r="F52" s="10" t="s">
        <v>96</v>
      </c>
      <c r="G52" s="12" t="s">
        <v>35</v>
      </c>
      <c r="H52" s="22" t="s">
        <v>90</v>
      </c>
      <c r="I52" s="14" t="s">
        <v>534</v>
      </c>
      <c r="J52" s="14" t="s">
        <v>535</v>
      </c>
      <c r="K52" s="14">
        <f t="shared" si="3"/>
        <v>1</v>
      </c>
      <c r="L52" s="15" t="s">
        <v>37</v>
      </c>
      <c r="M52" s="15" t="s">
        <v>70</v>
      </c>
      <c r="N52" s="15" t="s">
        <v>54</v>
      </c>
      <c r="O52" s="15" t="s">
        <v>99</v>
      </c>
      <c r="P52" s="15" t="s">
        <v>41</v>
      </c>
      <c r="Q52" s="15" t="s">
        <v>42</v>
      </c>
      <c r="R52" s="15" t="s">
        <v>42</v>
      </c>
      <c r="S52" s="15" t="s">
        <v>101</v>
      </c>
      <c r="T52" s="15" t="s">
        <v>67</v>
      </c>
      <c r="U52" s="16">
        <v>2018</v>
      </c>
      <c r="V52" s="17">
        <v>0.83916999999999997</v>
      </c>
      <c r="W52" s="17">
        <v>6.5570000000000003E-2</v>
      </c>
      <c r="X52" s="17"/>
      <c r="Y52" s="17"/>
      <c r="Z52" s="16">
        <v>492</v>
      </c>
      <c r="AA52" s="16"/>
      <c r="AB52" s="16" t="s">
        <v>51</v>
      </c>
    </row>
    <row r="53" spans="1:28" ht="37.5" customHeight="1" x14ac:dyDescent="0.2">
      <c r="A53" s="19" t="s">
        <v>102</v>
      </c>
      <c r="B53" s="20" t="s">
        <v>95</v>
      </c>
      <c r="C53" s="21" t="s">
        <v>58</v>
      </c>
      <c r="D53" s="9" t="s">
        <v>59</v>
      </c>
      <c r="E53" s="11" t="s">
        <v>33</v>
      </c>
      <c r="F53" s="10" t="s">
        <v>96</v>
      </c>
      <c r="G53" s="12" t="s">
        <v>35</v>
      </c>
      <c r="H53" s="22" t="s">
        <v>92</v>
      </c>
      <c r="I53" s="14" t="s">
        <v>537</v>
      </c>
      <c r="J53" s="14" t="s">
        <v>538</v>
      </c>
      <c r="K53" s="14">
        <f t="shared" si="3"/>
        <v>0</v>
      </c>
      <c r="L53" s="15" t="s">
        <v>37</v>
      </c>
      <c r="M53" s="15" t="s">
        <v>70</v>
      </c>
      <c r="N53" s="15" t="s">
        <v>54</v>
      </c>
      <c r="O53" s="15" t="s">
        <v>99</v>
      </c>
      <c r="P53" s="15" t="s">
        <v>41</v>
      </c>
      <c r="Q53" s="15" t="s">
        <v>42</v>
      </c>
      <c r="R53" s="15" t="s">
        <v>42</v>
      </c>
      <c r="S53" s="15" t="s">
        <v>103</v>
      </c>
      <c r="T53" s="15" t="s">
        <v>67</v>
      </c>
      <c r="U53" s="16">
        <v>2018</v>
      </c>
      <c r="V53" s="17">
        <v>0.78408999999999995</v>
      </c>
      <c r="W53" s="17">
        <v>-0.33400000000000002</v>
      </c>
      <c r="X53" s="17">
        <v>0.24057000000000001</v>
      </c>
      <c r="Y53" s="17">
        <v>-0.24057000000000001</v>
      </c>
      <c r="Z53" s="16">
        <v>394</v>
      </c>
      <c r="AA53" s="16">
        <v>497</v>
      </c>
      <c r="AB53" s="16" t="s">
        <v>51</v>
      </c>
    </row>
    <row r="54" spans="1:28" ht="37.5" customHeight="1" x14ac:dyDescent="0.2">
      <c r="A54" s="23" t="s">
        <v>104</v>
      </c>
      <c r="B54" s="24" t="s">
        <v>105</v>
      </c>
      <c r="C54" s="23" t="s">
        <v>31</v>
      </c>
      <c r="D54" s="9" t="s">
        <v>32</v>
      </c>
      <c r="E54" s="11" t="s">
        <v>33</v>
      </c>
      <c r="F54" s="10" t="s">
        <v>106</v>
      </c>
      <c r="G54" s="12" t="s">
        <v>35</v>
      </c>
      <c r="H54" s="13" t="s">
        <v>81</v>
      </c>
      <c r="I54" s="14" t="s">
        <v>537</v>
      </c>
      <c r="J54" s="14" t="s">
        <v>535</v>
      </c>
      <c r="K54" s="14">
        <f t="shared" si="3"/>
        <v>1</v>
      </c>
      <c r="L54" s="15" t="s">
        <v>37</v>
      </c>
      <c r="M54" s="15" t="s">
        <v>43</v>
      </c>
      <c r="N54" s="15" t="s">
        <v>107</v>
      </c>
      <c r="O54" s="15" t="s">
        <v>99</v>
      </c>
      <c r="P54" s="15" t="s">
        <v>41</v>
      </c>
      <c r="Q54" s="15" t="s">
        <v>42</v>
      </c>
      <c r="R54" s="15" t="s">
        <v>43</v>
      </c>
      <c r="S54" s="15" t="s">
        <v>108</v>
      </c>
      <c r="T54" s="15" t="s">
        <v>45</v>
      </c>
      <c r="U54" s="16" t="s">
        <v>109</v>
      </c>
      <c r="V54" s="17">
        <v>1.2371000000000001</v>
      </c>
      <c r="W54" s="17">
        <v>1.2730900000000001</v>
      </c>
      <c r="X54" s="17"/>
      <c r="Y54" s="17"/>
      <c r="Z54" s="16">
        <v>636</v>
      </c>
      <c r="AA54" s="16"/>
      <c r="AB54" s="16" t="s">
        <v>110</v>
      </c>
    </row>
    <row r="55" spans="1:28" ht="37.5" customHeight="1" x14ac:dyDescent="0.2">
      <c r="A55" s="23" t="s">
        <v>111</v>
      </c>
      <c r="B55" s="24" t="s">
        <v>105</v>
      </c>
      <c r="C55" s="23" t="s">
        <v>31</v>
      </c>
      <c r="D55" s="9" t="s">
        <v>32</v>
      </c>
      <c r="E55" s="11" t="s">
        <v>33</v>
      </c>
      <c r="F55" s="10" t="s">
        <v>106</v>
      </c>
      <c r="G55" s="12" t="s">
        <v>35</v>
      </c>
      <c r="H55" s="13" t="s">
        <v>84</v>
      </c>
      <c r="I55" s="14" t="s">
        <v>539</v>
      </c>
      <c r="J55" s="14" t="s">
        <v>535</v>
      </c>
      <c r="K55" s="14">
        <f t="shared" si="3"/>
        <v>1</v>
      </c>
      <c r="L55" s="15" t="s">
        <v>37</v>
      </c>
      <c r="M55" s="15" t="s">
        <v>43</v>
      </c>
      <c r="N55" s="15" t="s">
        <v>107</v>
      </c>
      <c r="O55" s="15" t="s">
        <v>112</v>
      </c>
      <c r="P55" s="15" t="s">
        <v>50</v>
      </c>
      <c r="Q55" s="15" t="s">
        <v>43</v>
      </c>
      <c r="R55" s="15" t="s">
        <v>43</v>
      </c>
      <c r="S55" s="15" t="s">
        <v>108</v>
      </c>
      <c r="T55" s="15" t="s">
        <v>45</v>
      </c>
      <c r="U55" s="16" t="s">
        <v>109</v>
      </c>
      <c r="V55" s="17">
        <v>1</v>
      </c>
      <c r="W55" s="17">
        <v>0.31134000000000001</v>
      </c>
      <c r="X55" s="17"/>
      <c r="Y55" s="17"/>
      <c r="Z55" s="16">
        <v>517</v>
      </c>
      <c r="AA55" s="16"/>
      <c r="AB55" s="16" t="s">
        <v>51</v>
      </c>
    </row>
    <row r="56" spans="1:28" ht="37.5" customHeight="1" x14ac:dyDescent="0.2">
      <c r="A56" s="23" t="s">
        <v>113</v>
      </c>
      <c r="B56" s="24" t="s">
        <v>105</v>
      </c>
      <c r="C56" s="23" t="s">
        <v>31</v>
      </c>
      <c r="D56" s="9" t="s">
        <v>32</v>
      </c>
      <c r="E56" s="11" t="s">
        <v>33</v>
      </c>
      <c r="F56" s="10" t="s">
        <v>106</v>
      </c>
      <c r="G56" s="12" t="s">
        <v>35</v>
      </c>
      <c r="H56" s="13" t="s">
        <v>86</v>
      </c>
      <c r="I56" s="14" t="s">
        <v>539</v>
      </c>
      <c r="J56" s="14" t="s">
        <v>535</v>
      </c>
      <c r="K56" s="14">
        <f t="shared" si="3"/>
        <v>1</v>
      </c>
      <c r="L56" s="15" t="s">
        <v>37</v>
      </c>
      <c r="M56" s="15" t="s">
        <v>70</v>
      </c>
      <c r="N56" s="15" t="s">
        <v>54</v>
      </c>
      <c r="O56" s="15" t="s">
        <v>49</v>
      </c>
      <c r="P56" s="15" t="s">
        <v>50</v>
      </c>
      <c r="Q56" s="15" t="s">
        <v>42</v>
      </c>
      <c r="R56" s="15" t="s">
        <v>43</v>
      </c>
      <c r="S56" s="15" t="s">
        <v>108</v>
      </c>
      <c r="T56" s="15" t="s">
        <v>45</v>
      </c>
      <c r="U56" s="16" t="s">
        <v>109</v>
      </c>
      <c r="V56" s="17">
        <v>0.85738000000000003</v>
      </c>
      <c r="W56" s="17">
        <v>4.197E-2</v>
      </c>
      <c r="X56" s="17"/>
      <c r="Y56" s="17"/>
      <c r="Z56" s="16">
        <v>488</v>
      </c>
      <c r="AA56" s="16"/>
      <c r="AB56" s="16" t="s">
        <v>51</v>
      </c>
    </row>
    <row r="57" spans="1:28" ht="37.5" customHeight="1" x14ac:dyDescent="0.2">
      <c r="A57" s="23" t="s">
        <v>114</v>
      </c>
      <c r="B57" s="24" t="s">
        <v>105</v>
      </c>
      <c r="C57" s="23" t="s">
        <v>31</v>
      </c>
      <c r="D57" s="9" t="s">
        <v>32</v>
      </c>
      <c r="E57" s="11" t="s">
        <v>33</v>
      </c>
      <c r="F57" s="10" t="s">
        <v>106</v>
      </c>
      <c r="G57" s="12" t="s">
        <v>35</v>
      </c>
      <c r="H57" s="13" t="s">
        <v>90</v>
      </c>
      <c r="I57" s="14" t="s">
        <v>539</v>
      </c>
      <c r="J57" s="14" t="s">
        <v>535</v>
      </c>
      <c r="K57" s="14">
        <f t="shared" si="3"/>
        <v>1</v>
      </c>
      <c r="L57" s="15" t="s">
        <v>37</v>
      </c>
      <c r="M57" s="15" t="s">
        <v>70</v>
      </c>
      <c r="N57" s="15" t="s">
        <v>54</v>
      </c>
      <c r="O57" s="15" t="s">
        <v>99</v>
      </c>
      <c r="P57" s="15" t="s">
        <v>41</v>
      </c>
      <c r="Q57" s="15" t="s">
        <v>42</v>
      </c>
      <c r="R57" s="15" t="s">
        <v>43</v>
      </c>
      <c r="S57" s="15" t="s">
        <v>108</v>
      </c>
      <c r="T57" s="15" t="s">
        <v>45</v>
      </c>
      <c r="U57" s="16">
        <v>2009</v>
      </c>
      <c r="V57" s="17">
        <v>1</v>
      </c>
      <c r="W57" s="17">
        <v>-0.74124000000000001</v>
      </c>
      <c r="X57" s="17"/>
      <c r="Y57" s="17"/>
      <c r="Z57" s="16">
        <v>378</v>
      </c>
      <c r="AA57" s="16"/>
      <c r="AB57" s="16" t="s">
        <v>55</v>
      </c>
    </row>
    <row r="58" spans="1:28" ht="37.5" customHeight="1" x14ac:dyDescent="0.2">
      <c r="A58" s="23" t="s">
        <v>115</v>
      </c>
      <c r="B58" s="24" t="s">
        <v>105</v>
      </c>
      <c r="C58" s="23" t="s">
        <v>31</v>
      </c>
      <c r="D58" s="9" t="s">
        <v>32</v>
      </c>
      <c r="E58" s="11" t="s">
        <v>33</v>
      </c>
      <c r="F58" s="10" t="s">
        <v>106</v>
      </c>
      <c r="G58" s="12" t="s">
        <v>35</v>
      </c>
      <c r="H58" s="13" t="s">
        <v>92</v>
      </c>
      <c r="I58" s="14" t="s">
        <v>539</v>
      </c>
      <c r="J58" s="14" t="s">
        <v>535</v>
      </c>
      <c r="K58" s="14">
        <f t="shared" si="3"/>
        <v>1</v>
      </c>
      <c r="L58" s="15" t="s">
        <v>37</v>
      </c>
      <c r="M58" s="15" t="s">
        <v>70</v>
      </c>
      <c r="N58" s="15" t="s">
        <v>54</v>
      </c>
      <c r="O58" s="15" t="s">
        <v>99</v>
      </c>
      <c r="P58" s="15" t="s">
        <v>41</v>
      </c>
      <c r="Q58" s="15" t="s">
        <v>42</v>
      </c>
      <c r="R58" s="15" t="s">
        <v>43</v>
      </c>
      <c r="S58" s="15" t="s">
        <v>108</v>
      </c>
      <c r="T58" s="15" t="s">
        <v>45</v>
      </c>
      <c r="U58" s="16">
        <v>2009</v>
      </c>
      <c r="V58" s="17">
        <v>0.77400000000000002</v>
      </c>
      <c r="W58" s="17">
        <v>-7.5679999999999997E-2</v>
      </c>
      <c r="X58" s="17"/>
      <c r="Y58" s="17"/>
      <c r="Z58" s="16">
        <v>477</v>
      </c>
      <c r="AA58" s="16"/>
      <c r="AB58" s="16" t="s">
        <v>75</v>
      </c>
    </row>
    <row r="62" spans="1:28" ht="15.75" thickBot="1" x14ac:dyDescent="0.3">
      <c r="A62" s="31" t="s">
        <v>498</v>
      </c>
    </row>
    <row r="63" spans="1:28" ht="22.9" customHeight="1" x14ac:dyDescent="0.2">
      <c r="A63" s="61" t="s">
        <v>3</v>
      </c>
      <c r="B63" s="61" t="s">
        <v>4</v>
      </c>
      <c r="C63" s="61" t="s">
        <v>5</v>
      </c>
      <c r="D63" s="61" t="s">
        <v>6</v>
      </c>
      <c r="E63" s="61" t="s">
        <v>7</v>
      </c>
      <c r="F63" s="61" t="s">
        <v>24</v>
      </c>
      <c r="G63" s="61" t="s">
        <v>8</v>
      </c>
      <c r="H63" s="61" t="s">
        <v>9</v>
      </c>
      <c r="I63" s="74" t="s">
        <v>10</v>
      </c>
      <c r="J63" s="75"/>
      <c r="K63" s="76"/>
      <c r="L63" s="61" t="s">
        <v>11</v>
      </c>
      <c r="M63" s="61" t="s">
        <v>12</v>
      </c>
      <c r="N63" s="61" t="s">
        <v>13</v>
      </c>
      <c r="O63" s="61" t="s">
        <v>14</v>
      </c>
      <c r="P63" s="61" t="s">
        <v>15</v>
      </c>
      <c r="Q63" s="61" t="s">
        <v>16</v>
      </c>
      <c r="R63" s="61" t="s">
        <v>17</v>
      </c>
      <c r="S63" s="61" t="s">
        <v>18</v>
      </c>
      <c r="T63" s="61" t="s">
        <v>19</v>
      </c>
      <c r="U63" s="63" t="s">
        <v>20</v>
      </c>
      <c r="V63" s="58" t="s">
        <v>21</v>
      </c>
      <c r="W63" s="58"/>
      <c r="X63" s="58"/>
      <c r="Y63" s="58"/>
      <c r="Z63" s="58" t="s">
        <v>22</v>
      </c>
      <c r="AA63" s="58"/>
      <c r="AB63" s="59" t="s">
        <v>23</v>
      </c>
    </row>
    <row r="64" spans="1:28" ht="22.9" customHeight="1" x14ac:dyDescent="0.2">
      <c r="A64" s="62"/>
      <c r="B64" s="62"/>
      <c r="C64" s="62"/>
      <c r="D64" s="62"/>
      <c r="E64" s="62"/>
      <c r="F64" s="62"/>
      <c r="G64" s="62"/>
      <c r="H64" s="62"/>
      <c r="I64" s="77"/>
      <c r="J64" s="78"/>
      <c r="K64" s="79"/>
      <c r="L64" s="62"/>
      <c r="M64" s="62"/>
      <c r="N64" s="62"/>
      <c r="O64" s="62"/>
      <c r="P64" s="62"/>
      <c r="Q64" s="62"/>
      <c r="R64" s="62"/>
      <c r="S64" s="62"/>
      <c r="T64" s="62"/>
      <c r="U64" s="64"/>
      <c r="V64" s="8" t="s">
        <v>25</v>
      </c>
      <c r="W64" s="8" t="s">
        <v>26</v>
      </c>
      <c r="X64" s="8" t="s">
        <v>27</v>
      </c>
      <c r="Y64" s="8" t="s">
        <v>28</v>
      </c>
      <c r="Z64" s="8">
        <v>1</v>
      </c>
      <c r="AA64" s="8">
        <v>2</v>
      </c>
      <c r="AB64" s="60"/>
    </row>
    <row r="65" spans="1:28" ht="37.5" customHeight="1" x14ac:dyDescent="0.2">
      <c r="A65" s="9" t="s">
        <v>29</v>
      </c>
      <c r="B65" s="10" t="s">
        <v>30</v>
      </c>
      <c r="C65" s="9" t="s">
        <v>31</v>
      </c>
      <c r="D65" s="9" t="s">
        <v>32</v>
      </c>
      <c r="E65" s="11" t="s">
        <v>33</v>
      </c>
      <c r="F65" s="10" t="s">
        <v>34</v>
      </c>
      <c r="G65" s="12" t="s">
        <v>35</v>
      </c>
      <c r="H65" s="13" t="s">
        <v>36</v>
      </c>
      <c r="I65" s="14" t="s">
        <v>540</v>
      </c>
      <c r="J65" s="14" t="s">
        <v>535</v>
      </c>
      <c r="K65" s="14">
        <f>IF(J65=" Computer Scored",1,0)</f>
        <v>1</v>
      </c>
      <c r="L65" s="15" t="s">
        <v>37</v>
      </c>
      <c r="M65" s="15" t="s">
        <v>38</v>
      </c>
      <c r="N65" s="15" t="s">
        <v>39</v>
      </c>
      <c r="O65" s="15" t="s">
        <v>40</v>
      </c>
      <c r="P65" s="15" t="s">
        <v>41</v>
      </c>
      <c r="Q65" s="15" t="s">
        <v>42</v>
      </c>
      <c r="R65" s="15" t="s">
        <v>43</v>
      </c>
      <c r="S65" s="15" t="s">
        <v>44</v>
      </c>
      <c r="T65" s="15" t="s">
        <v>45</v>
      </c>
      <c r="U65" s="16">
        <v>2012</v>
      </c>
      <c r="V65" s="17">
        <v>0.53334999999999999</v>
      </c>
      <c r="W65" s="17">
        <v>0.83692</v>
      </c>
      <c r="X65" s="17"/>
      <c r="Y65" s="17"/>
      <c r="Z65" s="16">
        <v>619</v>
      </c>
      <c r="AA65" s="16"/>
      <c r="AB65" s="16" t="s">
        <v>46</v>
      </c>
    </row>
    <row r="66" spans="1:28" s="18" customFormat="1" ht="37.5" customHeight="1" x14ac:dyDescent="0.2">
      <c r="A66" s="9" t="s">
        <v>47</v>
      </c>
      <c r="B66" s="10" t="s">
        <v>30</v>
      </c>
      <c r="C66" s="9" t="s">
        <v>31</v>
      </c>
      <c r="D66" s="9" t="s">
        <v>32</v>
      </c>
      <c r="E66" s="11" t="s">
        <v>33</v>
      </c>
      <c r="F66" s="10" t="s">
        <v>34</v>
      </c>
      <c r="G66" s="12" t="s">
        <v>35</v>
      </c>
      <c r="H66" s="13" t="s">
        <v>48</v>
      </c>
      <c r="I66" s="14" t="s">
        <v>539</v>
      </c>
      <c r="J66" s="14" t="s">
        <v>535</v>
      </c>
      <c r="K66" s="14">
        <f t="shared" ref="K66:K72" si="4">IF(J66=" Computer Scored",1,0)</f>
        <v>1</v>
      </c>
      <c r="L66" s="15" t="s">
        <v>37</v>
      </c>
      <c r="M66" s="15" t="s">
        <v>38</v>
      </c>
      <c r="N66" s="15" t="s">
        <v>39</v>
      </c>
      <c r="O66" s="15" t="s">
        <v>49</v>
      </c>
      <c r="P66" s="15" t="s">
        <v>50</v>
      </c>
      <c r="Q66" s="15" t="s">
        <v>42</v>
      </c>
      <c r="R66" s="15" t="s">
        <v>43</v>
      </c>
      <c r="S66" s="15" t="s">
        <v>44</v>
      </c>
      <c r="T66" s="15" t="s">
        <v>45</v>
      </c>
      <c r="U66" s="16">
        <v>2012</v>
      </c>
      <c r="V66" s="17">
        <v>0.57221</v>
      </c>
      <c r="W66" s="17">
        <v>0.26579999999999998</v>
      </c>
      <c r="X66" s="17"/>
      <c r="Y66" s="17"/>
      <c r="Z66" s="16">
        <v>539</v>
      </c>
      <c r="AA66" s="16"/>
      <c r="AB66" s="16" t="s">
        <v>51</v>
      </c>
    </row>
    <row r="67" spans="1:28" ht="37.5" customHeight="1" x14ac:dyDescent="0.2">
      <c r="A67" s="9" t="s">
        <v>52</v>
      </c>
      <c r="B67" s="10" t="s">
        <v>30</v>
      </c>
      <c r="C67" s="9" t="s">
        <v>31</v>
      </c>
      <c r="D67" s="9" t="s">
        <v>32</v>
      </c>
      <c r="E67" s="11" t="s">
        <v>33</v>
      </c>
      <c r="F67" s="10" t="s">
        <v>34</v>
      </c>
      <c r="G67" s="12" t="s">
        <v>35</v>
      </c>
      <c r="H67" s="13" t="s">
        <v>53</v>
      </c>
      <c r="I67" s="14" t="s">
        <v>539</v>
      </c>
      <c r="J67" s="14" t="s">
        <v>535</v>
      </c>
      <c r="K67" s="14">
        <f t="shared" si="4"/>
        <v>1</v>
      </c>
      <c r="L67" s="15" t="s">
        <v>37</v>
      </c>
      <c r="M67" s="15" t="s">
        <v>38</v>
      </c>
      <c r="N67" s="15" t="s">
        <v>54</v>
      </c>
      <c r="O67" s="15" t="s">
        <v>49</v>
      </c>
      <c r="P67" s="15" t="s">
        <v>50</v>
      </c>
      <c r="Q67" s="15" t="s">
        <v>42</v>
      </c>
      <c r="R67" s="15" t="s">
        <v>43</v>
      </c>
      <c r="S67" s="15" t="s">
        <v>44</v>
      </c>
      <c r="T67" s="15" t="s">
        <v>45</v>
      </c>
      <c r="U67" s="16">
        <v>2012</v>
      </c>
      <c r="V67" s="17">
        <v>1</v>
      </c>
      <c r="W67" s="17">
        <v>-0.52488999999999997</v>
      </c>
      <c r="X67" s="17"/>
      <c r="Y67" s="17"/>
      <c r="Z67" s="16">
        <v>407</v>
      </c>
      <c r="AA67" s="16"/>
      <c r="AB67" s="16" t="s">
        <v>55</v>
      </c>
    </row>
    <row r="68" spans="1:28" ht="37.5" customHeight="1" x14ac:dyDescent="0.2">
      <c r="A68" s="19" t="s">
        <v>94</v>
      </c>
      <c r="B68" s="20" t="s">
        <v>95</v>
      </c>
      <c r="C68" s="21" t="s">
        <v>58</v>
      </c>
      <c r="D68" s="9" t="s">
        <v>59</v>
      </c>
      <c r="E68" s="11" t="s">
        <v>33</v>
      </c>
      <c r="F68" s="10" t="s">
        <v>96</v>
      </c>
      <c r="G68" s="12" t="s">
        <v>35</v>
      </c>
      <c r="H68" s="13" t="s">
        <v>81</v>
      </c>
      <c r="I68" s="14" t="s">
        <v>534</v>
      </c>
      <c r="J68" s="14" t="s">
        <v>535</v>
      </c>
      <c r="K68" s="14">
        <f t="shared" si="4"/>
        <v>1</v>
      </c>
      <c r="L68" s="15" t="s">
        <v>37</v>
      </c>
      <c r="M68" s="15" t="s">
        <v>70</v>
      </c>
      <c r="N68" s="15" t="s">
        <v>54</v>
      </c>
      <c r="O68" s="15" t="s">
        <v>40</v>
      </c>
      <c r="P68" s="15" t="s">
        <v>41</v>
      </c>
      <c r="Q68" s="15" t="s">
        <v>42</v>
      </c>
      <c r="R68" s="15" t="s">
        <v>42</v>
      </c>
      <c r="S68" s="15" t="s">
        <v>71</v>
      </c>
      <c r="T68" s="15" t="s">
        <v>67</v>
      </c>
      <c r="U68" s="16">
        <v>2018</v>
      </c>
      <c r="V68" s="17">
        <v>0.93161000000000005</v>
      </c>
      <c r="W68" s="17">
        <v>-0.70342000000000005</v>
      </c>
      <c r="X68" s="17"/>
      <c r="Y68" s="17"/>
      <c r="Z68" s="16">
        <v>386</v>
      </c>
      <c r="AA68" s="16"/>
      <c r="AB68" s="16" t="s">
        <v>55</v>
      </c>
    </row>
    <row r="69" spans="1:28" ht="37.5" customHeight="1" x14ac:dyDescent="0.2">
      <c r="A69" s="19" t="s">
        <v>97</v>
      </c>
      <c r="B69" s="20" t="s">
        <v>95</v>
      </c>
      <c r="C69" s="21" t="s">
        <v>58</v>
      </c>
      <c r="D69" s="9" t="s">
        <v>59</v>
      </c>
      <c r="E69" s="11" t="s">
        <v>33</v>
      </c>
      <c r="F69" s="10" t="s">
        <v>96</v>
      </c>
      <c r="G69" s="12" t="s">
        <v>35</v>
      </c>
      <c r="H69" s="13" t="s">
        <v>84</v>
      </c>
      <c r="I69" s="14" t="s">
        <v>534</v>
      </c>
      <c r="J69" s="14" t="s">
        <v>535</v>
      </c>
      <c r="K69" s="14">
        <f t="shared" si="4"/>
        <v>1</v>
      </c>
      <c r="L69" s="15" t="s">
        <v>37</v>
      </c>
      <c r="M69" s="15" t="s">
        <v>70</v>
      </c>
      <c r="N69" s="15" t="s">
        <v>54</v>
      </c>
      <c r="O69" s="15" t="s">
        <v>40</v>
      </c>
      <c r="P69" s="15" t="s">
        <v>41</v>
      </c>
      <c r="Q69" s="15" t="s">
        <v>42</v>
      </c>
      <c r="R69" s="15" t="s">
        <v>42</v>
      </c>
      <c r="S69" s="15" t="s">
        <v>71</v>
      </c>
      <c r="T69" s="15" t="s">
        <v>67</v>
      </c>
      <c r="U69" s="16">
        <v>2018</v>
      </c>
      <c r="V69" s="17">
        <v>0.95694000000000001</v>
      </c>
      <c r="W69" s="17">
        <v>-1.08267</v>
      </c>
      <c r="X69" s="17"/>
      <c r="Y69" s="17"/>
      <c r="Z69" s="16">
        <v>335</v>
      </c>
      <c r="AA69" s="16"/>
      <c r="AB69" s="16" t="s">
        <v>55</v>
      </c>
    </row>
    <row r="70" spans="1:28" ht="37.5" customHeight="1" x14ac:dyDescent="0.2">
      <c r="A70" s="19" t="s">
        <v>98</v>
      </c>
      <c r="B70" s="20" t="s">
        <v>95</v>
      </c>
      <c r="C70" s="21" t="s">
        <v>58</v>
      </c>
      <c r="D70" s="9" t="s">
        <v>59</v>
      </c>
      <c r="E70" s="11" t="s">
        <v>33</v>
      </c>
      <c r="F70" s="10" t="s">
        <v>96</v>
      </c>
      <c r="G70" s="12" t="s">
        <v>35</v>
      </c>
      <c r="H70" s="13" t="s">
        <v>86</v>
      </c>
      <c r="I70" s="14" t="s">
        <v>534</v>
      </c>
      <c r="J70" s="14" t="s">
        <v>535</v>
      </c>
      <c r="K70" s="14">
        <f t="shared" si="4"/>
        <v>1</v>
      </c>
      <c r="L70" s="15" t="s">
        <v>37</v>
      </c>
      <c r="M70" s="15" t="s">
        <v>70</v>
      </c>
      <c r="N70" s="15" t="s">
        <v>54</v>
      </c>
      <c r="O70" s="15" t="s">
        <v>99</v>
      </c>
      <c r="P70" s="15" t="s">
        <v>41</v>
      </c>
      <c r="Q70" s="15" t="s">
        <v>42</v>
      </c>
      <c r="R70" s="15" t="s">
        <v>42</v>
      </c>
      <c r="S70" s="15" t="s">
        <v>71</v>
      </c>
      <c r="T70" s="15" t="s">
        <v>67</v>
      </c>
      <c r="U70" s="16">
        <v>2018</v>
      </c>
      <c r="V70" s="17">
        <v>0.73899999999999999</v>
      </c>
      <c r="W70" s="17">
        <v>-0.32623000000000002</v>
      </c>
      <c r="X70" s="17"/>
      <c r="Y70" s="17"/>
      <c r="Z70" s="16">
        <v>446</v>
      </c>
      <c r="AA70" s="16"/>
      <c r="AB70" s="16" t="s">
        <v>75</v>
      </c>
    </row>
    <row r="71" spans="1:28" ht="37.5" customHeight="1" x14ac:dyDescent="0.2">
      <c r="A71" s="19" t="s">
        <v>100</v>
      </c>
      <c r="B71" s="20" t="s">
        <v>95</v>
      </c>
      <c r="C71" s="21" t="s">
        <v>58</v>
      </c>
      <c r="D71" s="9" t="s">
        <v>59</v>
      </c>
      <c r="E71" s="11" t="s">
        <v>33</v>
      </c>
      <c r="F71" s="10" t="s">
        <v>96</v>
      </c>
      <c r="G71" s="12" t="s">
        <v>35</v>
      </c>
      <c r="H71" s="22" t="s">
        <v>90</v>
      </c>
      <c r="I71" s="14" t="s">
        <v>534</v>
      </c>
      <c r="J71" s="14" t="s">
        <v>535</v>
      </c>
      <c r="K71" s="14">
        <f t="shared" si="4"/>
        <v>1</v>
      </c>
      <c r="L71" s="15" t="s">
        <v>37</v>
      </c>
      <c r="M71" s="15" t="s">
        <v>70</v>
      </c>
      <c r="N71" s="15" t="s">
        <v>54</v>
      </c>
      <c r="O71" s="15" t="s">
        <v>99</v>
      </c>
      <c r="P71" s="15" t="s">
        <v>41</v>
      </c>
      <c r="Q71" s="15" t="s">
        <v>42</v>
      </c>
      <c r="R71" s="15" t="s">
        <v>42</v>
      </c>
      <c r="S71" s="15" t="s">
        <v>101</v>
      </c>
      <c r="T71" s="15" t="s">
        <v>67</v>
      </c>
      <c r="U71" s="16">
        <v>2018</v>
      </c>
      <c r="V71" s="17">
        <v>0.83916999999999997</v>
      </c>
      <c r="W71" s="17">
        <v>6.5570000000000003E-2</v>
      </c>
      <c r="X71" s="17"/>
      <c r="Y71" s="17"/>
      <c r="Z71" s="16">
        <v>492</v>
      </c>
      <c r="AA71" s="16"/>
      <c r="AB71" s="16" t="s">
        <v>51</v>
      </c>
    </row>
    <row r="72" spans="1:28" ht="37.5" customHeight="1" x14ac:dyDescent="0.2">
      <c r="A72" s="19" t="s">
        <v>102</v>
      </c>
      <c r="B72" s="20" t="s">
        <v>95</v>
      </c>
      <c r="C72" s="21" t="s">
        <v>58</v>
      </c>
      <c r="D72" s="9" t="s">
        <v>59</v>
      </c>
      <c r="E72" s="11" t="s">
        <v>33</v>
      </c>
      <c r="F72" s="10" t="s">
        <v>96</v>
      </c>
      <c r="G72" s="12" t="s">
        <v>35</v>
      </c>
      <c r="H72" s="22" t="s">
        <v>92</v>
      </c>
      <c r="I72" s="14" t="s">
        <v>537</v>
      </c>
      <c r="J72" s="14" t="s">
        <v>538</v>
      </c>
      <c r="K72" s="14">
        <f t="shared" si="4"/>
        <v>0</v>
      </c>
      <c r="L72" s="15" t="s">
        <v>37</v>
      </c>
      <c r="M72" s="15" t="s">
        <v>70</v>
      </c>
      <c r="N72" s="15" t="s">
        <v>54</v>
      </c>
      <c r="O72" s="15" t="s">
        <v>99</v>
      </c>
      <c r="P72" s="15" t="s">
        <v>41</v>
      </c>
      <c r="Q72" s="15" t="s">
        <v>42</v>
      </c>
      <c r="R72" s="15" t="s">
        <v>42</v>
      </c>
      <c r="S72" s="15" t="s">
        <v>103</v>
      </c>
      <c r="T72" s="15" t="s">
        <v>67</v>
      </c>
      <c r="U72" s="16">
        <v>2018</v>
      </c>
      <c r="V72" s="17">
        <v>0.78408999999999995</v>
      </c>
      <c r="W72" s="17">
        <v>-0.33400000000000002</v>
      </c>
      <c r="X72" s="17">
        <v>0.24057000000000001</v>
      </c>
      <c r="Y72" s="17">
        <v>-0.24057000000000001</v>
      </c>
      <c r="Z72" s="16">
        <v>394</v>
      </c>
      <c r="AA72" s="16">
        <v>497</v>
      </c>
      <c r="AB72" s="16" t="s">
        <v>51</v>
      </c>
    </row>
    <row r="76" spans="1:28" ht="15.75" thickBot="1" x14ac:dyDescent="0.3">
      <c r="A76" s="31" t="s">
        <v>499</v>
      </c>
    </row>
    <row r="77" spans="1:28" ht="22.9" customHeight="1" x14ac:dyDescent="0.2">
      <c r="A77" s="61" t="s">
        <v>3</v>
      </c>
      <c r="B77" s="61" t="s">
        <v>4</v>
      </c>
      <c r="C77" s="61" t="s">
        <v>5</v>
      </c>
      <c r="D77" s="61" t="s">
        <v>6</v>
      </c>
      <c r="E77" s="61" t="s">
        <v>7</v>
      </c>
      <c r="F77" s="61" t="s">
        <v>24</v>
      </c>
      <c r="G77" s="61" t="s">
        <v>8</v>
      </c>
      <c r="H77" s="61" t="s">
        <v>9</v>
      </c>
      <c r="I77" s="74" t="s">
        <v>10</v>
      </c>
      <c r="J77" s="75"/>
      <c r="K77" s="76"/>
      <c r="L77" s="61" t="s">
        <v>11</v>
      </c>
      <c r="M77" s="61" t="s">
        <v>12</v>
      </c>
      <c r="N77" s="61" t="s">
        <v>13</v>
      </c>
      <c r="O77" s="61" t="s">
        <v>14</v>
      </c>
      <c r="P77" s="61" t="s">
        <v>15</v>
      </c>
      <c r="Q77" s="61" t="s">
        <v>16</v>
      </c>
      <c r="R77" s="61" t="s">
        <v>17</v>
      </c>
      <c r="S77" s="61" t="s">
        <v>18</v>
      </c>
      <c r="T77" s="61" t="s">
        <v>19</v>
      </c>
      <c r="U77" s="63" t="s">
        <v>20</v>
      </c>
      <c r="V77" s="58" t="s">
        <v>21</v>
      </c>
      <c r="W77" s="58"/>
      <c r="X77" s="58"/>
      <c r="Y77" s="58"/>
      <c r="Z77" s="58" t="s">
        <v>22</v>
      </c>
      <c r="AA77" s="58"/>
      <c r="AB77" s="59" t="s">
        <v>23</v>
      </c>
    </row>
    <row r="78" spans="1:28" ht="22.9" customHeight="1" x14ac:dyDescent="0.2">
      <c r="A78" s="62"/>
      <c r="B78" s="62"/>
      <c r="C78" s="62"/>
      <c r="D78" s="62"/>
      <c r="E78" s="62"/>
      <c r="F78" s="62"/>
      <c r="G78" s="62"/>
      <c r="H78" s="62"/>
      <c r="I78" s="77"/>
      <c r="J78" s="78"/>
      <c r="K78" s="79"/>
      <c r="L78" s="62"/>
      <c r="M78" s="62"/>
      <c r="N78" s="62"/>
      <c r="O78" s="62"/>
      <c r="P78" s="62"/>
      <c r="Q78" s="62"/>
      <c r="R78" s="62"/>
      <c r="S78" s="62"/>
      <c r="T78" s="62"/>
      <c r="U78" s="64"/>
      <c r="V78" s="8" t="s">
        <v>25</v>
      </c>
      <c r="W78" s="8" t="s">
        <v>26</v>
      </c>
      <c r="X78" s="8" t="s">
        <v>27</v>
      </c>
      <c r="Y78" s="8" t="s">
        <v>28</v>
      </c>
      <c r="Z78" s="8">
        <v>1</v>
      </c>
      <c r="AA78" s="8">
        <v>2</v>
      </c>
      <c r="AB78" s="60"/>
    </row>
    <row r="79" spans="1:28" ht="37.5" customHeight="1" x14ac:dyDescent="0.2">
      <c r="A79" s="19" t="s">
        <v>56</v>
      </c>
      <c r="B79" s="20" t="s">
        <v>57</v>
      </c>
      <c r="C79" s="21" t="s">
        <v>58</v>
      </c>
      <c r="D79" s="9" t="s">
        <v>59</v>
      </c>
      <c r="E79" s="11" t="s">
        <v>33</v>
      </c>
      <c r="F79" s="10" t="s">
        <v>60</v>
      </c>
      <c r="G79" s="12" t="s">
        <v>35</v>
      </c>
      <c r="H79" s="13" t="s">
        <v>61</v>
      </c>
      <c r="I79" s="14" t="s">
        <v>534</v>
      </c>
      <c r="J79" s="14" t="s">
        <v>535</v>
      </c>
      <c r="K79" s="14">
        <f>IF(J79=" Computer Scored",1,0)</f>
        <v>1</v>
      </c>
      <c r="L79" s="15" t="s">
        <v>62</v>
      </c>
      <c r="M79" s="15" t="s">
        <v>63</v>
      </c>
      <c r="N79" s="15" t="s">
        <v>39</v>
      </c>
      <c r="O79" s="15" t="s">
        <v>64</v>
      </c>
      <c r="P79" s="15" t="s">
        <v>65</v>
      </c>
      <c r="Q79" s="15" t="s">
        <v>43</v>
      </c>
      <c r="R79" s="15" t="s">
        <v>42</v>
      </c>
      <c r="S79" s="15" t="s">
        <v>66</v>
      </c>
      <c r="T79" s="15" t="s">
        <v>67</v>
      </c>
      <c r="U79" s="16">
        <v>2018</v>
      </c>
      <c r="V79" s="17">
        <v>1.0209299999999999</v>
      </c>
      <c r="W79" s="17">
        <v>0.77769999999999995</v>
      </c>
      <c r="X79" s="17"/>
      <c r="Y79" s="17"/>
      <c r="Z79" s="16">
        <v>577</v>
      </c>
      <c r="AA79" s="16"/>
      <c r="AB79" s="16" t="s">
        <v>46</v>
      </c>
    </row>
    <row r="80" spans="1:28" ht="37.5" customHeight="1" x14ac:dyDescent="0.2">
      <c r="A80" s="19" t="s">
        <v>68</v>
      </c>
      <c r="B80" s="20" t="s">
        <v>57</v>
      </c>
      <c r="C80" s="21" t="s">
        <v>58</v>
      </c>
      <c r="D80" s="9" t="s">
        <v>59</v>
      </c>
      <c r="E80" s="11" t="s">
        <v>33</v>
      </c>
      <c r="F80" s="10" t="s">
        <v>60</v>
      </c>
      <c r="G80" s="12" t="s">
        <v>35</v>
      </c>
      <c r="H80" s="22" t="s">
        <v>69</v>
      </c>
      <c r="I80" s="14" t="s">
        <v>534</v>
      </c>
      <c r="J80" s="14" t="s">
        <v>535</v>
      </c>
      <c r="K80" s="14">
        <f t="shared" ref="K80:K87" si="5">IF(J80=" Computer Scored",1,0)</f>
        <v>1</v>
      </c>
      <c r="L80" s="15" t="s">
        <v>62</v>
      </c>
      <c r="M80" s="15" t="s">
        <v>70</v>
      </c>
      <c r="N80" s="15" t="s">
        <v>54</v>
      </c>
      <c r="O80" s="15" t="s">
        <v>40</v>
      </c>
      <c r="P80" s="15" t="s">
        <v>41</v>
      </c>
      <c r="Q80" s="15" t="s">
        <v>42</v>
      </c>
      <c r="R80" s="15" t="s">
        <v>42</v>
      </c>
      <c r="S80" s="15" t="s">
        <v>71</v>
      </c>
      <c r="T80" s="15" t="s">
        <v>67</v>
      </c>
      <c r="U80" s="16">
        <v>2018</v>
      </c>
      <c r="V80" s="17">
        <v>1.0472399999999999</v>
      </c>
      <c r="W80" s="17">
        <v>0.16889000000000001</v>
      </c>
      <c r="X80" s="17"/>
      <c r="Y80" s="17"/>
      <c r="Z80" s="16">
        <v>496</v>
      </c>
      <c r="AA80" s="16"/>
      <c r="AB80" s="16" t="s">
        <v>51</v>
      </c>
    </row>
    <row r="81" spans="1:28" ht="37.5" customHeight="1" x14ac:dyDescent="0.2">
      <c r="A81" s="19" t="s">
        <v>72</v>
      </c>
      <c r="B81" s="20" t="s">
        <v>57</v>
      </c>
      <c r="C81" s="21" t="s">
        <v>58</v>
      </c>
      <c r="D81" s="9" t="s">
        <v>59</v>
      </c>
      <c r="E81" s="11" t="s">
        <v>33</v>
      </c>
      <c r="F81" s="10" t="s">
        <v>60</v>
      </c>
      <c r="G81" s="12" t="s">
        <v>35</v>
      </c>
      <c r="H81" s="22" t="s">
        <v>73</v>
      </c>
      <c r="I81" s="14" t="s">
        <v>534</v>
      </c>
      <c r="J81" s="14" t="s">
        <v>535</v>
      </c>
      <c r="K81" s="14">
        <f t="shared" si="5"/>
        <v>1</v>
      </c>
      <c r="L81" s="15" t="s">
        <v>62</v>
      </c>
      <c r="M81" s="15" t="s">
        <v>70</v>
      </c>
      <c r="N81" s="15" t="s">
        <v>54</v>
      </c>
      <c r="O81" s="15" t="s">
        <v>40</v>
      </c>
      <c r="P81" s="15" t="s">
        <v>41</v>
      </c>
      <c r="Q81" s="15" t="s">
        <v>42</v>
      </c>
      <c r="R81" s="15" t="s">
        <v>42</v>
      </c>
      <c r="S81" s="15" t="s">
        <v>74</v>
      </c>
      <c r="T81" s="15" t="s">
        <v>67</v>
      </c>
      <c r="U81" s="16">
        <v>2018</v>
      </c>
      <c r="V81" s="17">
        <v>0.80678000000000005</v>
      </c>
      <c r="W81" s="17">
        <v>-0.41132999999999997</v>
      </c>
      <c r="X81" s="17"/>
      <c r="Y81" s="17"/>
      <c r="Z81" s="16">
        <v>431</v>
      </c>
      <c r="AA81" s="16"/>
      <c r="AB81" s="16" t="s">
        <v>75</v>
      </c>
    </row>
    <row r="82" spans="1:28" ht="37.5" customHeight="1" x14ac:dyDescent="0.2">
      <c r="A82" s="19" t="s">
        <v>76</v>
      </c>
      <c r="B82" s="20" t="s">
        <v>57</v>
      </c>
      <c r="C82" s="21" t="s">
        <v>58</v>
      </c>
      <c r="D82" s="9" t="s">
        <v>59</v>
      </c>
      <c r="E82" s="11" t="s">
        <v>33</v>
      </c>
      <c r="F82" s="10" t="s">
        <v>60</v>
      </c>
      <c r="G82" s="12" t="s">
        <v>35</v>
      </c>
      <c r="H82" s="22" t="s">
        <v>77</v>
      </c>
      <c r="I82" s="14" t="s">
        <v>534</v>
      </c>
      <c r="J82" s="14" t="s">
        <v>535</v>
      </c>
      <c r="K82" s="14">
        <f t="shared" si="5"/>
        <v>1</v>
      </c>
      <c r="L82" s="15" t="s">
        <v>62</v>
      </c>
      <c r="M82" s="15" t="s">
        <v>70</v>
      </c>
      <c r="N82" s="15" t="s">
        <v>54</v>
      </c>
      <c r="O82" s="15" t="s">
        <v>40</v>
      </c>
      <c r="P82" s="15" t="s">
        <v>41</v>
      </c>
      <c r="Q82" s="15" t="s">
        <v>42</v>
      </c>
      <c r="R82" s="15" t="s">
        <v>42</v>
      </c>
      <c r="S82" s="15" t="s">
        <v>74</v>
      </c>
      <c r="T82" s="15" t="s">
        <v>67</v>
      </c>
      <c r="U82" s="16">
        <v>2018</v>
      </c>
      <c r="V82" s="17">
        <v>0.73616000000000004</v>
      </c>
      <c r="W82" s="17">
        <v>1.4279999999999999E-2</v>
      </c>
      <c r="X82" s="17"/>
      <c r="Y82" s="17"/>
      <c r="Z82" s="16">
        <v>491</v>
      </c>
      <c r="AA82" s="16"/>
      <c r="AB82" s="16" t="s">
        <v>51</v>
      </c>
    </row>
    <row r="83" spans="1:28" ht="37.5" customHeight="1" x14ac:dyDescent="0.2">
      <c r="A83" s="23" t="s">
        <v>104</v>
      </c>
      <c r="B83" s="24" t="s">
        <v>105</v>
      </c>
      <c r="C83" s="23" t="s">
        <v>31</v>
      </c>
      <c r="D83" s="9" t="s">
        <v>32</v>
      </c>
      <c r="E83" s="11" t="s">
        <v>33</v>
      </c>
      <c r="F83" s="10" t="s">
        <v>106</v>
      </c>
      <c r="G83" s="12" t="s">
        <v>35</v>
      </c>
      <c r="H83" s="13" t="s">
        <v>81</v>
      </c>
      <c r="I83" s="14" t="s">
        <v>537</v>
      </c>
      <c r="J83" s="14" t="s">
        <v>535</v>
      </c>
      <c r="K83" s="14">
        <f t="shared" si="5"/>
        <v>1</v>
      </c>
      <c r="L83" s="15" t="s">
        <v>37</v>
      </c>
      <c r="M83" s="15" t="s">
        <v>43</v>
      </c>
      <c r="N83" s="15" t="s">
        <v>107</v>
      </c>
      <c r="O83" s="15" t="s">
        <v>99</v>
      </c>
      <c r="P83" s="15" t="s">
        <v>41</v>
      </c>
      <c r="Q83" s="15" t="s">
        <v>42</v>
      </c>
      <c r="R83" s="15" t="s">
        <v>43</v>
      </c>
      <c r="S83" s="15" t="s">
        <v>108</v>
      </c>
      <c r="T83" s="15" t="s">
        <v>45</v>
      </c>
      <c r="U83" s="16" t="s">
        <v>109</v>
      </c>
      <c r="V83" s="17">
        <v>1.2371000000000001</v>
      </c>
      <c r="W83" s="17">
        <v>1.2730900000000001</v>
      </c>
      <c r="X83" s="17"/>
      <c r="Y83" s="17"/>
      <c r="Z83" s="16">
        <v>636</v>
      </c>
      <c r="AA83" s="16"/>
      <c r="AB83" s="16" t="s">
        <v>110</v>
      </c>
    </row>
    <row r="84" spans="1:28" ht="37.5" customHeight="1" x14ac:dyDescent="0.2">
      <c r="A84" s="23" t="s">
        <v>111</v>
      </c>
      <c r="B84" s="24" t="s">
        <v>105</v>
      </c>
      <c r="C84" s="23" t="s">
        <v>31</v>
      </c>
      <c r="D84" s="9" t="s">
        <v>32</v>
      </c>
      <c r="E84" s="11" t="s">
        <v>33</v>
      </c>
      <c r="F84" s="10" t="s">
        <v>106</v>
      </c>
      <c r="G84" s="12" t="s">
        <v>35</v>
      </c>
      <c r="H84" s="13" t="s">
        <v>84</v>
      </c>
      <c r="I84" s="14" t="s">
        <v>539</v>
      </c>
      <c r="J84" s="14" t="s">
        <v>535</v>
      </c>
      <c r="K84" s="14">
        <f t="shared" si="5"/>
        <v>1</v>
      </c>
      <c r="L84" s="15" t="s">
        <v>37</v>
      </c>
      <c r="M84" s="15" t="s">
        <v>43</v>
      </c>
      <c r="N84" s="15" t="s">
        <v>107</v>
      </c>
      <c r="O84" s="15" t="s">
        <v>112</v>
      </c>
      <c r="P84" s="15" t="s">
        <v>50</v>
      </c>
      <c r="Q84" s="15" t="s">
        <v>43</v>
      </c>
      <c r="R84" s="15" t="s">
        <v>43</v>
      </c>
      <c r="S84" s="15" t="s">
        <v>108</v>
      </c>
      <c r="T84" s="15" t="s">
        <v>45</v>
      </c>
      <c r="U84" s="16" t="s">
        <v>109</v>
      </c>
      <c r="V84" s="17">
        <v>1</v>
      </c>
      <c r="W84" s="17">
        <v>0.31134000000000001</v>
      </c>
      <c r="X84" s="17"/>
      <c r="Y84" s="17"/>
      <c r="Z84" s="16">
        <v>517</v>
      </c>
      <c r="AA84" s="16"/>
      <c r="AB84" s="16" t="s">
        <v>51</v>
      </c>
    </row>
    <row r="85" spans="1:28" ht="37.5" customHeight="1" x14ac:dyDescent="0.2">
      <c r="A85" s="23" t="s">
        <v>113</v>
      </c>
      <c r="B85" s="24" t="s">
        <v>105</v>
      </c>
      <c r="C85" s="23" t="s">
        <v>31</v>
      </c>
      <c r="D85" s="9" t="s">
        <v>32</v>
      </c>
      <c r="E85" s="11" t="s">
        <v>33</v>
      </c>
      <c r="F85" s="10" t="s">
        <v>106</v>
      </c>
      <c r="G85" s="12" t="s">
        <v>35</v>
      </c>
      <c r="H85" s="13" t="s">
        <v>86</v>
      </c>
      <c r="I85" s="14" t="s">
        <v>539</v>
      </c>
      <c r="J85" s="14" t="s">
        <v>535</v>
      </c>
      <c r="K85" s="14">
        <f t="shared" si="5"/>
        <v>1</v>
      </c>
      <c r="L85" s="15" t="s">
        <v>37</v>
      </c>
      <c r="M85" s="15" t="s">
        <v>70</v>
      </c>
      <c r="N85" s="15" t="s">
        <v>54</v>
      </c>
      <c r="O85" s="15" t="s">
        <v>49</v>
      </c>
      <c r="P85" s="15" t="s">
        <v>50</v>
      </c>
      <c r="Q85" s="15" t="s">
        <v>42</v>
      </c>
      <c r="R85" s="15" t="s">
        <v>43</v>
      </c>
      <c r="S85" s="15" t="s">
        <v>108</v>
      </c>
      <c r="T85" s="15" t="s">
        <v>45</v>
      </c>
      <c r="U85" s="16" t="s">
        <v>109</v>
      </c>
      <c r="V85" s="17">
        <v>0.85738000000000003</v>
      </c>
      <c r="W85" s="17">
        <v>4.197E-2</v>
      </c>
      <c r="X85" s="17"/>
      <c r="Y85" s="17"/>
      <c r="Z85" s="16">
        <v>488</v>
      </c>
      <c r="AA85" s="16"/>
      <c r="AB85" s="16" t="s">
        <v>51</v>
      </c>
    </row>
    <row r="86" spans="1:28" ht="37.5" customHeight="1" x14ac:dyDescent="0.2">
      <c r="A86" s="23" t="s">
        <v>114</v>
      </c>
      <c r="B86" s="24" t="s">
        <v>105</v>
      </c>
      <c r="C86" s="23" t="s">
        <v>31</v>
      </c>
      <c r="D86" s="9" t="s">
        <v>32</v>
      </c>
      <c r="E86" s="11" t="s">
        <v>33</v>
      </c>
      <c r="F86" s="10" t="s">
        <v>106</v>
      </c>
      <c r="G86" s="12" t="s">
        <v>35</v>
      </c>
      <c r="H86" s="13" t="s">
        <v>90</v>
      </c>
      <c r="I86" s="14" t="s">
        <v>539</v>
      </c>
      <c r="J86" s="14" t="s">
        <v>535</v>
      </c>
      <c r="K86" s="14">
        <f t="shared" si="5"/>
        <v>1</v>
      </c>
      <c r="L86" s="15" t="s">
        <v>37</v>
      </c>
      <c r="M86" s="15" t="s">
        <v>70</v>
      </c>
      <c r="N86" s="15" t="s">
        <v>54</v>
      </c>
      <c r="O86" s="15" t="s">
        <v>99</v>
      </c>
      <c r="P86" s="15" t="s">
        <v>41</v>
      </c>
      <c r="Q86" s="15" t="s">
        <v>42</v>
      </c>
      <c r="R86" s="15" t="s">
        <v>43</v>
      </c>
      <c r="S86" s="15" t="s">
        <v>108</v>
      </c>
      <c r="T86" s="15" t="s">
        <v>45</v>
      </c>
      <c r="U86" s="16">
        <v>2009</v>
      </c>
      <c r="V86" s="17">
        <v>1</v>
      </c>
      <c r="W86" s="17">
        <v>-0.74124000000000001</v>
      </c>
      <c r="X86" s="17"/>
      <c r="Y86" s="17"/>
      <c r="Z86" s="16">
        <v>378</v>
      </c>
      <c r="AA86" s="16"/>
      <c r="AB86" s="16" t="s">
        <v>55</v>
      </c>
    </row>
    <row r="87" spans="1:28" ht="37.5" customHeight="1" x14ac:dyDescent="0.2">
      <c r="A87" s="23" t="s">
        <v>115</v>
      </c>
      <c r="B87" s="24" t="s">
        <v>105</v>
      </c>
      <c r="C87" s="23" t="s">
        <v>31</v>
      </c>
      <c r="D87" s="9" t="s">
        <v>32</v>
      </c>
      <c r="E87" s="11" t="s">
        <v>33</v>
      </c>
      <c r="F87" s="10" t="s">
        <v>106</v>
      </c>
      <c r="G87" s="12" t="s">
        <v>35</v>
      </c>
      <c r="H87" s="13" t="s">
        <v>92</v>
      </c>
      <c r="I87" s="14" t="s">
        <v>539</v>
      </c>
      <c r="J87" s="14" t="s">
        <v>535</v>
      </c>
      <c r="K87" s="14">
        <f t="shared" si="5"/>
        <v>1</v>
      </c>
      <c r="L87" s="15" t="s">
        <v>37</v>
      </c>
      <c r="M87" s="15" t="s">
        <v>70</v>
      </c>
      <c r="N87" s="15" t="s">
        <v>54</v>
      </c>
      <c r="O87" s="15" t="s">
        <v>99</v>
      </c>
      <c r="P87" s="15" t="s">
        <v>41</v>
      </c>
      <c r="Q87" s="15" t="s">
        <v>42</v>
      </c>
      <c r="R87" s="15" t="s">
        <v>43</v>
      </c>
      <c r="S87" s="15" t="s">
        <v>108</v>
      </c>
      <c r="T87" s="15" t="s">
        <v>45</v>
      </c>
      <c r="U87" s="16">
        <v>2009</v>
      </c>
      <c r="V87" s="17">
        <v>0.77400000000000002</v>
      </c>
      <c r="W87" s="17">
        <v>-7.5679999999999997E-2</v>
      </c>
      <c r="X87" s="17"/>
      <c r="Y87" s="17"/>
      <c r="Z87" s="16">
        <v>477</v>
      </c>
      <c r="AA87" s="16"/>
      <c r="AB87" s="16" t="s">
        <v>75</v>
      </c>
    </row>
    <row r="91" spans="1:28" ht="15.75" thickBot="1" x14ac:dyDescent="0.3">
      <c r="A91" s="31" t="s">
        <v>500</v>
      </c>
    </row>
    <row r="92" spans="1:28" ht="22.9" customHeight="1" x14ac:dyDescent="0.2">
      <c r="A92" s="61" t="s">
        <v>3</v>
      </c>
      <c r="B92" s="61" t="s">
        <v>4</v>
      </c>
      <c r="C92" s="61" t="s">
        <v>5</v>
      </c>
      <c r="D92" s="61" t="s">
        <v>6</v>
      </c>
      <c r="E92" s="61" t="s">
        <v>7</v>
      </c>
      <c r="F92" s="61" t="s">
        <v>24</v>
      </c>
      <c r="G92" s="61" t="s">
        <v>8</v>
      </c>
      <c r="H92" s="61" t="s">
        <v>9</v>
      </c>
      <c r="I92" s="74" t="s">
        <v>10</v>
      </c>
      <c r="J92" s="75"/>
      <c r="K92" s="76"/>
      <c r="L92" s="61" t="s">
        <v>11</v>
      </c>
      <c r="M92" s="61" t="s">
        <v>12</v>
      </c>
      <c r="N92" s="61" t="s">
        <v>13</v>
      </c>
      <c r="O92" s="61" t="s">
        <v>14</v>
      </c>
      <c r="P92" s="61" t="s">
        <v>15</v>
      </c>
      <c r="Q92" s="61" t="s">
        <v>16</v>
      </c>
      <c r="R92" s="61" t="s">
        <v>17</v>
      </c>
      <c r="S92" s="61" t="s">
        <v>18</v>
      </c>
      <c r="T92" s="61" t="s">
        <v>19</v>
      </c>
      <c r="U92" s="63" t="s">
        <v>20</v>
      </c>
      <c r="V92" s="58" t="s">
        <v>21</v>
      </c>
      <c r="W92" s="58"/>
      <c r="X92" s="58"/>
      <c r="Y92" s="58"/>
      <c r="Z92" s="58" t="s">
        <v>22</v>
      </c>
      <c r="AA92" s="58"/>
      <c r="AB92" s="59" t="s">
        <v>23</v>
      </c>
    </row>
    <row r="93" spans="1:28" ht="22.9" customHeight="1" x14ac:dyDescent="0.2">
      <c r="A93" s="62"/>
      <c r="B93" s="62"/>
      <c r="C93" s="62"/>
      <c r="D93" s="62"/>
      <c r="E93" s="62"/>
      <c r="F93" s="62"/>
      <c r="G93" s="62"/>
      <c r="H93" s="62"/>
      <c r="I93" s="77"/>
      <c r="J93" s="78"/>
      <c r="K93" s="79"/>
      <c r="L93" s="62"/>
      <c r="M93" s="62"/>
      <c r="N93" s="62"/>
      <c r="O93" s="62"/>
      <c r="P93" s="62"/>
      <c r="Q93" s="62"/>
      <c r="R93" s="62"/>
      <c r="S93" s="62"/>
      <c r="T93" s="62"/>
      <c r="U93" s="64"/>
      <c r="V93" s="8" t="s">
        <v>25</v>
      </c>
      <c r="W93" s="8" t="s">
        <v>26</v>
      </c>
      <c r="X93" s="8" t="s">
        <v>27</v>
      </c>
      <c r="Y93" s="8" t="s">
        <v>28</v>
      </c>
      <c r="Z93" s="8">
        <v>1</v>
      </c>
      <c r="AA93" s="8">
        <v>2</v>
      </c>
      <c r="AB93" s="60"/>
    </row>
    <row r="94" spans="1:28" ht="37.5" customHeight="1" x14ac:dyDescent="0.2">
      <c r="A94" s="19" t="s">
        <v>56</v>
      </c>
      <c r="B94" s="20" t="s">
        <v>57</v>
      </c>
      <c r="C94" s="21" t="s">
        <v>58</v>
      </c>
      <c r="D94" s="9" t="s">
        <v>59</v>
      </c>
      <c r="E94" s="11" t="s">
        <v>33</v>
      </c>
      <c r="F94" s="10" t="s">
        <v>60</v>
      </c>
      <c r="G94" s="12" t="s">
        <v>35</v>
      </c>
      <c r="H94" s="13" t="s">
        <v>61</v>
      </c>
      <c r="I94" s="14" t="s">
        <v>534</v>
      </c>
      <c r="J94" s="14" t="s">
        <v>535</v>
      </c>
      <c r="K94" s="14">
        <f>IF(J94=" Computer Scored",1,0)</f>
        <v>1</v>
      </c>
      <c r="L94" s="15" t="s">
        <v>62</v>
      </c>
      <c r="M94" s="15" t="s">
        <v>63</v>
      </c>
      <c r="N94" s="15" t="s">
        <v>39</v>
      </c>
      <c r="O94" s="15" t="s">
        <v>64</v>
      </c>
      <c r="P94" s="15" t="s">
        <v>65</v>
      </c>
      <c r="Q94" s="15" t="s">
        <v>43</v>
      </c>
      <c r="R94" s="15" t="s">
        <v>42</v>
      </c>
      <c r="S94" s="15" t="s">
        <v>66</v>
      </c>
      <c r="T94" s="15" t="s">
        <v>67</v>
      </c>
      <c r="U94" s="16">
        <v>2018</v>
      </c>
      <c r="V94" s="17">
        <v>1.0209299999999999</v>
      </c>
      <c r="W94" s="17">
        <v>0.77769999999999995</v>
      </c>
      <c r="X94" s="17"/>
      <c r="Y94" s="17"/>
      <c r="Z94" s="16">
        <v>577</v>
      </c>
      <c r="AA94" s="16"/>
      <c r="AB94" s="16" t="s">
        <v>46</v>
      </c>
    </row>
    <row r="95" spans="1:28" ht="37.5" customHeight="1" x14ac:dyDescent="0.2">
      <c r="A95" s="19" t="s">
        <v>68</v>
      </c>
      <c r="B95" s="20" t="s">
        <v>57</v>
      </c>
      <c r="C95" s="21" t="s">
        <v>58</v>
      </c>
      <c r="D95" s="9" t="s">
        <v>59</v>
      </c>
      <c r="E95" s="11" t="s">
        <v>33</v>
      </c>
      <c r="F95" s="10" t="s">
        <v>60</v>
      </c>
      <c r="G95" s="12" t="s">
        <v>35</v>
      </c>
      <c r="H95" s="22" t="s">
        <v>69</v>
      </c>
      <c r="I95" s="14" t="s">
        <v>534</v>
      </c>
      <c r="J95" s="14" t="s">
        <v>535</v>
      </c>
      <c r="K95" s="14">
        <f t="shared" ref="K95:K102" si="6">IF(J95=" Computer Scored",1,0)</f>
        <v>1</v>
      </c>
      <c r="L95" s="15" t="s">
        <v>62</v>
      </c>
      <c r="M95" s="15" t="s">
        <v>70</v>
      </c>
      <c r="N95" s="15" t="s">
        <v>54</v>
      </c>
      <c r="O95" s="15" t="s">
        <v>40</v>
      </c>
      <c r="P95" s="15" t="s">
        <v>41</v>
      </c>
      <c r="Q95" s="15" t="s">
        <v>42</v>
      </c>
      <c r="R95" s="15" t="s">
        <v>42</v>
      </c>
      <c r="S95" s="15" t="s">
        <v>71</v>
      </c>
      <c r="T95" s="15" t="s">
        <v>67</v>
      </c>
      <c r="U95" s="16">
        <v>2018</v>
      </c>
      <c r="V95" s="17">
        <v>1.0472399999999999</v>
      </c>
      <c r="W95" s="17">
        <v>0.16889000000000001</v>
      </c>
      <c r="X95" s="17"/>
      <c r="Y95" s="17"/>
      <c r="Z95" s="16">
        <v>496</v>
      </c>
      <c r="AA95" s="16"/>
      <c r="AB95" s="16" t="s">
        <v>51</v>
      </c>
    </row>
    <row r="96" spans="1:28" ht="37.5" customHeight="1" x14ac:dyDescent="0.2">
      <c r="A96" s="19" t="s">
        <v>72</v>
      </c>
      <c r="B96" s="20" t="s">
        <v>57</v>
      </c>
      <c r="C96" s="21" t="s">
        <v>58</v>
      </c>
      <c r="D96" s="9" t="s">
        <v>59</v>
      </c>
      <c r="E96" s="11" t="s">
        <v>33</v>
      </c>
      <c r="F96" s="10" t="s">
        <v>60</v>
      </c>
      <c r="G96" s="12" t="s">
        <v>35</v>
      </c>
      <c r="H96" s="22" t="s">
        <v>73</v>
      </c>
      <c r="I96" s="14" t="s">
        <v>534</v>
      </c>
      <c r="J96" s="14" t="s">
        <v>535</v>
      </c>
      <c r="K96" s="14">
        <f t="shared" si="6"/>
        <v>1</v>
      </c>
      <c r="L96" s="15" t="s">
        <v>62</v>
      </c>
      <c r="M96" s="15" t="s">
        <v>70</v>
      </c>
      <c r="N96" s="15" t="s">
        <v>54</v>
      </c>
      <c r="O96" s="15" t="s">
        <v>40</v>
      </c>
      <c r="P96" s="15" t="s">
        <v>41</v>
      </c>
      <c r="Q96" s="15" t="s">
        <v>42</v>
      </c>
      <c r="R96" s="15" t="s">
        <v>42</v>
      </c>
      <c r="S96" s="15" t="s">
        <v>74</v>
      </c>
      <c r="T96" s="15" t="s">
        <v>67</v>
      </c>
      <c r="U96" s="16">
        <v>2018</v>
      </c>
      <c r="V96" s="17">
        <v>0.80678000000000005</v>
      </c>
      <c r="W96" s="17">
        <v>-0.41132999999999997</v>
      </c>
      <c r="X96" s="17"/>
      <c r="Y96" s="17"/>
      <c r="Z96" s="16">
        <v>431</v>
      </c>
      <c r="AA96" s="16"/>
      <c r="AB96" s="16" t="s">
        <v>75</v>
      </c>
    </row>
    <row r="97" spans="1:28" ht="37.5" customHeight="1" x14ac:dyDescent="0.2">
      <c r="A97" s="19" t="s">
        <v>76</v>
      </c>
      <c r="B97" s="20" t="s">
        <v>57</v>
      </c>
      <c r="C97" s="21" t="s">
        <v>58</v>
      </c>
      <c r="D97" s="9" t="s">
        <v>59</v>
      </c>
      <c r="E97" s="11" t="s">
        <v>33</v>
      </c>
      <c r="F97" s="10" t="s">
        <v>60</v>
      </c>
      <c r="G97" s="12" t="s">
        <v>35</v>
      </c>
      <c r="H97" s="22" t="s">
        <v>77</v>
      </c>
      <c r="I97" s="14" t="s">
        <v>534</v>
      </c>
      <c r="J97" s="14" t="s">
        <v>535</v>
      </c>
      <c r="K97" s="14">
        <f t="shared" si="6"/>
        <v>1</v>
      </c>
      <c r="L97" s="15" t="s">
        <v>62</v>
      </c>
      <c r="M97" s="15" t="s">
        <v>70</v>
      </c>
      <c r="N97" s="15" t="s">
        <v>54</v>
      </c>
      <c r="O97" s="15" t="s">
        <v>40</v>
      </c>
      <c r="P97" s="15" t="s">
        <v>41</v>
      </c>
      <c r="Q97" s="15" t="s">
        <v>42</v>
      </c>
      <c r="R97" s="15" t="s">
        <v>42</v>
      </c>
      <c r="S97" s="15" t="s">
        <v>74</v>
      </c>
      <c r="T97" s="15" t="s">
        <v>67</v>
      </c>
      <c r="U97" s="16">
        <v>2018</v>
      </c>
      <c r="V97" s="17">
        <v>0.73616000000000004</v>
      </c>
      <c r="W97" s="17">
        <v>1.4279999999999999E-2</v>
      </c>
      <c r="X97" s="17"/>
      <c r="Y97" s="17"/>
      <c r="Z97" s="16">
        <v>491</v>
      </c>
      <c r="AA97" s="16"/>
      <c r="AB97" s="16" t="s">
        <v>51</v>
      </c>
    </row>
    <row r="98" spans="1:28" ht="37.5" customHeight="1" x14ac:dyDescent="0.2">
      <c r="A98" s="19" t="s">
        <v>78</v>
      </c>
      <c r="B98" s="20" t="s">
        <v>79</v>
      </c>
      <c r="C98" s="21" t="s">
        <v>58</v>
      </c>
      <c r="D98" s="9" t="s">
        <v>59</v>
      </c>
      <c r="E98" s="11" t="s">
        <v>33</v>
      </c>
      <c r="F98" s="10" t="s">
        <v>80</v>
      </c>
      <c r="G98" s="12" t="s">
        <v>35</v>
      </c>
      <c r="H98" s="22" t="s">
        <v>81</v>
      </c>
      <c r="I98" s="14" t="s">
        <v>534</v>
      </c>
      <c r="J98" s="14" t="s">
        <v>535</v>
      </c>
      <c r="K98" s="14">
        <f t="shared" si="6"/>
        <v>1</v>
      </c>
      <c r="L98" s="15" t="s">
        <v>62</v>
      </c>
      <c r="M98" s="15" t="s">
        <v>38</v>
      </c>
      <c r="N98" s="15" t="s">
        <v>54</v>
      </c>
      <c r="O98" s="15" t="s">
        <v>40</v>
      </c>
      <c r="P98" s="15" t="s">
        <v>41</v>
      </c>
      <c r="Q98" s="15" t="s">
        <v>42</v>
      </c>
      <c r="R98" s="15" t="s">
        <v>42</v>
      </c>
      <c r="S98" s="15" t="s">
        <v>82</v>
      </c>
      <c r="T98" s="15" t="s">
        <v>67</v>
      </c>
      <c r="U98" s="16">
        <v>2018</v>
      </c>
      <c r="V98" s="17">
        <v>0.47521000000000002</v>
      </c>
      <c r="W98" s="17">
        <v>-0.35797000000000001</v>
      </c>
      <c r="X98" s="17"/>
      <c r="Y98" s="17"/>
      <c r="Z98" s="16">
        <v>471</v>
      </c>
      <c r="AA98" s="16"/>
      <c r="AB98" s="16" t="s">
        <v>75</v>
      </c>
    </row>
    <row r="99" spans="1:28" ht="37.5" customHeight="1" x14ac:dyDescent="0.2">
      <c r="A99" s="19" t="s">
        <v>83</v>
      </c>
      <c r="B99" s="20" t="s">
        <v>79</v>
      </c>
      <c r="C99" s="21" t="s">
        <v>58</v>
      </c>
      <c r="D99" s="9" t="s">
        <v>59</v>
      </c>
      <c r="E99" s="11" t="s">
        <v>33</v>
      </c>
      <c r="F99" s="10" t="s">
        <v>80</v>
      </c>
      <c r="G99" s="12" t="s">
        <v>35</v>
      </c>
      <c r="H99" s="22" t="s">
        <v>84</v>
      </c>
      <c r="I99" s="14" t="s">
        <v>536</v>
      </c>
      <c r="J99" s="14" t="s">
        <v>535</v>
      </c>
      <c r="K99" s="14">
        <f t="shared" si="6"/>
        <v>1</v>
      </c>
      <c r="L99" s="15" t="s">
        <v>62</v>
      </c>
      <c r="M99" s="15" t="s">
        <v>38</v>
      </c>
      <c r="N99" s="15" t="s">
        <v>54</v>
      </c>
      <c r="O99" s="15" t="s">
        <v>40</v>
      </c>
      <c r="P99" s="15" t="s">
        <v>41</v>
      </c>
      <c r="Q99" s="15" t="s">
        <v>42</v>
      </c>
      <c r="R99" s="15" t="s">
        <v>42</v>
      </c>
      <c r="S99" s="15" t="s">
        <v>82</v>
      </c>
      <c r="T99" s="15" t="s">
        <v>67</v>
      </c>
      <c r="U99" s="16">
        <v>2018</v>
      </c>
      <c r="V99" s="17">
        <v>0.64781999999999995</v>
      </c>
      <c r="W99" s="17">
        <v>-0.39971000000000001</v>
      </c>
      <c r="X99" s="17">
        <v>-1.9210000000000001E-2</v>
      </c>
      <c r="Y99" s="17">
        <v>1.9210000000000001E-2</v>
      </c>
      <c r="Z99" s="16">
        <v>385</v>
      </c>
      <c r="AA99" s="16">
        <v>485</v>
      </c>
      <c r="AB99" s="16" t="s">
        <v>51</v>
      </c>
    </row>
    <row r="100" spans="1:28" ht="37.5" customHeight="1" x14ac:dyDescent="0.2">
      <c r="A100" s="19" t="s">
        <v>85</v>
      </c>
      <c r="B100" s="20" t="s">
        <v>79</v>
      </c>
      <c r="C100" s="21" t="s">
        <v>58</v>
      </c>
      <c r="D100" s="9" t="s">
        <v>59</v>
      </c>
      <c r="E100" s="11" t="s">
        <v>33</v>
      </c>
      <c r="F100" s="10" t="s">
        <v>80</v>
      </c>
      <c r="G100" s="12" t="s">
        <v>35</v>
      </c>
      <c r="H100" s="22" t="s">
        <v>86</v>
      </c>
      <c r="I100" s="14" t="s">
        <v>537</v>
      </c>
      <c r="J100" s="14" t="s">
        <v>538</v>
      </c>
      <c r="K100" s="14">
        <f t="shared" si="6"/>
        <v>0</v>
      </c>
      <c r="L100" s="15" t="s">
        <v>62</v>
      </c>
      <c r="M100" s="15" t="s">
        <v>38</v>
      </c>
      <c r="N100" s="15" t="s">
        <v>54</v>
      </c>
      <c r="O100" s="15" t="s">
        <v>87</v>
      </c>
      <c r="P100" s="15" t="s">
        <v>65</v>
      </c>
      <c r="Q100" s="15" t="s">
        <v>42</v>
      </c>
      <c r="R100" s="15" t="s">
        <v>42</v>
      </c>
      <c r="S100" s="15" t="s">
        <v>88</v>
      </c>
      <c r="T100" s="15" t="s">
        <v>67</v>
      </c>
      <c r="U100" s="16">
        <v>2018</v>
      </c>
      <c r="V100" s="17">
        <v>1.4931000000000001</v>
      </c>
      <c r="W100" s="17">
        <v>-0.10986</v>
      </c>
      <c r="X100" s="17"/>
      <c r="Y100" s="17"/>
      <c r="Z100" s="16">
        <v>449</v>
      </c>
      <c r="AA100" s="16"/>
      <c r="AB100" s="16" t="s">
        <v>75</v>
      </c>
    </row>
    <row r="101" spans="1:28" ht="37.5" customHeight="1" x14ac:dyDescent="0.2">
      <c r="A101" s="19" t="s">
        <v>89</v>
      </c>
      <c r="B101" s="20" t="s">
        <v>79</v>
      </c>
      <c r="C101" s="21" t="s">
        <v>58</v>
      </c>
      <c r="D101" s="9" t="s">
        <v>59</v>
      </c>
      <c r="E101" s="11" t="s">
        <v>33</v>
      </c>
      <c r="F101" s="10" t="s">
        <v>80</v>
      </c>
      <c r="G101" s="12" t="s">
        <v>35</v>
      </c>
      <c r="H101" s="22" t="s">
        <v>90</v>
      </c>
      <c r="I101" s="14" t="s">
        <v>534</v>
      </c>
      <c r="J101" s="14" t="s">
        <v>535</v>
      </c>
      <c r="K101" s="14">
        <f t="shared" si="6"/>
        <v>1</v>
      </c>
      <c r="L101" s="15" t="s">
        <v>62</v>
      </c>
      <c r="M101" s="15" t="s">
        <v>38</v>
      </c>
      <c r="N101" s="15" t="s">
        <v>54</v>
      </c>
      <c r="O101" s="15" t="s">
        <v>49</v>
      </c>
      <c r="P101" s="15" t="s">
        <v>50</v>
      </c>
      <c r="Q101" s="15" t="s">
        <v>42</v>
      </c>
      <c r="R101" s="15" t="s">
        <v>42</v>
      </c>
      <c r="S101" s="15" t="s">
        <v>82</v>
      </c>
      <c r="T101" s="15" t="s">
        <v>67</v>
      </c>
      <c r="U101" s="16">
        <v>2018</v>
      </c>
      <c r="V101" s="17">
        <v>0.93257000000000001</v>
      </c>
      <c r="W101" s="17">
        <v>2.426E-2</v>
      </c>
      <c r="X101" s="17"/>
      <c r="Y101" s="17"/>
      <c r="Z101" s="16">
        <v>482</v>
      </c>
      <c r="AA101" s="16"/>
      <c r="AB101" s="16" t="s">
        <v>51</v>
      </c>
    </row>
    <row r="102" spans="1:28" ht="37.5" customHeight="1" x14ac:dyDescent="0.2">
      <c r="A102" s="19" t="s">
        <v>91</v>
      </c>
      <c r="B102" s="20" t="s">
        <v>79</v>
      </c>
      <c r="C102" s="21" t="s">
        <v>58</v>
      </c>
      <c r="D102" s="9" t="s">
        <v>59</v>
      </c>
      <c r="E102" s="11" t="s">
        <v>33</v>
      </c>
      <c r="F102" s="10" t="s">
        <v>80</v>
      </c>
      <c r="G102" s="12" t="s">
        <v>35</v>
      </c>
      <c r="H102" s="22" t="s">
        <v>92</v>
      </c>
      <c r="I102" s="14" t="s">
        <v>534</v>
      </c>
      <c r="J102" s="14" t="s">
        <v>535</v>
      </c>
      <c r="K102" s="14">
        <f t="shared" si="6"/>
        <v>1</v>
      </c>
      <c r="L102" s="15" t="s">
        <v>62</v>
      </c>
      <c r="M102" s="15" t="s">
        <v>38</v>
      </c>
      <c r="N102" s="15" t="s">
        <v>54</v>
      </c>
      <c r="O102" s="15" t="s">
        <v>49</v>
      </c>
      <c r="P102" s="15" t="s">
        <v>50</v>
      </c>
      <c r="Q102" s="15" t="s">
        <v>42</v>
      </c>
      <c r="R102" s="15" t="s">
        <v>42</v>
      </c>
      <c r="S102" s="15" t="s">
        <v>93</v>
      </c>
      <c r="T102" s="15" t="s">
        <v>67</v>
      </c>
      <c r="U102" s="16">
        <v>2018</v>
      </c>
      <c r="V102" s="17">
        <v>0.95860000000000001</v>
      </c>
      <c r="W102" s="17">
        <v>-0.35372999999999999</v>
      </c>
      <c r="X102" s="17"/>
      <c r="Y102" s="17"/>
      <c r="Z102" s="16">
        <v>431</v>
      </c>
      <c r="AA102" s="16"/>
      <c r="AB102" s="16" t="s">
        <v>75</v>
      </c>
    </row>
    <row r="106" spans="1:28" ht="15.75" thickBot="1" x14ac:dyDescent="0.3">
      <c r="A106" s="31" t="s">
        <v>501</v>
      </c>
    </row>
    <row r="107" spans="1:28" ht="22.9" customHeight="1" x14ac:dyDescent="0.2">
      <c r="A107" s="61" t="s">
        <v>3</v>
      </c>
      <c r="B107" s="61" t="s">
        <v>4</v>
      </c>
      <c r="C107" s="61" t="s">
        <v>5</v>
      </c>
      <c r="D107" s="61" t="s">
        <v>6</v>
      </c>
      <c r="E107" s="61" t="s">
        <v>7</v>
      </c>
      <c r="F107" s="61" t="s">
        <v>24</v>
      </c>
      <c r="G107" s="61" t="s">
        <v>8</v>
      </c>
      <c r="H107" s="61" t="s">
        <v>9</v>
      </c>
      <c r="I107" s="74" t="s">
        <v>10</v>
      </c>
      <c r="J107" s="75"/>
      <c r="K107" s="76"/>
      <c r="L107" s="61" t="s">
        <v>11</v>
      </c>
      <c r="M107" s="61" t="s">
        <v>12</v>
      </c>
      <c r="N107" s="61" t="s">
        <v>13</v>
      </c>
      <c r="O107" s="61" t="s">
        <v>14</v>
      </c>
      <c r="P107" s="61" t="s">
        <v>15</v>
      </c>
      <c r="Q107" s="61" t="s">
        <v>16</v>
      </c>
      <c r="R107" s="61" t="s">
        <v>17</v>
      </c>
      <c r="S107" s="61" t="s">
        <v>18</v>
      </c>
      <c r="T107" s="61" t="s">
        <v>19</v>
      </c>
      <c r="U107" s="63" t="s">
        <v>20</v>
      </c>
      <c r="V107" s="58" t="s">
        <v>21</v>
      </c>
      <c r="W107" s="58"/>
      <c r="X107" s="58"/>
      <c r="Y107" s="58"/>
      <c r="Z107" s="58" t="s">
        <v>22</v>
      </c>
      <c r="AA107" s="58"/>
      <c r="AB107" s="59" t="s">
        <v>23</v>
      </c>
    </row>
    <row r="108" spans="1:28" ht="22.9" customHeight="1" x14ac:dyDescent="0.2">
      <c r="A108" s="62"/>
      <c r="B108" s="62"/>
      <c r="C108" s="62"/>
      <c r="D108" s="62"/>
      <c r="E108" s="62"/>
      <c r="F108" s="62"/>
      <c r="G108" s="62"/>
      <c r="H108" s="62"/>
      <c r="I108" s="77"/>
      <c r="J108" s="78"/>
      <c r="K108" s="79"/>
      <c r="L108" s="62"/>
      <c r="M108" s="62"/>
      <c r="N108" s="62"/>
      <c r="O108" s="62"/>
      <c r="P108" s="62"/>
      <c r="Q108" s="62"/>
      <c r="R108" s="62"/>
      <c r="S108" s="62"/>
      <c r="T108" s="62"/>
      <c r="U108" s="64"/>
      <c r="V108" s="8" t="s">
        <v>25</v>
      </c>
      <c r="W108" s="8" t="s">
        <v>26</v>
      </c>
      <c r="X108" s="8" t="s">
        <v>27</v>
      </c>
      <c r="Y108" s="8" t="s">
        <v>28</v>
      </c>
      <c r="Z108" s="8">
        <v>1</v>
      </c>
      <c r="AA108" s="8">
        <v>2</v>
      </c>
      <c r="AB108" s="60"/>
    </row>
    <row r="109" spans="1:28" ht="37.5" customHeight="1" x14ac:dyDescent="0.2">
      <c r="A109" s="19" t="s">
        <v>78</v>
      </c>
      <c r="B109" s="20" t="s">
        <v>79</v>
      </c>
      <c r="C109" s="21" t="s">
        <v>58</v>
      </c>
      <c r="D109" s="9" t="s">
        <v>59</v>
      </c>
      <c r="E109" s="11" t="s">
        <v>33</v>
      </c>
      <c r="F109" s="10" t="s">
        <v>80</v>
      </c>
      <c r="G109" s="12" t="s">
        <v>35</v>
      </c>
      <c r="H109" s="22" t="s">
        <v>81</v>
      </c>
      <c r="I109" s="14" t="s">
        <v>534</v>
      </c>
      <c r="J109" s="14" t="s">
        <v>535</v>
      </c>
      <c r="K109" s="14">
        <f>IF(J109=" Computer Scored",1,0)</f>
        <v>1</v>
      </c>
      <c r="L109" s="15" t="s">
        <v>62</v>
      </c>
      <c r="M109" s="15" t="s">
        <v>38</v>
      </c>
      <c r="N109" s="15" t="s">
        <v>54</v>
      </c>
      <c r="O109" s="15" t="s">
        <v>40</v>
      </c>
      <c r="P109" s="15" t="s">
        <v>41</v>
      </c>
      <c r="Q109" s="15" t="s">
        <v>42</v>
      </c>
      <c r="R109" s="15" t="s">
        <v>42</v>
      </c>
      <c r="S109" s="15" t="s">
        <v>82</v>
      </c>
      <c r="T109" s="15" t="s">
        <v>67</v>
      </c>
      <c r="U109" s="16">
        <v>2018</v>
      </c>
      <c r="V109" s="17">
        <v>0.47521000000000002</v>
      </c>
      <c r="W109" s="17">
        <v>-0.35797000000000001</v>
      </c>
      <c r="X109" s="17"/>
      <c r="Y109" s="17"/>
      <c r="Z109" s="16">
        <v>471</v>
      </c>
      <c r="AA109" s="16"/>
      <c r="AB109" s="16" t="s">
        <v>75</v>
      </c>
    </row>
    <row r="110" spans="1:28" ht="37.5" customHeight="1" x14ac:dyDescent="0.2">
      <c r="A110" s="19" t="s">
        <v>83</v>
      </c>
      <c r="B110" s="20" t="s">
        <v>79</v>
      </c>
      <c r="C110" s="21" t="s">
        <v>58</v>
      </c>
      <c r="D110" s="9" t="s">
        <v>59</v>
      </c>
      <c r="E110" s="11" t="s">
        <v>33</v>
      </c>
      <c r="F110" s="10" t="s">
        <v>80</v>
      </c>
      <c r="G110" s="12" t="s">
        <v>35</v>
      </c>
      <c r="H110" s="22" t="s">
        <v>84</v>
      </c>
      <c r="I110" s="14" t="s">
        <v>536</v>
      </c>
      <c r="J110" s="14" t="s">
        <v>535</v>
      </c>
      <c r="K110" s="14">
        <f t="shared" ref="K110:K118" si="7">IF(J110=" Computer Scored",1,0)</f>
        <v>1</v>
      </c>
      <c r="L110" s="15" t="s">
        <v>62</v>
      </c>
      <c r="M110" s="15" t="s">
        <v>38</v>
      </c>
      <c r="N110" s="15" t="s">
        <v>54</v>
      </c>
      <c r="O110" s="15" t="s">
        <v>40</v>
      </c>
      <c r="P110" s="15" t="s">
        <v>41</v>
      </c>
      <c r="Q110" s="15" t="s">
        <v>42</v>
      </c>
      <c r="R110" s="15" t="s">
        <v>42</v>
      </c>
      <c r="S110" s="15" t="s">
        <v>82</v>
      </c>
      <c r="T110" s="15" t="s">
        <v>67</v>
      </c>
      <c r="U110" s="16">
        <v>2018</v>
      </c>
      <c r="V110" s="17">
        <v>0.64781999999999995</v>
      </c>
      <c r="W110" s="17">
        <v>-0.39971000000000001</v>
      </c>
      <c r="X110" s="17">
        <v>-1.9210000000000001E-2</v>
      </c>
      <c r="Y110" s="17">
        <v>1.9210000000000001E-2</v>
      </c>
      <c r="Z110" s="16">
        <v>385</v>
      </c>
      <c r="AA110" s="16">
        <v>485</v>
      </c>
      <c r="AB110" s="16" t="s">
        <v>51</v>
      </c>
    </row>
    <row r="111" spans="1:28" ht="37.5" customHeight="1" x14ac:dyDescent="0.2">
      <c r="A111" s="19" t="s">
        <v>85</v>
      </c>
      <c r="B111" s="20" t="s">
        <v>79</v>
      </c>
      <c r="C111" s="21" t="s">
        <v>58</v>
      </c>
      <c r="D111" s="9" t="s">
        <v>59</v>
      </c>
      <c r="E111" s="11" t="s">
        <v>33</v>
      </c>
      <c r="F111" s="10" t="s">
        <v>80</v>
      </c>
      <c r="G111" s="12" t="s">
        <v>35</v>
      </c>
      <c r="H111" s="22" t="s">
        <v>86</v>
      </c>
      <c r="I111" s="14" t="s">
        <v>537</v>
      </c>
      <c r="J111" s="14" t="s">
        <v>538</v>
      </c>
      <c r="K111" s="14">
        <f t="shared" si="7"/>
        <v>0</v>
      </c>
      <c r="L111" s="15" t="s">
        <v>62</v>
      </c>
      <c r="M111" s="15" t="s">
        <v>38</v>
      </c>
      <c r="N111" s="15" t="s">
        <v>54</v>
      </c>
      <c r="O111" s="15" t="s">
        <v>87</v>
      </c>
      <c r="P111" s="15" t="s">
        <v>65</v>
      </c>
      <c r="Q111" s="15" t="s">
        <v>42</v>
      </c>
      <c r="R111" s="15" t="s">
        <v>42</v>
      </c>
      <c r="S111" s="15" t="s">
        <v>88</v>
      </c>
      <c r="T111" s="15" t="s">
        <v>67</v>
      </c>
      <c r="U111" s="16">
        <v>2018</v>
      </c>
      <c r="V111" s="17">
        <v>1.4931000000000001</v>
      </c>
      <c r="W111" s="17">
        <v>-0.10986</v>
      </c>
      <c r="X111" s="17"/>
      <c r="Y111" s="17"/>
      <c r="Z111" s="16">
        <v>449</v>
      </c>
      <c r="AA111" s="16"/>
      <c r="AB111" s="16" t="s">
        <v>75</v>
      </c>
    </row>
    <row r="112" spans="1:28" ht="37.5" customHeight="1" x14ac:dyDescent="0.2">
      <c r="A112" s="19" t="s">
        <v>89</v>
      </c>
      <c r="B112" s="20" t="s">
        <v>79</v>
      </c>
      <c r="C112" s="21" t="s">
        <v>58</v>
      </c>
      <c r="D112" s="9" t="s">
        <v>59</v>
      </c>
      <c r="E112" s="11" t="s">
        <v>33</v>
      </c>
      <c r="F112" s="10" t="s">
        <v>80</v>
      </c>
      <c r="G112" s="12" t="s">
        <v>35</v>
      </c>
      <c r="H112" s="22" t="s">
        <v>90</v>
      </c>
      <c r="I112" s="14" t="s">
        <v>534</v>
      </c>
      <c r="J112" s="14" t="s">
        <v>535</v>
      </c>
      <c r="K112" s="14">
        <f t="shared" si="7"/>
        <v>1</v>
      </c>
      <c r="L112" s="15" t="s">
        <v>62</v>
      </c>
      <c r="M112" s="15" t="s">
        <v>38</v>
      </c>
      <c r="N112" s="15" t="s">
        <v>54</v>
      </c>
      <c r="O112" s="15" t="s">
        <v>49</v>
      </c>
      <c r="P112" s="15" t="s">
        <v>50</v>
      </c>
      <c r="Q112" s="15" t="s">
        <v>42</v>
      </c>
      <c r="R112" s="15" t="s">
        <v>42</v>
      </c>
      <c r="S112" s="15" t="s">
        <v>82</v>
      </c>
      <c r="T112" s="15" t="s">
        <v>67</v>
      </c>
      <c r="U112" s="16">
        <v>2018</v>
      </c>
      <c r="V112" s="17">
        <v>0.93257000000000001</v>
      </c>
      <c r="W112" s="17">
        <v>2.426E-2</v>
      </c>
      <c r="X112" s="17"/>
      <c r="Y112" s="17"/>
      <c r="Z112" s="16">
        <v>482</v>
      </c>
      <c r="AA112" s="16"/>
      <c r="AB112" s="16" t="s">
        <v>51</v>
      </c>
    </row>
    <row r="113" spans="1:28" ht="37.5" customHeight="1" x14ac:dyDescent="0.2">
      <c r="A113" s="19" t="s">
        <v>91</v>
      </c>
      <c r="B113" s="20" t="s">
        <v>79</v>
      </c>
      <c r="C113" s="21" t="s">
        <v>58</v>
      </c>
      <c r="D113" s="9" t="s">
        <v>59</v>
      </c>
      <c r="E113" s="11" t="s">
        <v>33</v>
      </c>
      <c r="F113" s="10" t="s">
        <v>80</v>
      </c>
      <c r="G113" s="12" t="s">
        <v>35</v>
      </c>
      <c r="H113" s="22" t="s">
        <v>92</v>
      </c>
      <c r="I113" s="14" t="s">
        <v>534</v>
      </c>
      <c r="J113" s="14" t="s">
        <v>535</v>
      </c>
      <c r="K113" s="14">
        <f t="shared" si="7"/>
        <v>1</v>
      </c>
      <c r="L113" s="15" t="s">
        <v>62</v>
      </c>
      <c r="M113" s="15" t="s">
        <v>38</v>
      </c>
      <c r="N113" s="15" t="s">
        <v>54</v>
      </c>
      <c r="O113" s="15" t="s">
        <v>49</v>
      </c>
      <c r="P113" s="15" t="s">
        <v>50</v>
      </c>
      <c r="Q113" s="15" t="s">
        <v>42</v>
      </c>
      <c r="R113" s="15" t="s">
        <v>42</v>
      </c>
      <c r="S113" s="15" t="s">
        <v>93</v>
      </c>
      <c r="T113" s="15" t="s">
        <v>67</v>
      </c>
      <c r="U113" s="16">
        <v>2018</v>
      </c>
      <c r="V113" s="17">
        <v>0.95860000000000001</v>
      </c>
      <c r="W113" s="17">
        <v>-0.35372999999999999</v>
      </c>
      <c r="X113" s="17"/>
      <c r="Y113" s="17"/>
      <c r="Z113" s="16">
        <v>431</v>
      </c>
      <c r="AA113" s="16"/>
      <c r="AB113" s="16" t="s">
        <v>75</v>
      </c>
    </row>
    <row r="114" spans="1:28" ht="37.5" customHeight="1" x14ac:dyDescent="0.2">
      <c r="A114" s="19" t="s">
        <v>94</v>
      </c>
      <c r="B114" s="20" t="s">
        <v>95</v>
      </c>
      <c r="C114" s="21" t="s">
        <v>58</v>
      </c>
      <c r="D114" s="9" t="s">
        <v>59</v>
      </c>
      <c r="E114" s="11" t="s">
        <v>33</v>
      </c>
      <c r="F114" s="10" t="s">
        <v>96</v>
      </c>
      <c r="G114" s="12" t="s">
        <v>35</v>
      </c>
      <c r="H114" s="13" t="s">
        <v>81</v>
      </c>
      <c r="I114" s="14" t="s">
        <v>534</v>
      </c>
      <c r="J114" s="14" t="s">
        <v>535</v>
      </c>
      <c r="K114" s="14">
        <f t="shared" si="7"/>
        <v>1</v>
      </c>
      <c r="L114" s="15" t="s">
        <v>37</v>
      </c>
      <c r="M114" s="15" t="s">
        <v>70</v>
      </c>
      <c r="N114" s="15" t="s">
        <v>54</v>
      </c>
      <c r="O114" s="15" t="s">
        <v>40</v>
      </c>
      <c r="P114" s="15" t="s">
        <v>41</v>
      </c>
      <c r="Q114" s="15" t="s">
        <v>42</v>
      </c>
      <c r="R114" s="15" t="s">
        <v>42</v>
      </c>
      <c r="S114" s="15" t="s">
        <v>71</v>
      </c>
      <c r="T114" s="15" t="s">
        <v>67</v>
      </c>
      <c r="U114" s="16">
        <v>2018</v>
      </c>
      <c r="V114" s="17">
        <v>0.93161000000000005</v>
      </c>
      <c r="W114" s="17">
        <v>-0.70342000000000005</v>
      </c>
      <c r="X114" s="17"/>
      <c r="Y114" s="17"/>
      <c r="Z114" s="16">
        <v>386</v>
      </c>
      <c r="AA114" s="16"/>
      <c r="AB114" s="16" t="s">
        <v>55</v>
      </c>
    </row>
    <row r="115" spans="1:28" ht="37.5" customHeight="1" x14ac:dyDescent="0.2">
      <c r="A115" s="19" t="s">
        <v>97</v>
      </c>
      <c r="B115" s="20" t="s">
        <v>95</v>
      </c>
      <c r="C115" s="21" t="s">
        <v>58</v>
      </c>
      <c r="D115" s="9" t="s">
        <v>59</v>
      </c>
      <c r="E115" s="11" t="s">
        <v>33</v>
      </c>
      <c r="F115" s="10" t="s">
        <v>96</v>
      </c>
      <c r="G115" s="12" t="s">
        <v>35</v>
      </c>
      <c r="H115" s="13" t="s">
        <v>84</v>
      </c>
      <c r="I115" s="14" t="s">
        <v>534</v>
      </c>
      <c r="J115" s="14" t="s">
        <v>535</v>
      </c>
      <c r="K115" s="14">
        <f t="shared" si="7"/>
        <v>1</v>
      </c>
      <c r="L115" s="15" t="s">
        <v>37</v>
      </c>
      <c r="M115" s="15" t="s">
        <v>70</v>
      </c>
      <c r="N115" s="15" t="s">
        <v>54</v>
      </c>
      <c r="O115" s="15" t="s">
        <v>40</v>
      </c>
      <c r="P115" s="15" t="s">
        <v>41</v>
      </c>
      <c r="Q115" s="15" t="s">
        <v>42</v>
      </c>
      <c r="R115" s="15" t="s">
        <v>42</v>
      </c>
      <c r="S115" s="15" t="s">
        <v>71</v>
      </c>
      <c r="T115" s="15" t="s">
        <v>67</v>
      </c>
      <c r="U115" s="16">
        <v>2018</v>
      </c>
      <c r="V115" s="17">
        <v>0.95694000000000001</v>
      </c>
      <c r="W115" s="17">
        <v>-1.08267</v>
      </c>
      <c r="X115" s="17"/>
      <c r="Y115" s="17"/>
      <c r="Z115" s="16">
        <v>335</v>
      </c>
      <c r="AA115" s="16"/>
      <c r="AB115" s="16" t="s">
        <v>55</v>
      </c>
    </row>
    <row r="116" spans="1:28" ht="37.5" customHeight="1" x14ac:dyDescent="0.2">
      <c r="A116" s="19" t="s">
        <v>98</v>
      </c>
      <c r="B116" s="20" t="s">
        <v>95</v>
      </c>
      <c r="C116" s="21" t="s">
        <v>58</v>
      </c>
      <c r="D116" s="9" t="s">
        <v>59</v>
      </c>
      <c r="E116" s="11" t="s">
        <v>33</v>
      </c>
      <c r="F116" s="10" t="s">
        <v>96</v>
      </c>
      <c r="G116" s="12" t="s">
        <v>35</v>
      </c>
      <c r="H116" s="13" t="s">
        <v>86</v>
      </c>
      <c r="I116" s="14" t="s">
        <v>534</v>
      </c>
      <c r="J116" s="14" t="s">
        <v>535</v>
      </c>
      <c r="K116" s="14">
        <f t="shared" si="7"/>
        <v>1</v>
      </c>
      <c r="L116" s="15" t="s">
        <v>37</v>
      </c>
      <c r="M116" s="15" t="s">
        <v>70</v>
      </c>
      <c r="N116" s="15" t="s">
        <v>54</v>
      </c>
      <c r="O116" s="15" t="s">
        <v>99</v>
      </c>
      <c r="P116" s="15" t="s">
        <v>41</v>
      </c>
      <c r="Q116" s="15" t="s">
        <v>42</v>
      </c>
      <c r="R116" s="15" t="s">
        <v>42</v>
      </c>
      <c r="S116" s="15" t="s">
        <v>71</v>
      </c>
      <c r="T116" s="15" t="s">
        <v>67</v>
      </c>
      <c r="U116" s="16">
        <v>2018</v>
      </c>
      <c r="V116" s="17">
        <v>0.73899999999999999</v>
      </c>
      <c r="W116" s="17">
        <v>-0.32623000000000002</v>
      </c>
      <c r="X116" s="17"/>
      <c r="Y116" s="17"/>
      <c r="Z116" s="16">
        <v>446</v>
      </c>
      <c r="AA116" s="16"/>
      <c r="AB116" s="16" t="s">
        <v>75</v>
      </c>
    </row>
    <row r="117" spans="1:28" ht="37.5" customHeight="1" x14ac:dyDescent="0.2">
      <c r="A117" s="19" t="s">
        <v>100</v>
      </c>
      <c r="B117" s="20" t="s">
        <v>95</v>
      </c>
      <c r="C117" s="21" t="s">
        <v>58</v>
      </c>
      <c r="D117" s="9" t="s">
        <v>59</v>
      </c>
      <c r="E117" s="11" t="s">
        <v>33</v>
      </c>
      <c r="F117" s="10" t="s">
        <v>96</v>
      </c>
      <c r="G117" s="12" t="s">
        <v>35</v>
      </c>
      <c r="H117" s="22" t="s">
        <v>90</v>
      </c>
      <c r="I117" s="14" t="s">
        <v>534</v>
      </c>
      <c r="J117" s="14" t="s">
        <v>535</v>
      </c>
      <c r="K117" s="14">
        <f t="shared" si="7"/>
        <v>1</v>
      </c>
      <c r="L117" s="15" t="s">
        <v>37</v>
      </c>
      <c r="M117" s="15" t="s">
        <v>70</v>
      </c>
      <c r="N117" s="15" t="s">
        <v>54</v>
      </c>
      <c r="O117" s="15" t="s">
        <v>99</v>
      </c>
      <c r="P117" s="15" t="s">
        <v>41</v>
      </c>
      <c r="Q117" s="15" t="s">
        <v>42</v>
      </c>
      <c r="R117" s="15" t="s">
        <v>42</v>
      </c>
      <c r="S117" s="15" t="s">
        <v>101</v>
      </c>
      <c r="T117" s="15" t="s">
        <v>67</v>
      </c>
      <c r="U117" s="16">
        <v>2018</v>
      </c>
      <c r="V117" s="17">
        <v>0.83916999999999997</v>
      </c>
      <c r="W117" s="17">
        <v>6.5570000000000003E-2</v>
      </c>
      <c r="X117" s="17"/>
      <c r="Y117" s="17"/>
      <c r="Z117" s="16">
        <v>492</v>
      </c>
      <c r="AA117" s="16"/>
      <c r="AB117" s="16" t="s">
        <v>51</v>
      </c>
    </row>
    <row r="118" spans="1:28" ht="37.5" customHeight="1" x14ac:dyDescent="0.2">
      <c r="A118" s="19" t="s">
        <v>102</v>
      </c>
      <c r="B118" s="20" t="s">
        <v>95</v>
      </c>
      <c r="C118" s="21" t="s">
        <v>58</v>
      </c>
      <c r="D118" s="9" t="s">
        <v>59</v>
      </c>
      <c r="E118" s="11" t="s">
        <v>33</v>
      </c>
      <c r="F118" s="10" t="s">
        <v>96</v>
      </c>
      <c r="G118" s="12" t="s">
        <v>35</v>
      </c>
      <c r="H118" s="22" t="s">
        <v>92</v>
      </c>
      <c r="I118" s="14" t="s">
        <v>537</v>
      </c>
      <c r="J118" s="14" t="s">
        <v>538</v>
      </c>
      <c r="K118" s="14">
        <f t="shared" si="7"/>
        <v>0</v>
      </c>
      <c r="L118" s="15" t="s">
        <v>37</v>
      </c>
      <c r="M118" s="15" t="s">
        <v>70</v>
      </c>
      <c r="N118" s="15" t="s">
        <v>54</v>
      </c>
      <c r="O118" s="15" t="s">
        <v>99</v>
      </c>
      <c r="P118" s="15" t="s">
        <v>41</v>
      </c>
      <c r="Q118" s="15" t="s">
        <v>42</v>
      </c>
      <c r="R118" s="15" t="s">
        <v>42</v>
      </c>
      <c r="S118" s="15" t="s">
        <v>103</v>
      </c>
      <c r="T118" s="15" t="s">
        <v>67</v>
      </c>
      <c r="U118" s="16">
        <v>2018</v>
      </c>
      <c r="V118" s="17">
        <v>0.78408999999999995</v>
      </c>
      <c r="W118" s="17">
        <v>-0.33400000000000002</v>
      </c>
      <c r="X118" s="17">
        <v>0.24057000000000001</v>
      </c>
      <c r="Y118" s="17">
        <v>-0.24057000000000001</v>
      </c>
      <c r="Z118" s="16">
        <v>394</v>
      </c>
      <c r="AA118" s="16">
        <v>497</v>
      </c>
      <c r="AB118" s="16" t="s">
        <v>51</v>
      </c>
    </row>
  </sheetData>
  <mergeCells count="177">
    <mergeCell ref="F92:F93"/>
    <mergeCell ref="F107:F108"/>
    <mergeCell ref="D3:D4"/>
    <mergeCell ref="E3:E4"/>
    <mergeCell ref="G3:G4"/>
    <mergeCell ref="I3:K4"/>
    <mergeCell ref="I19:K20"/>
    <mergeCell ref="N19:N20"/>
    <mergeCell ref="O19:O20"/>
    <mergeCell ref="I34:K35"/>
    <mergeCell ref="I47:K48"/>
    <mergeCell ref="F3:F4"/>
    <mergeCell ref="F19:F20"/>
    <mergeCell ref="F34:F35"/>
    <mergeCell ref="F47:F48"/>
    <mergeCell ref="L77:L78"/>
    <mergeCell ref="M77:M78"/>
    <mergeCell ref="N77:N78"/>
    <mergeCell ref="O77:O78"/>
    <mergeCell ref="V3:Y3"/>
    <mergeCell ref="Z3:AA3"/>
    <mergeCell ref="AB3:AB4"/>
    <mergeCell ref="A19:A20"/>
    <mergeCell ref="B19:B20"/>
    <mergeCell ref="C19:C20"/>
    <mergeCell ref="D19:D20"/>
    <mergeCell ref="E19:E20"/>
    <mergeCell ref="G19:G20"/>
    <mergeCell ref="H19:H20"/>
    <mergeCell ref="P3:P4"/>
    <mergeCell ref="Q3:Q4"/>
    <mergeCell ref="R3:R4"/>
    <mergeCell ref="S3:S4"/>
    <mergeCell ref="T3:T4"/>
    <mergeCell ref="U3:U4"/>
    <mergeCell ref="H3:H4"/>
    <mergeCell ref="L3:L4"/>
    <mergeCell ref="M3:M4"/>
    <mergeCell ref="N3:N4"/>
    <mergeCell ref="O3:O4"/>
    <mergeCell ref="A3:A4"/>
    <mergeCell ref="B3:B4"/>
    <mergeCell ref="C3:C4"/>
    <mergeCell ref="Z19:AA19"/>
    <mergeCell ref="AB19:AB20"/>
    <mergeCell ref="A34:A35"/>
    <mergeCell ref="B34:B35"/>
    <mergeCell ref="C34:C35"/>
    <mergeCell ref="D34:D35"/>
    <mergeCell ref="E34:E35"/>
    <mergeCell ref="G34:G35"/>
    <mergeCell ref="H34:H35"/>
    <mergeCell ref="Q19:Q20"/>
    <mergeCell ref="R19:R20"/>
    <mergeCell ref="S19:S20"/>
    <mergeCell ref="T19:T20"/>
    <mergeCell ref="U19:U20"/>
    <mergeCell ref="V19:Y19"/>
    <mergeCell ref="L19:L20"/>
    <mergeCell ref="M19:M20"/>
    <mergeCell ref="P19:P20"/>
    <mergeCell ref="AB34:AB35"/>
    <mergeCell ref="S34:S35"/>
    <mergeCell ref="T34:T35"/>
    <mergeCell ref="U34:U35"/>
    <mergeCell ref="V34:Y34"/>
    <mergeCell ref="Z34:AA34"/>
    <mergeCell ref="A47:A48"/>
    <mergeCell ref="B47:B48"/>
    <mergeCell ref="C47:C48"/>
    <mergeCell ref="D47:D48"/>
    <mergeCell ref="E47:E48"/>
    <mergeCell ref="G47:G48"/>
    <mergeCell ref="H47:H48"/>
    <mergeCell ref="L47:L48"/>
    <mergeCell ref="R34:R35"/>
    <mergeCell ref="L34:L35"/>
    <mergeCell ref="M34:M35"/>
    <mergeCell ref="N34:N35"/>
    <mergeCell ref="O34:O35"/>
    <mergeCell ref="P34:P35"/>
    <mergeCell ref="Q34:Q35"/>
    <mergeCell ref="V47:Y47"/>
    <mergeCell ref="Z47:AA47"/>
    <mergeCell ref="V63:Y63"/>
    <mergeCell ref="Z63:AA63"/>
    <mergeCell ref="AB47:AB48"/>
    <mergeCell ref="M47:M48"/>
    <mergeCell ref="N47:N48"/>
    <mergeCell ref="O47:O48"/>
    <mergeCell ref="P47:P48"/>
    <mergeCell ref="Q47:Q48"/>
    <mergeCell ref="R47:R48"/>
    <mergeCell ref="A77:A78"/>
    <mergeCell ref="B77:B78"/>
    <mergeCell ref="C77:C78"/>
    <mergeCell ref="D77:D78"/>
    <mergeCell ref="E77:E78"/>
    <mergeCell ref="G77:G78"/>
    <mergeCell ref="H77:H78"/>
    <mergeCell ref="P63:P64"/>
    <mergeCell ref="Q63:Q64"/>
    <mergeCell ref="H63:H64"/>
    <mergeCell ref="L63:L64"/>
    <mergeCell ref="M63:M64"/>
    <mergeCell ref="N63:N64"/>
    <mergeCell ref="O63:O64"/>
    <mergeCell ref="A63:A64"/>
    <mergeCell ref="B63:B64"/>
    <mergeCell ref="C63:C64"/>
    <mergeCell ref="D63:D64"/>
    <mergeCell ref="E63:E64"/>
    <mergeCell ref="G63:G64"/>
    <mergeCell ref="I63:K64"/>
    <mergeCell ref="I77:K78"/>
    <mergeCell ref="F63:F64"/>
    <mergeCell ref="F77:F78"/>
    <mergeCell ref="P77:P78"/>
    <mergeCell ref="AB92:AB93"/>
    <mergeCell ref="S92:S93"/>
    <mergeCell ref="T92:T93"/>
    <mergeCell ref="U92:U93"/>
    <mergeCell ref="V92:Y92"/>
    <mergeCell ref="Z92:AA92"/>
    <mergeCell ref="Q77:Q78"/>
    <mergeCell ref="R77:R78"/>
    <mergeCell ref="Z77:AA77"/>
    <mergeCell ref="AB77:AB78"/>
    <mergeCell ref="S77:S78"/>
    <mergeCell ref="A107:A108"/>
    <mergeCell ref="B107:B108"/>
    <mergeCell ref="C107:C108"/>
    <mergeCell ref="D107:D108"/>
    <mergeCell ref="E107:E108"/>
    <mergeCell ref="G107:G108"/>
    <mergeCell ref="H107:H108"/>
    <mergeCell ref="L107:L108"/>
    <mergeCell ref="R92:R93"/>
    <mergeCell ref="L92:L93"/>
    <mergeCell ref="M92:M93"/>
    <mergeCell ref="N92:N93"/>
    <mergeCell ref="O92:O93"/>
    <mergeCell ref="P92:P93"/>
    <mergeCell ref="Q92:Q93"/>
    <mergeCell ref="A92:A93"/>
    <mergeCell ref="B92:B93"/>
    <mergeCell ref="C92:C93"/>
    <mergeCell ref="D92:D93"/>
    <mergeCell ref="E92:E93"/>
    <mergeCell ref="G92:G93"/>
    <mergeCell ref="H92:H93"/>
    <mergeCell ref="I92:K93"/>
    <mergeCell ref="I107:K108"/>
    <mergeCell ref="V2:Y2"/>
    <mergeCell ref="S107:S108"/>
    <mergeCell ref="T107:T108"/>
    <mergeCell ref="U107:U108"/>
    <mergeCell ref="V107:Y107"/>
    <mergeCell ref="Z107:AA107"/>
    <mergeCell ref="AB107:AB108"/>
    <mergeCell ref="M107:M108"/>
    <mergeCell ref="N107:N108"/>
    <mergeCell ref="O107:O108"/>
    <mergeCell ref="P107:P108"/>
    <mergeCell ref="Q107:Q108"/>
    <mergeCell ref="R107:R108"/>
    <mergeCell ref="T77:T78"/>
    <mergeCell ref="U77:U78"/>
    <mergeCell ref="V77:Y77"/>
    <mergeCell ref="AB63:AB64"/>
    <mergeCell ref="R63:R64"/>
    <mergeCell ref="S63:S64"/>
    <mergeCell ref="T63:T64"/>
    <mergeCell ref="U63:U64"/>
    <mergeCell ref="S47:S48"/>
    <mergeCell ref="T47:T48"/>
    <mergeCell ref="U47:U48"/>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FF2B2-53F2-4831-B55F-90FD82D97F92}">
  <dimension ref="A1:AB276"/>
  <sheetViews>
    <sheetView zoomScale="85" zoomScaleNormal="85" workbookViewId="0">
      <selection activeCell="J264" sqref="J264"/>
    </sheetView>
  </sheetViews>
  <sheetFormatPr defaultRowHeight="14.25" x14ac:dyDescent="0.2"/>
  <cols>
    <col min="1" max="1" width="26.5" bestFit="1" customWidth="1"/>
    <col min="2" max="2" width="11.125" bestFit="1" customWidth="1"/>
    <col min="3" max="3" width="9.625" bestFit="1" customWidth="1"/>
    <col min="5" max="5" width="6.125" bestFit="1" customWidth="1"/>
    <col min="6" max="6" width="8.125" bestFit="1" customWidth="1"/>
    <col min="7" max="7" width="17.375" bestFit="1" customWidth="1"/>
    <col min="8" max="8" width="15.625" bestFit="1" customWidth="1"/>
    <col min="9" max="9" width="22.25" bestFit="1" customWidth="1"/>
    <col min="10" max="11" width="22.25" customWidth="1"/>
    <col min="12" max="12" width="10" hidden="1" customWidth="1"/>
    <col min="13" max="13" width="11.875" hidden="1" customWidth="1"/>
    <col min="14" max="14" width="11.25" hidden="1" customWidth="1"/>
    <col min="15" max="15" width="27.25" hidden="1" customWidth="1"/>
    <col min="16" max="16" width="24.875" hidden="1" customWidth="1"/>
    <col min="17" max="17" width="15.375" hidden="1" customWidth="1"/>
    <col min="18" max="18" width="19.25" hidden="1" customWidth="1"/>
    <col min="19" max="19" width="11.25" hidden="1" customWidth="1"/>
    <col min="20" max="20" width="22.375" hidden="1" customWidth="1"/>
    <col min="21" max="21" width="9.5" hidden="1" customWidth="1"/>
    <col min="22" max="22" width="6.125" bestFit="1" customWidth="1"/>
    <col min="23" max="23" width="8.375" bestFit="1" customWidth="1"/>
    <col min="24" max="25" width="6.5" bestFit="1" customWidth="1"/>
    <col min="26" max="27" width="4.625" bestFit="1" customWidth="1"/>
    <col min="28" max="28" width="7.375" bestFit="1" customWidth="1"/>
  </cols>
  <sheetData>
    <row r="1" spans="1:28" x14ac:dyDescent="0.2">
      <c r="A1" s="32" t="s">
        <v>494</v>
      </c>
    </row>
    <row r="2" spans="1:28" ht="15.75" thickBot="1" x14ac:dyDescent="0.3">
      <c r="A2" s="31" t="s">
        <v>518</v>
      </c>
    </row>
    <row r="3" spans="1:28" ht="23.1" customHeight="1" x14ac:dyDescent="0.2">
      <c r="A3" s="61" t="s">
        <v>3</v>
      </c>
      <c r="B3" s="61" t="s">
        <v>4</v>
      </c>
      <c r="C3" s="61" t="s">
        <v>5</v>
      </c>
      <c r="D3" s="61" t="s">
        <v>6</v>
      </c>
      <c r="E3" s="61" t="s">
        <v>7</v>
      </c>
      <c r="F3" s="61" t="s">
        <v>24</v>
      </c>
      <c r="G3" s="61" t="s">
        <v>8</v>
      </c>
      <c r="H3" s="61" t="s">
        <v>9</v>
      </c>
      <c r="I3" s="74" t="s">
        <v>10</v>
      </c>
      <c r="J3" s="75"/>
      <c r="K3" s="76"/>
      <c r="L3" s="61" t="s">
        <v>11</v>
      </c>
      <c r="M3" s="61" t="s">
        <v>12</v>
      </c>
      <c r="N3" s="61" t="s">
        <v>13</v>
      </c>
      <c r="O3" s="61" t="s">
        <v>14</v>
      </c>
      <c r="P3" s="61" t="s">
        <v>15</v>
      </c>
      <c r="Q3" s="61" t="s">
        <v>16</v>
      </c>
      <c r="R3" s="61" t="s">
        <v>17</v>
      </c>
      <c r="S3" s="61" t="s">
        <v>18</v>
      </c>
      <c r="T3" s="61" t="s">
        <v>19</v>
      </c>
      <c r="U3" s="63" t="s">
        <v>20</v>
      </c>
      <c r="V3" s="58" t="s">
        <v>21</v>
      </c>
      <c r="W3" s="58"/>
      <c r="X3" s="58"/>
      <c r="Y3" s="58"/>
      <c r="Z3" s="58" t="s">
        <v>22</v>
      </c>
      <c r="AA3" s="58"/>
      <c r="AB3" s="59" t="s">
        <v>23</v>
      </c>
    </row>
    <row r="4" spans="1:28" ht="23.1" customHeight="1" x14ac:dyDescent="0.2">
      <c r="A4" s="62"/>
      <c r="B4" s="62"/>
      <c r="C4" s="62"/>
      <c r="D4" s="62"/>
      <c r="E4" s="62"/>
      <c r="F4" s="62"/>
      <c r="G4" s="62"/>
      <c r="H4" s="62"/>
      <c r="I4" s="77"/>
      <c r="J4" s="78"/>
      <c r="K4" s="79"/>
      <c r="L4" s="62"/>
      <c r="M4" s="62"/>
      <c r="N4" s="62"/>
      <c r="O4" s="62"/>
      <c r="P4" s="62"/>
      <c r="Q4" s="62"/>
      <c r="R4" s="62"/>
      <c r="S4" s="62"/>
      <c r="T4" s="62"/>
      <c r="U4" s="64"/>
      <c r="V4" s="8" t="s">
        <v>25</v>
      </c>
      <c r="W4" s="8" t="s">
        <v>26</v>
      </c>
      <c r="X4" s="8" t="s">
        <v>27</v>
      </c>
      <c r="Y4" s="8" t="s">
        <v>28</v>
      </c>
      <c r="Z4" s="8">
        <v>1</v>
      </c>
      <c r="AA4" s="8">
        <v>2</v>
      </c>
      <c r="AB4" s="60"/>
    </row>
    <row r="5" spans="1:28" ht="37.5" customHeight="1" x14ac:dyDescent="0.2">
      <c r="A5" s="19" t="s">
        <v>339</v>
      </c>
      <c r="B5" s="20" t="s">
        <v>340</v>
      </c>
      <c r="C5" s="21" t="s">
        <v>58</v>
      </c>
      <c r="D5" s="9" t="s">
        <v>59</v>
      </c>
      <c r="E5" s="11" t="s">
        <v>333</v>
      </c>
      <c r="F5" s="10" t="s">
        <v>341</v>
      </c>
      <c r="G5" s="12" t="s">
        <v>35</v>
      </c>
      <c r="H5" s="13" t="s">
        <v>342</v>
      </c>
      <c r="I5" s="14" t="s">
        <v>534</v>
      </c>
      <c r="J5" s="14" t="s">
        <v>535</v>
      </c>
      <c r="K5" s="14">
        <f>IF(J5=" Computer Scored",1,0)</f>
        <v>1</v>
      </c>
      <c r="L5" s="15" t="s">
        <v>37</v>
      </c>
      <c r="M5" s="15" t="s">
        <v>70</v>
      </c>
      <c r="N5" s="15" t="s">
        <v>54</v>
      </c>
      <c r="O5" s="15" t="s">
        <v>99</v>
      </c>
      <c r="P5" s="15" t="s">
        <v>41</v>
      </c>
      <c r="Q5" s="15" t="s">
        <v>42</v>
      </c>
      <c r="R5" s="15" t="s">
        <v>43</v>
      </c>
      <c r="S5" s="15" t="s">
        <v>343</v>
      </c>
      <c r="T5" s="15" t="s">
        <v>67</v>
      </c>
      <c r="U5" s="16">
        <v>2018</v>
      </c>
      <c r="V5" s="17">
        <v>1.0027999999999999</v>
      </c>
      <c r="W5" s="17">
        <v>3.3349999999999998E-2</v>
      </c>
      <c r="X5" s="17"/>
      <c r="Y5" s="17"/>
      <c r="Z5" s="16">
        <v>480</v>
      </c>
      <c r="AA5" s="16"/>
      <c r="AB5" s="16" t="s">
        <v>75</v>
      </c>
    </row>
    <row r="6" spans="1:28" ht="37.5" customHeight="1" x14ac:dyDescent="0.2">
      <c r="A6" s="19" t="s">
        <v>344</v>
      </c>
      <c r="B6" s="20" t="s">
        <v>340</v>
      </c>
      <c r="C6" s="21" t="s">
        <v>58</v>
      </c>
      <c r="D6" s="9" t="s">
        <v>59</v>
      </c>
      <c r="E6" s="11" t="s">
        <v>333</v>
      </c>
      <c r="F6" s="10" t="s">
        <v>341</v>
      </c>
      <c r="G6" s="12" t="s">
        <v>35</v>
      </c>
      <c r="H6" s="13" t="s">
        <v>345</v>
      </c>
      <c r="I6" s="14" t="s">
        <v>534</v>
      </c>
      <c r="J6" s="14" t="s">
        <v>535</v>
      </c>
      <c r="K6" s="14">
        <f t="shared" ref="K6:K18" si="0">IF(J6=" Computer Scored",1,0)</f>
        <v>1</v>
      </c>
      <c r="L6" s="15" t="s">
        <v>37</v>
      </c>
      <c r="M6" s="15" t="s">
        <v>70</v>
      </c>
      <c r="N6" s="15" t="s">
        <v>54</v>
      </c>
      <c r="O6" s="15" t="s">
        <v>40</v>
      </c>
      <c r="P6" s="15" t="s">
        <v>41</v>
      </c>
      <c r="Q6" s="15" t="s">
        <v>42</v>
      </c>
      <c r="R6" s="15" t="s">
        <v>43</v>
      </c>
      <c r="S6" s="15" t="s">
        <v>343</v>
      </c>
      <c r="T6" s="15" t="s">
        <v>67</v>
      </c>
      <c r="U6" s="16">
        <v>2018</v>
      </c>
      <c r="V6" s="17">
        <v>0.97638999999999998</v>
      </c>
      <c r="W6" s="17">
        <v>-0.49131000000000002</v>
      </c>
      <c r="X6" s="17"/>
      <c r="Y6" s="17"/>
      <c r="Z6" s="16">
        <v>412</v>
      </c>
      <c r="AA6" s="16"/>
      <c r="AB6" s="16" t="s">
        <v>75</v>
      </c>
    </row>
    <row r="7" spans="1:28" ht="37.5" customHeight="1" x14ac:dyDescent="0.2">
      <c r="A7" s="19" t="s">
        <v>346</v>
      </c>
      <c r="B7" s="20" t="s">
        <v>340</v>
      </c>
      <c r="C7" s="21" t="s">
        <v>58</v>
      </c>
      <c r="D7" s="9" t="s">
        <v>59</v>
      </c>
      <c r="E7" s="11" t="s">
        <v>333</v>
      </c>
      <c r="F7" s="10" t="s">
        <v>341</v>
      </c>
      <c r="G7" s="12" t="s">
        <v>35</v>
      </c>
      <c r="H7" s="13" t="s">
        <v>347</v>
      </c>
      <c r="I7" s="14" t="s">
        <v>534</v>
      </c>
      <c r="J7" s="14" t="s">
        <v>535</v>
      </c>
      <c r="K7" s="14">
        <f t="shared" si="0"/>
        <v>1</v>
      </c>
      <c r="L7" s="15" t="s">
        <v>37</v>
      </c>
      <c r="M7" s="15" t="s">
        <v>70</v>
      </c>
      <c r="N7" s="15" t="s">
        <v>54</v>
      </c>
      <c r="O7" s="15" t="s">
        <v>49</v>
      </c>
      <c r="P7" s="15" t="s">
        <v>50</v>
      </c>
      <c r="Q7" s="15" t="s">
        <v>42</v>
      </c>
      <c r="R7" s="15" t="s">
        <v>43</v>
      </c>
      <c r="S7" s="15" t="s">
        <v>343</v>
      </c>
      <c r="T7" s="15" t="s">
        <v>67</v>
      </c>
      <c r="U7" s="16">
        <v>2018</v>
      </c>
      <c r="V7" s="17">
        <v>0.81230000000000002</v>
      </c>
      <c r="W7" s="17">
        <v>-0.33800000000000002</v>
      </c>
      <c r="X7" s="17"/>
      <c r="Y7" s="17"/>
      <c r="Z7" s="16">
        <v>440</v>
      </c>
      <c r="AA7" s="16"/>
      <c r="AB7" s="16" t="s">
        <v>75</v>
      </c>
    </row>
    <row r="8" spans="1:28" ht="37.5" customHeight="1" x14ac:dyDescent="0.2">
      <c r="A8" s="19" t="s">
        <v>348</v>
      </c>
      <c r="B8" s="20" t="s">
        <v>340</v>
      </c>
      <c r="C8" s="21" t="s">
        <v>58</v>
      </c>
      <c r="D8" s="9" t="s">
        <v>59</v>
      </c>
      <c r="E8" s="11" t="s">
        <v>333</v>
      </c>
      <c r="F8" s="10" t="s">
        <v>341</v>
      </c>
      <c r="G8" s="12" t="s">
        <v>35</v>
      </c>
      <c r="H8" s="22" t="s">
        <v>349</v>
      </c>
      <c r="I8" s="14" t="s">
        <v>534</v>
      </c>
      <c r="J8" s="14" t="s">
        <v>535</v>
      </c>
      <c r="K8" s="14">
        <f t="shared" si="0"/>
        <v>1</v>
      </c>
      <c r="L8" s="15" t="s">
        <v>62</v>
      </c>
      <c r="M8" s="15" t="s">
        <v>38</v>
      </c>
      <c r="N8" s="15" t="s">
        <v>54</v>
      </c>
      <c r="O8" s="15" t="s">
        <v>40</v>
      </c>
      <c r="P8" s="15" t="s">
        <v>41</v>
      </c>
      <c r="Q8" s="15" t="s">
        <v>42</v>
      </c>
      <c r="R8" s="15" t="s">
        <v>43</v>
      </c>
      <c r="S8" s="15" t="s">
        <v>343</v>
      </c>
      <c r="T8" s="15" t="s">
        <v>67</v>
      </c>
      <c r="U8" s="16">
        <v>2018</v>
      </c>
      <c r="V8" s="17">
        <v>1.22526</v>
      </c>
      <c r="W8" s="17">
        <v>0.36158000000000001</v>
      </c>
      <c r="X8" s="17"/>
      <c r="Y8" s="17"/>
      <c r="Z8" s="16">
        <v>516</v>
      </c>
      <c r="AA8" s="16"/>
      <c r="AB8" s="16" t="s">
        <v>51</v>
      </c>
    </row>
    <row r="9" spans="1:28" ht="37.5" customHeight="1" x14ac:dyDescent="0.2">
      <c r="A9" s="19" t="s">
        <v>350</v>
      </c>
      <c r="B9" s="20" t="s">
        <v>340</v>
      </c>
      <c r="C9" s="21" t="s">
        <v>58</v>
      </c>
      <c r="D9" s="9" t="s">
        <v>59</v>
      </c>
      <c r="E9" s="11" t="s">
        <v>333</v>
      </c>
      <c r="F9" s="10" t="s">
        <v>341</v>
      </c>
      <c r="G9" s="12" t="s">
        <v>35</v>
      </c>
      <c r="H9" s="22" t="s">
        <v>351</v>
      </c>
      <c r="I9" s="14" t="s">
        <v>534</v>
      </c>
      <c r="J9" s="14" t="s">
        <v>535</v>
      </c>
      <c r="K9" s="14">
        <f t="shared" si="0"/>
        <v>1</v>
      </c>
      <c r="L9" s="15" t="s">
        <v>62</v>
      </c>
      <c r="M9" s="15" t="s">
        <v>38</v>
      </c>
      <c r="N9" s="15" t="s">
        <v>54</v>
      </c>
      <c r="O9" s="15" t="s">
        <v>99</v>
      </c>
      <c r="P9" s="15" t="s">
        <v>41</v>
      </c>
      <c r="Q9" s="15" t="s">
        <v>42</v>
      </c>
      <c r="R9" s="15" t="s">
        <v>43</v>
      </c>
      <c r="S9" s="15" t="s">
        <v>343</v>
      </c>
      <c r="T9" s="15" t="s">
        <v>67</v>
      </c>
      <c r="U9" s="16">
        <v>2018</v>
      </c>
      <c r="V9" s="17">
        <v>0.51800999999999997</v>
      </c>
      <c r="W9" s="17">
        <v>0.36148999999999998</v>
      </c>
      <c r="X9" s="17"/>
      <c r="Y9" s="17"/>
      <c r="Z9" s="16">
        <v>559</v>
      </c>
      <c r="AA9" s="16"/>
      <c r="AB9" s="16" t="s">
        <v>46</v>
      </c>
    </row>
    <row r="10" spans="1:28" ht="37.5" customHeight="1" x14ac:dyDescent="0.2">
      <c r="A10" s="19" t="s">
        <v>352</v>
      </c>
      <c r="B10" s="20" t="s">
        <v>340</v>
      </c>
      <c r="C10" s="21" t="s">
        <v>58</v>
      </c>
      <c r="D10" s="9" t="s">
        <v>59</v>
      </c>
      <c r="E10" s="11" t="s">
        <v>333</v>
      </c>
      <c r="F10" s="10" t="s">
        <v>341</v>
      </c>
      <c r="G10" s="12" t="s">
        <v>35</v>
      </c>
      <c r="H10" s="22" t="s">
        <v>353</v>
      </c>
      <c r="I10" s="14" t="s">
        <v>536</v>
      </c>
      <c r="J10" s="14" t="s">
        <v>535</v>
      </c>
      <c r="K10" s="14">
        <f t="shared" si="0"/>
        <v>1</v>
      </c>
      <c r="L10" s="15" t="s">
        <v>354</v>
      </c>
      <c r="M10" s="15" t="s">
        <v>43</v>
      </c>
      <c r="N10" s="15" t="s">
        <v>54</v>
      </c>
      <c r="O10" s="15" t="s">
        <v>64</v>
      </c>
      <c r="P10" s="15" t="s">
        <v>65</v>
      </c>
      <c r="Q10" s="15" t="s">
        <v>43</v>
      </c>
      <c r="R10" s="15" t="s">
        <v>43</v>
      </c>
      <c r="S10" s="15" t="s">
        <v>343</v>
      </c>
      <c r="T10" s="15" t="s">
        <v>67</v>
      </c>
      <c r="U10" s="16">
        <v>2018</v>
      </c>
      <c r="V10" s="17">
        <v>0.93857999999999997</v>
      </c>
      <c r="W10" s="17">
        <v>0.34227999999999997</v>
      </c>
      <c r="X10" s="17"/>
      <c r="Y10" s="17"/>
      <c r="Z10" s="16">
        <v>523</v>
      </c>
      <c r="AA10" s="16"/>
      <c r="AB10" s="16" t="s">
        <v>51</v>
      </c>
    </row>
    <row r="11" spans="1:28" ht="37.5" customHeight="1" x14ac:dyDescent="0.2">
      <c r="A11" s="19" t="s">
        <v>355</v>
      </c>
      <c r="B11" s="20" t="s">
        <v>340</v>
      </c>
      <c r="C11" s="21" t="s">
        <v>58</v>
      </c>
      <c r="D11" s="9" t="s">
        <v>59</v>
      </c>
      <c r="E11" s="11" t="s">
        <v>333</v>
      </c>
      <c r="F11" s="10" t="s">
        <v>341</v>
      </c>
      <c r="G11" s="12" t="s">
        <v>35</v>
      </c>
      <c r="H11" s="22" t="s">
        <v>356</v>
      </c>
      <c r="I11" s="14" t="s">
        <v>537</v>
      </c>
      <c r="J11" s="14" t="s">
        <v>538</v>
      </c>
      <c r="K11" s="14">
        <f t="shared" si="0"/>
        <v>0</v>
      </c>
      <c r="L11" s="15" t="s">
        <v>354</v>
      </c>
      <c r="M11" s="15" t="s">
        <v>43</v>
      </c>
      <c r="N11" s="15" t="s">
        <v>54</v>
      </c>
      <c r="O11" s="15" t="s">
        <v>112</v>
      </c>
      <c r="P11" s="15" t="s">
        <v>50</v>
      </c>
      <c r="Q11" s="15" t="s">
        <v>43</v>
      </c>
      <c r="R11" s="15" t="s">
        <v>43</v>
      </c>
      <c r="S11" s="15" t="s">
        <v>343</v>
      </c>
      <c r="T11" s="15" t="s">
        <v>67</v>
      </c>
      <c r="U11" s="16">
        <v>2018</v>
      </c>
      <c r="V11" s="17">
        <v>0.60901000000000005</v>
      </c>
      <c r="W11" s="17">
        <v>2.58752</v>
      </c>
      <c r="X11" s="17"/>
      <c r="Y11" s="17"/>
      <c r="Z11" s="16">
        <v>841</v>
      </c>
      <c r="AA11" s="16"/>
      <c r="AB11" s="16" t="s">
        <v>245</v>
      </c>
    </row>
    <row r="12" spans="1:28" ht="37.5" customHeight="1" x14ac:dyDescent="0.2">
      <c r="A12" s="19" t="s">
        <v>436</v>
      </c>
      <c r="B12" s="20" t="s">
        <v>437</v>
      </c>
      <c r="C12" s="21" t="s">
        <v>58</v>
      </c>
      <c r="D12" s="9" t="s">
        <v>59</v>
      </c>
      <c r="E12" s="11" t="s">
        <v>333</v>
      </c>
      <c r="F12" s="10" t="s">
        <v>438</v>
      </c>
      <c r="G12" s="12" t="s">
        <v>35</v>
      </c>
      <c r="H12" s="13" t="s">
        <v>342</v>
      </c>
      <c r="I12" s="14" t="s">
        <v>534</v>
      </c>
      <c r="J12" s="14" t="s">
        <v>535</v>
      </c>
      <c r="K12" s="14">
        <f t="shared" si="0"/>
        <v>1</v>
      </c>
      <c r="L12" s="15" t="s">
        <v>120</v>
      </c>
      <c r="M12" s="15" t="s">
        <v>121</v>
      </c>
      <c r="N12" s="15" t="s">
        <v>54</v>
      </c>
      <c r="O12" s="15" t="s">
        <v>87</v>
      </c>
      <c r="P12" s="15" t="s">
        <v>65</v>
      </c>
      <c r="Q12" s="15" t="s">
        <v>42</v>
      </c>
      <c r="R12" s="15" t="s">
        <v>43</v>
      </c>
      <c r="S12" s="15" t="s">
        <v>343</v>
      </c>
      <c r="T12" s="15" t="s">
        <v>67</v>
      </c>
      <c r="U12" s="16">
        <v>2018</v>
      </c>
      <c r="V12" s="17">
        <v>0.57964000000000004</v>
      </c>
      <c r="W12" s="17">
        <v>0.42519000000000001</v>
      </c>
      <c r="X12" s="17"/>
      <c r="Y12" s="17"/>
      <c r="Z12" s="16">
        <v>559</v>
      </c>
      <c r="AA12" s="16"/>
      <c r="AB12" s="16" t="s">
        <v>46</v>
      </c>
    </row>
    <row r="13" spans="1:28" ht="37.5" customHeight="1" x14ac:dyDescent="0.2">
      <c r="A13" s="19" t="s">
        <v>439</v>
      </c>
      <c r="B13" s="20" t="s">
        <v>437</v>
      </c>
      <c r="C13" s="21" t="s">
        <v>58</v>
      </c>
      <c r="D13" s="9" t="s">
        <v>59</v>
      </c>
      <c r="E13" s="11" t="s">
        <v>333</v>
      </c>
      <c r="F13" s="10" t="s">
        <v>438</v>
      </c>
      <c r="G13" s="12" t="s">
        <v>35</v>
      </c>
      <c r="H13" s="22" t="s">
        <v>345</v>
      </c>
      <c r="I13" s="14" t="s">
        <v>537</v>
      </c>
      <c r="J13" s="14" t="s">
        <v>538</v>
      </c>
      <c r="K13" s="14">
        <f t="shared" si="0"/>
        <v>0</v>
      </c>
      <c r="L13" s="15" t="s">
        <v>120</v>
      </c>
      <c r="M13" s="15" t="s">
        <v>121</v>
      </c>
      <c r="N13" s="15" t="s">
        <v>54</v>
      </c>
      <c r="O13" s="15" t="s">
        <v>40</v>
      </c>
      <c r="P13" s="15" t="s">
        <v>41</v>
      </c>
      <c r="Q13" s="15" t="s">
        <v>42</v>
      </c>
      <c r="R13" s="15" t="s">
        <v>43</v>
      </c>
      <c r="S13" s="15" t="s">
        <v>343</v>
      </c>
      <c r="T13" s="15" t="s">
        <v>67</v>
      </c>
      <c r="U13" s="16">
        <v>2018</v>
      </c>
      <c r="V13" s="17">
        <v>0.80101</v>
      </c>
      <c r="W13" s="17">
        <v>0.20863000000000001</v>
      </c>
      <c r="X13" s="17"/>
      <c r="Y13" s="17"/>
      <c r="Z13" s="16">
        <v>513</v>
      </c>
      <c r="AA13" s="16"/>
      <c r="AB13" s="16" t="s">
        <v>51</v>
      </c>
    </row>
    <row r="14" spans="1:28" ht="37.5" customHeight="1" x14ac:dyDescent="0.2">
      <c r="A14" s="19" t="s">
        <v>440</v>
      </c>
      <c r="B14" s="20" t="s">
        <v>437</v>
      </c>
      <c r="C14" s="21" t="s">
        <v>58</v>
      </c>
      <c r="D14" s="9" t="s">
        <v>59</v>
      </c>
      <c r="E14" s="11" t="s">
        <v>333</v>
      </c>
      <c r="F14" s="10" t="s">
        <v>438</v>
      </c>
      <c r="G14" s="12" t="s">
        <v>35</v>
      </c>
      <c r="H14" s="22" t="s">
        <v>347</v>
      </c>
      <c r="I14" s="14" t="s">
        <v>536</v>
      </c>
      <c r="J14" s="14" t="s">
        <v>535</v>
      </c>
      <c r="K14" s="14">
        <f t="shared" si="0"/>
        <v>1</v>
      </c>
      <c r="L14" s="15" t="s">
        <v>62</v>
      </c>
      <c r="M14" s="15" t="s">
        <v>38</v>
      </c>
      <c r="N14" s="15" t="s">
        <v>54</v>
      </c>
      <c r="O14" s="15" t="s">
        <v>49</v>
      </c>
      <c r="P14" s="15" t="s">
        <v>50</v>
      </c>
      <c r="Q14" s="15" t="s">
        <v>42</v>
      </c>
      <c r="R14" s="15" t="s">
        <v>43</v>
      </c>
      <c r="S14" s="15" t="s">
        <v>343</v>
      </c>
      <c r="T14" s="15" t="s">
        <v>67</v>
      </c>
      <c r="U14" s="16">
        <v>2018</v>
      </c>
      <c r="V14" s="17">
        <v>0.40821000000000002</v>
      </c>
      <c r="W14" s="17">
        <v>0.68523000000000001</v>
      </c>
      <c r="X14" s="17">
        <v>-0.56842999999999999</v>
      </c>
      <c r="Y14" s="17">
        <v>0.56842999999999999</v>
      </c>
      <c r="Z14" s="16">
        <v>528</v>
      </c>
      <c r="AA14" s="16">
        <v>654</v>
      </c>
      <c r="AB14" s="16" t="s">
        <v>110</v>
      </c>
    </row>
    <row r="15" spans="1:28" ht="37.5" customHeight="1" x14ac:dyDescent="0.2">
      <c r="A15" s="19" t="s">
        <v>441</v>
      </c>
      <c r="B15" s="20" t="s">
        <v>437</v>
      </c>
      <c r="C15" s="21" t="s">
        <v>58</v>
      </c>
      <c r="D15" s="9" t="s">
        <v>59</v>
      </c>
      <c r="E15" s="11" t="s">
        <v>333</v>
      </c>
      <c r="F15" s="10" t="s">
        <v>438</v>
      </c>
      <c r="G15" s="12" t="s">
        <v>35</v>
      </c>
      <c r="H15" s="22" t="s">
        <v>349</v>
      </c>
      <c r="I15" s="14" t="s">
        <v>534</v>
      </c>
      <c r="J15" s="14" t="s">
        <v>535</v>
      </c>
      <c r="K15" s="14">
        <f t="shared" si="0"/>
        <v>1</v>
      </c>
      <c r="L15" s="15" t="s">
        <v>62</v>
      </c>
      <c r="M15" s="15" t="s">
        <v>70</v>
      </c>
      <c r="N15" s="15" t="s">
        <v>54</v>
      </c>
      <c r="O15" s="15" t="s">
        <v>87</v>
      </c>
      <c r="P15" s="15" t="s">
        <v>65</v>
      </c>
      <c r="Q15" s="15" t="s">
        <v>42</v>
      </c>
      <c r="R15" s="15" t="s">
        <v>43</v>
      </c>
      <c r="S15" s="15" t="s">
        <v>343</v>
      </c>
      <c r="T15" s="15" t="s">
        <v>67</v>
      </c>
      <c r="U15" s="16">
        <v>2018</v>
      </c>
      <c r="V15" s="17">
        <v>0.42225000000000001</v>
      </c>
      <c r="W15" s="17">
        <v>0.80915000000000004</v>
      </c>
      <c r="X15" s="17"/>
      <c r="Y15" s="17"/>
      <c r="Z15" s="16">
        <v>634</v>
      </c>
      <c r="AA15" s="16"/>
      <c r="AB15" s="16" t="s">
        <v>110</v>
      </c>
    </row>
    <row r="16" spans="1:28" ht="37.5" customHeight="1" x14ac:dyDescent="0.2">
      <c r="A16" s="19" t="s">
        <v>442</v>
      </c>
      <c r="B16" s="20" t="s">
        <v>437</v>
      </c>
      <c r="C16" s="21" t="s">
        <v>58</v>
      </c>
      <c r="D16" s="9" t="s">
        <v>59</v>
      </c>
      <c r="E16" s="11" t="s">
        <v>333</v>
      </c>
      <c r="F16" s="10" t="s">
        <v>438</v>
      </c>
      <c r="G16" s="12" t="s">
        <v>35</v>
      </c>
      <c r="H16" s="22" t="s">
        <v>351</v>
      </c>
      <c r="I16" s="14" t="s">
        <v>534</v>
      </c>
      <c r="J16" s="14" t="s">
        <v>535</v>
      </c>
      <c r="K16" s="14">
        <f t="shared" si="0"/>
        <v>1</v>
      </c>
      <c r="L16" s="15" t="s">
        <v>62</v>
      </c>
      <c r="M16" s="15" t="s">
        <v>70</v>
      </c>
      <c r="N16" s="15" t="s">
        <v>54</v>
      </c>
      <c r="O16" s="15" t="s">
        <v>112</v>
      </c>
      <c r="P16" s="15" t="s">
        <v>50</v>
      </c>
      <c r="Q16" s="15" t="s">
        <v>43</v>
      </c>
      <c r="R16" s="15" t="s">
        <v>43</v>
      </c>
      <c r="S16" s="15" t="s">
        <v>343</v>
      </c>
      <c r="T16" s="15" t="s">
        <v>67</v>
      </c>
      <c r="U16" s="16">
        <v>2018</v>
      </c>
      <c r="V16" s="17">
        <v>0.89737</v>
      </c>
      <c r="W16" s="17">
        <v>0.88605</v>
      </c>
      <c r="X16" s="17"/>
      <c r="Y16" s="17"/>
      <c r="Z16" s="16">
        <v>597</v>
      </c>
      <c r="AA16" s="16"/>
      <c r="AB16" s="16" t="s">
        <v>46</v>
      </c>
    </row>
    <row r="17" spans="1:28" ht="37.5" customHeight="1" x14ac:dyDescent="0.2">
      <c r="A17" s="19" t="s">
        <v>443</v>
      </c>
      <c r="B17" s="20" t="s">
        <v>437</v>
      </c>
      <c r="C17" s="21" t="s">
        <v>58</v>
      </c>
      <c r="D17" s="9" t="s">
        <v>59</v>
      </c>
      <c r="E17" s="11" t="s">
        <v>333</v>
      </c>
      <c r="F17" s="10" t="s">
        <v>438</v>
      </c>
      <c r="G17" s="12" t="s">
        <v>35</v>
      </c>
      <c r="H17" s="22" t="s">
        <v>353</v>
      </c>
      <c r="I17" s="14" t="s">
        <v>536</v>
      </c>
      <c r="J17" s="14" t="s">
        <v>535</v>
      </c>
      <c r="K17" s="14">
        <f t="shared" si="0"/>
        <v>1</v>
      </c>
      <c r="L17" s="15" t="s">
        <v>354</v>
      </c>
      <c r="M17" s="15" t="s">
        <v>43</v>
      </c>
      <c r="N17" s="15" t="s">
        <v>54</v>
      </c>
      <c r="O17" s="15" t="s">
        <v>99</v>
      </c>
      <c r="P17" s="15" t="s">
        <v>41</v>
      </c>
      <c r="Q17" s="15" t="s">
        <v>43</v>
      </c>
      <c r="R17" s="15" t="s">
        <v>43</v>
      </c>
      <c r="S17" s="15" t="s">
        <v>343</v>
      </c>
      <c r="T17" s="15" t="s">
        <v>67</v>
      </c>
      <c r="U17" s="16">
        <v>2018</v>
      </c>
      <c r="V17" s="17">
        <v>1.0931599999999999</v>
      </c>
      <c r="W17" s="17">
        <v>1.46289</v>
      </c>
      <c r="X17" s="17"/>
      <c r="Y17" s="17"/>
      <c r="Z17" s="16">
        <v>665</v>
      </c>
      <c r="AA17" s="16"/>
      <c r="AB17" s="16" t="s">
        <v>110</v>
      </c>
    </row>
    <row r="18" spans="1:28" ht="37.5" customHeight="1" x14ac:dyDescent="0.2">
      <c r="A18" s="19" t="s">
        <v>444</v>
      </c>
      <c r="B18" s="20" t="s">
        <v>437</v>
      </c>
      <c r="C18" s="21" t="s">
        <v>58</v>
      </c>
      <c r="D18" s="9" t="s">
        <v>59</v>
      </c>
      <c r="E18" s="11" t="s">
        <v>333</v>
      </c>
      <c r="F18" s="10" t="s">
        <v>438</v>
      </c>
      <c r="G18" s="12" t="s">
        <v>35</v>
      </c>
      <c r="H18" s="22" t="s">
        <v>356</v>
      </c>
      <c r="I18" s="14" t="s">
        <v>537</v>
      </c>
      <c r="J18" s="14" t="s">
        <v>538</v>
      </c>
      <c r="K18" s="14">
        <f t="shared" si="0"/>
        <v>0</v>
      </c>
      <c r="L18" s="15" t="s">
        <v>354</v>
      </c>
      <c r="M18" s="15" t="s">
        <v>43</v>
      </c>
      <c r="N18" s="15" t="s">
        <v>54</v>
      </c>
      <c r="O18" s="15" t="s">
        <v>112</v>
      </c>
      <c r="P18" s="15" t="s">
        <v>50</v>
      </c>
      <c r="Q18" s="15" t="s">
        <v>43</v>
      </c>
      <c r="R18" s="15" t="s">
        <v>43</v>
      </c>
      <c r="S18" s="15" t="s">
        <v>343</v>
      </c>
      <c r="T18" s="15" t="s">
        <v>67</v>
      </c>
      <c r="U18" s="16">
        <v>2018</v>
      </c>
      <c r="V18" s="17">
        <v>0.50658000000000003</v>
      </c>
      <c r="W18" s="17">
        <v>0.56866000000000005</v>
      </c>
      <c r="X18" s="17"/>
      <c r="Y18" s="17"/>
      <c r="Z18" s="16">
        <v>588</v>
      </c>
      <c r="AA18" s="16"/>
      <c r="AB18" s="16" t="s">
        <v>46</v>
      </c>
    </row>
    <row r="20" spans="1:28" ht="15" customHeight="1" thickBot="1" x14ac:dyDescent="0.3">
      <c r="A20" s="31" t="s">
        <v>519</v>
      </c>
    </row>
    <row r="21" spans="1:28" ht="23.1" customHeight="1" x14ac:dyDescent="0.2">
      <c r="A21" s="61" t="s">
        <v>3</v>
      </c>
      <c r="B21" s="61" t="s">
        <v>4</v>
      </c>
      <c r="C21" s="61" t="s">
        <v>5</v>
      </c>
      <c r="D21" s="61" t="s">
        <v>6</v>
      </c>
      <c r="E21" s="61" t="s">
        <v>7</v>
      </c>
      <c r="F21" s="61" t="s">
        <v>24</v>
      </c>
      <c r="G21" s="61" t="s">
        <v>8</v>
      </c>
      <c r="H21" s="61" t="s">
        <v>9</v>
      </c>
      <c r="I21" s="74" t="s">
        <v>10</v>
      </c>
      <c r="J21" s="75"/>
      <c r="K21" s="76"/>
      <c r="L21" s="61" t="s">
        <v>11</v>
      </c>
      <c r="M21" s="61" t="s">
        <v>12</v>
      </c>
      <c r="N21" s="61" t="s">
        <v>13</v>
      </c>
      <c r="O21" s="61" t="s">
        <v>14</v>
      </c>
      <c r="P21" s="61" t="s">
        <v>15</v>
      </c>
      <c r="Q21" s="61" t="s">
        <v>16</v>
      </c>
      <c r="R21" s="61" t="s">
        <v>17</v>
      </c>
      <c r="S21" s="61" t="s">
        <v>18</v>
      </c>
      <c r="T21" s="61" t="s">
        <v>19</v>
      </c>
      <c r="U21" s="63" t="s">
        <v>20</v>
      </c>
      <c r="V21" s="58" t="s">
        <v>21</v>
      </c>
      <c r="W21" s="58"/>
      <c r="X21" s="58"/>
      <c r="Y21" s="58"/>
      <c r="Z21" s="58" t="s">
        <v>22</v>
      </c>
      <c r="AA21" s="58"/>
      <c r="AB21" s="59" t="s">
        <v>23</v>
      </c>
    </row>
    <row r="22" spans="1:28" ht="23.1" customHeight="1" x14ac:dyDescent="0.2">
      <c r="A22" s="62"/>
      <c r="B22" s="62"/>
      <c r="C22" s="62"/>
      <c r="D22" s="62"/>
      <c r="E22" s="62"/>
      <c r="F22" s="62"/>
      <c r="G22" s="62"/>
      <c r="H22" s="62"/>
      <c r="I22" s="77"/>
      <c r="J22" s="78"/>
      <c r="K22" s="79"/>
      <c r="L22" s="62"/>
      <c r="M22" s="62"/>
      <c r="N22" s="62"/>
      <c r="O22" s="62"/>
      <c r="P22" s="62"/>
      <c r="Q22" s="62"/>
      <c r="R22" s="62"/>
      <c r="S22" s="62"/>
      <c r="T22" s="62"/>
      <c r="U22" s="64"/>
      <c r="V22" s="8" t="s">
        <v>25</v>
      </c>
      <c r="W22" s="8" t="s">
        <v>26</v>
      </c>
      <c r="X22" s="8" t="s">
        <v>27</v>
      </c>
      <c r="Y22" s="8" t="s">
        <v>28</v>
      </c>
      <c r="Z22" s="8">
        <v>1</v>
      </c>
      <c r="AA22" s="8">
        <v>2</v>
      </c>
      <c r="AB22" s="60"/>
    </row>
    <row r="23" spans="1:28" ht="37.5" customHeight="1" x14ac:dyDescent="0.2">
      <c r="A23" s="19" t="s">
        <v>363</v>
      </c>
      <c r="B23" s="20" t="s">
        <v>364</v>
      </c>
      <c r="C23" s="21" t="s">
        <v>58</v>
      </c>
      <c r="D23" s="9" t="s">
        <v>59</v>
      </c>
      <c r="E23" s="11" t="s">
        <v>333</v>
      </c>
      <c r="F23" s="10" t="s">
        <v>365</v>
      </c>
      <c r="G23" s="12" t="s">
        <v>35</v>
      </c>
      <c r="H23" s="22" t="s">
        <v>137</v>
      </c>
      <c r="I23" s="14" t="s">
        <v>534</v>
      </c>
      <c r="J23" s="14" t="s">
        <v>535</v>
      </c>
      <c r="K23" s="14">
        <f>IF(J23=" Computer Scored",1,0)</f>
        <v>1</v>
      </c>
      <c r="L23" s="15" t="s">
        <v>120</v>
      </c>
      <c r="M23" s="15" t="s">
        <v>138</v>
      </c>
      <c r="N23" s="15" t="s">
        <v>54</v>
      </c>
      <c r="O23" s="15" t="s">
        <v>87</v>
      </c>
      <c r="P23" s="15" t="s">
        <v>65</v>
      </c>
      <c r="Q23" s="15" t="s">
        <v>42</v>
      </c>
      <c r="R23" s="15" t="s">
        <v>43</v>
      </c>
      <c r="S23" s="15" t="s">
        <v>44</v>
      </c>
      <c r="T23" s="15" t="s">
        <v>67</v>
      </c>
      <c r="U23" s="16">
        <v>2018</v>
      </c>
      <c r="V23" s="17">
        <v>0.90869</v>
      </c>
      <c r="W23" s="17">
        <v>-0.90229999999999999</v>
      </c>
      <c r="X23" s="17"/>
      <c r="Y23" s="17"/>
      <c r="Z23" s="16">
        <v>361</v>
      </c>
      <c r="AA23" s="16"/>
      <c r="AB23" s="16" t="s">
        <v>55</v>
      </c>
    </row>
    <row r="24" spans="1:28" ht="37.5" customHeight="1" x14ac:dyDescent="0.2">
      <c r="A24" s="19" t="s">
        <v>366</v>
      </c>
      <c r="B24" s="20" t="s">
        <v>364</v>
      </c>
      <c r="C24" s="21" t="s">
        <v>58</v>
      </c>
      <c r="D24" s="9" t="s">
        <v>59</v>
      </c>
      <c r="E24" s="11" t="s">
        <v>333</v>
      </c>
      <c r="F24" s="10" t="s">
        <v>365</v>
      </c>
      <c r="G24" s="12" t="s">
        <v>35</v>
      </c>
      <c r="H24" s="22" t="s">
        <v>141</v>
      </c>
      <c r="I24" s="14" t="s">
        <v>534</v>
      </c>
      <c r="J24" s="14" t="s">
        <v>535</v>
      </c>
      <c r="K24" s="14">
        <f t="shared" ref="K24:K34" si="1">IF(J24=" Computer Scored",1,0)</f>
        <v>1</v>
      </c>
      <c r="L24" s="15" t="s">
        <v>120</v>
      </c>
      <c r="M24" s="15" t="s">
        <v>121</v>
      </c>
      <c r="N24" s="15" t="s">
        <v>54</v>
      </c>
      <c r="O24" s="15" t="s">
        <v>49</v>
      </c>
      <c r="P24" s="15" t="s">
        <v>50</v>
      </c>
      <c r="Q24" s="15" t="s">
        <v>42</v>
      </c>
      <c r="R24" s="15" t="s">
        <v>43</v>
      </c>
      <c r="S24" s="15" t="s">
        <v>44</v>
      </c>
      <c r="T24" s="15" t="s">
        <v>67</v>
      </c>
      <c r="U24" s="16">
        <v>2018</v>
      </c>
      <c r="V24" s="17">
        <v>1.17903</v>
      </c>
      <c r="W24" s="17">
        <v>-0.72399999999999998</v>
      </c>
      <c r="X24" s="17"/>
      <c r="Y24" s="17"/>
      <c r="Z24" s="16">
        <v>375</v>
      </c>
      <c r="AA24" s="16"/>
      <c r="AB24" s="16" t="s">
        <v>55</v>
      </c>
    </row>
    <row r="25" spans="1:28" ht="37.5" customHeight="1" x14ac:dyDescent="0.2">
      <c r="A25" s="19" t="s">
        <v>367</v>
      </c>
      <c r="B25" s="20" t="s">
        <v>364</v>
      </c>
      <c r="C25" s="21" t="s">
        <v>58</v>
      </c>
      <c r="D25" s="9" t="s">
        <v>59</v>
      </c>
      <c r="E25" s="11" t="s">
        <v>333</v>
      </c>
      <c r="F25" s="10" t="s">
        <v>365</v>
      </c>
      <c r="G25" s="12" t="s">
        <v>35</v>
      </c>
      <c r="H25" s="22" t="s">
        <v>143</v>
      </c>
      <c r="I25" s="14" t="s">
        <v>534</v>
      </c>
      <c r="J25" s="14" t="s">
        <v>535</v>
      </c>
      <c r="K25" s="14">
        <f t="shared" si="1"/>
        <v>1</v>
      </c>
      <c r="L25" s="15" t="s">
        <v>207</v>
      </c>
      <c r="M25" s="15" t="s">
        <v>144</v>
      </c>
      <c r="N25" s="15" t="s">
        <v>107</v>
      </c>
      <c r="O25" s="15" t="s">
        <v>49</v>
      </c>
      <c r="P25" s="15" t="s">
        <v>50</v>
      </c>
      <c r="Q25" s="15" t="s">
        <v>42</v>
      </c>
      <c r="R25" s="15" t="s">
        <v>43</v>
      </c>
      <c r="S25" s="15" t="s">
        <v>44</v>
      </c>
      <c r="T25" s="15" t="s">
        <v>67</v>
      </c>
      <c r="U25" s="16">
        <v>2018</v>
      </c>
      <c r="V25" s="17">
        <v>0.82896999999999998</v>
      </c>
      <c r="W25" s="17">
        <v>5.7160000000000002E-2</v>
      </c>
      <c r="X25" s="17"/>
      <c r="Y25" s="17"/>
      <c r="Z25" s="16">
        <v>491</v>
      </c>
      <c r="AA25" s="16"/>
      <c r="AB25" s="16" t="s">
        <v>51</v>
      </c>
    </row>
    <row r="26" spans="1:28" ht="37.5" customHeight="1" x14ac:dyDescent="0.2">
      <c r="A26" s="19" t="s">
        <v>368</v>
      </c>
      <c r="B26" s="20" t="s">
        <v>364</v>
      </c>
      <c r="C26" s="21" t="s">
        <v>58</v>
      </c>
      <c r="D26" s="9" t="s">
        <v>59</v>
      </c>
      <c r="E26" s="11" t="s">
        <v>333</v>
      </c>
      <c r="F26" s="10" t="s">
        <v>365</v>
      </c>
      <c r="G26" s="12" t="s">
        <v>35</v>
      </c>
      <c r="H26" s="22" t="s">
        <v>369</v>
      </c>
      <c r="I26" s="14" t="s">
        <v>537</v>
      </c>
      <c r="J26" s="14" t="s">
        <v>538</v>
      </c>
      <c r="K26" s="14">
        <f t="shared" si="1"/>
        <v>0</v>
      </c>
      <c r="L26" s="15" t="s">
        <v>120</v>
      </c>
      <c r="M26" s="15" t="s">
        <v>121</v>
      </c>
      <c r="N26" s="15" t="s">
        <v>54</v>
      </c>
      <c r="O26" s="15" t="s">
        <v>99</v>
      </c>
      <c r="P26" s="15" t="s">
        <v>41</v>
      </c>
      <c r="Q26" s="15" t="s">
        <v>42</v>
      </c>
      <c r="R26" s="15" t="s">
        <v>43</v>
      </c>
      <c r="S26" s="15" t="s">
        <v>44</v>
      </c>
      <c r="T26" s="15" t="s">
        <v>67</v>
      </c>
      <c r="U26" s="16">
        <v>2018</v>
      </c>
      <c r="V26" s="17">
        <v>1.1761900000000001</v>
      </c>
      <c r="W26" s="17">
        <v>1.0646</v>
      </c>
      <c r="X26" s="17"/>
      <c r="Y26" s="17"/>
      <c r="Z26" s="16">
        <v>610</v>
      </c>
      <c r="AA26" s="16"/>
      <c r="AB26" s="16" t="s">
        <v>46</v>
      </c>
    </row>
    <row r="27" spans="1:28" ht="37.5" customHeight="1" x14ac:dyDescent="0.2">
      <c r="A27" s="19" t="s">
        <v>370</v>
      </c>
      <c r="B27" s="20" t="s">
        <v>364</v>
      </c>
      <c r="C27" s="21" t="s">
        <v>58</v>
      </c>
      <c r="D27" s="9" t="s">
        <v>59</v>
      </c>
      <c r="E27" s="11" t="s">
        <v>333</v>
      </c>
      <c r="F27" s="10" t="s">
        <v>365</v>
      </c>
      <c r="G27" s="12" t="s">
        <v>35</v>
      </c>
      <c r="H27" s="22" t="s">
        <v>371</v>
      </c>
      <c r="I27" s="14" t="s">
        <v>537</v>
      </c>
      <c r="J27" s="14" t="s">
        <v>538</v>
      </c>
      <c r="K27" s="14">
        <f t="shared" si="1"/>
        <v>0</v>
      </c>
      <c r="L27" s="15" t="s">
        <v>354</v>
      </c>
      <c r="M27" s="15" t="s">
        <v>43</v>
      </c>
      <c r="N27" s="15" t="s">
        <v>107</v>
      </c>
      <c r="O27" s="15" t="s">
        <v>112</v>
      </c>
      <c r="P27" s="15" t="s">
        <v>50</v>
      </c>
      <c r="Q27" s="15" t="s">
        <v>43</v>
      </c>
      <c r="R27" s="15" t="s">
        <v>43</v>
      </c>
      <c r="S27" s="15" t="s">
        <v>44</v>
      </c>
      <c r="T27" s="15" t="s">
        <v>67</v>
      </c>
      <c r="U27" s="16">
        <v>2018</v>
      </c>
      <c r="V27" s="17">
        <v>1.2143999999999999</v>
      </c>
      <c r="W27" s="17">
        <v>1.45492</v>
      </c>
      <c r="X27" s="17"/>
      <c r="Y27" s="17"/>
      <c r="Z27" s="16">
        <v>661</v>
      </c>
      <c r="AA27" s="16"/>
      <c r="AB27" s="16" t="s">
        <v>110</v>
      </c>
    </row>
    <row r="28" spans="1:28" ht="37.5" customHeight="1" x14ac:dyDescent="0.2">
      <c r="A28" s="19" t="s">
        <v>372</v>
      </c>
      <c r="B28" s="20" t="s">
        <v>364</v>
      </c>
      <c r="C28" s="21" t="s">
        <v>58</v>
      </c>
      <c r="D28" s="9" t="s">
        <v>59</v>
      </c>
      <c r="E28" s="11" t="s">
        <v>333</v>
      </c>
      <c r="F28" s="10" t="s">
        <v>365</v>
      </c>
      <c r="G28" s="12" t="s">
        <v>35</v>
      </c>
      <c r="H28" s="22" t="s">
        <v>148</v>
      </c>
      <c r="I28" s="14" t="s">
        <v>537</v>
      </c>
      <c r="J28" s="14" t="s">
        <v>538</v>
      </c>
      <c r="K28" s="14">
        <f t="shared" si="1"/>
        <v>0</v>
      </c>
      <c r="L28" s="15" t="s">
        <v>354</v>
      </c>
      <c r="M28" s="15" t="s">
        <v>43</v>
      </c>
      <c r="N28" s="15" t="s">
        <v>107</v>
      </c>
      <c r="O28" s="15" t="s">
        <v>99</v>
      </c>
      <c r="P28" s="15" t="s">
        <v>41</v>
      </c>
      <c r="Q28" s="15" t="s">
        <v>43</v>
      </c>
      <c r="R28" s="15" t="s">
        <v>43</v>
      </c>
      <c r="S28" s="15" t="s">
        <v>44</v>
      </c>
      <c r="T28" s="15" t="s">
        <v>67</v>
      </c>
      <c r="U28" s="16">
        <v>2018</v>
      </c>
      <c r="V28" s="17">
        <v>1.18211</v>
      </c>
      <c r="W28" s="17">
        <v>0.99890999999999996</v>
      </c>
      <c r="X28" s="17"/>
      <c r="Y28" s="17"/>
      <c r="Z28" s="16">
        <v>601</v>
      </c>
      <c r="AA28" s="16"/>
      <c r="AB28" s="16" t="s">
        <v>46</v>
      </c>
    </row>
    <row r="29" spans="1:28" ht="37.5" customHeight="1" x14ac:dyDescent="0.2">
      <c r="A29" s="19" t="s">
        <v>373</v>
      </c>
      <c r="B29" s="20" t="s">
        <v>364</v>
      </c>
      <c r="C29" s="21" t="s">
        <v>58</v>
      </c>
      <c r="D29" s="9" t="s">
        <v>59</v>
      </c>
      <c r="E29" s="11" t="s">
        <v>333</v>
      </c>
      <c r="F29" s="10" t="s">
        <v>365</v>
      </c>
      <c r="G29" s="12" t="s">
        <v>35</v>
      </c>
      <c r="H29" s="22" t="s">
        <v>150</v>
      </c>
      <c r="I29" s="14" t="s">
        <v>537</v>
      </c>
      <c r="J29" s="14" t="s">
        <v>538</v>
      </c>
      <c r="K29" s="14">
        <f t="shared" si="1"/>
        <v>0</v>
      </c>
      <c r="L29" s="15" t="s">
        <v>354</v>
      </c>
      <c r="M29" s="15" t="s">
        <v>43</v>
      </c>
      <c r="N29" s="15" t="s">
        <v>107</v>
      </c>
      <c r="O29" s="15" t="s">
        <v>99</v>
      </c>
      <c r="P29" s="15" t="s">
        <v>41</v>
      </c>
      <c r="Q29" s="15" t="s">
        <v>43</v>
      </c>
      <c r="R29" s="15" t="s">
        <v>43</v>
      </c>
      <c r="S29" s="15" t="s">
        <v>44</v>
      </c>
      <c r="T29" s="15" t="s">
        <v>67</v>
      </c>
      <c r="U29" s="16">
        <v>2018</v>
      </c>
      <c r="V29" s="17">
        <v>1.1249100000000001</v>
      </c>
      <c r="W29" s="17">
        <v>0.39380999999999999</v>
      </c>
      <c r="X29" s="17"/>
      <c r="Y29" s="17"/>
      <c r="Z29" s="16">
        <v>523</v>
      </c>
      <c r="AA29" s="16"/>
      <c r="AB29" s="16" t="s">
        <v>51</v>
      </c>
    </row>
    <row r="30" spans="1:28" ht="37.5" customHeight="1" x14ac:dyDescent="0.2">
      <c r="A30" s="19" t="s">
        <v>476</v>
      </c>
      <c r="B30" s="20" t="s">
        <v>477</v>
      </c>
      <c r="C30" s="21" t="s">
        <v>58</v>
      </c>
      <c r="D30" s="9" t="s">
        <v>59</v>
      </c>
      <c r="E30" s="11" t="s">
        <v>333</v>
      </c>
      <c r="F30" s="10" t="s">
        <v>478</v>
      </c>
      <c r="G30" s="12" t="s">
        <v>35</v>
      </c>
      <c r="H30" s="13" t="s">
        <v>81</v>
      </c>
      <c r="I30" s="14" t="s">
        <v>534</v>
      </c>
      <c r="J30" s="14" t="s">
        <v>535</v>
      </c>
      <c r="K30" s="14">
        <f t="shared" si="1"/>
        <v>1</v>
      </c>
      <c r="L30" s="15" t="s">
        <v>120</v>
      </c>
      <c r="M30" s="15" t="s">
        <v>121</v>
      </c>
      <c r="N30" s="15" t="s">
        <v>54</v>
      </c>
      <c r="O30" s="15" t="s">
        <v>479</v>
      </c>
      <c r="P30" s="15" t="s">
        <v>41</v>
      </c>
      <c r="Q30" s="15" t="s">
        <v>42</v>
      </c>
      <c r="R30" s="15" t="s">
        <v>42</v>
      </c>
      <c r="S30" s="15" t="s">
        <v>66</v>
      </c>
      <c r="T30" s="15" t="s">
        <v>67</v>
      </c>
      <c r="U30" s="16">
        <v>2018</v>
      </c>
      <c r="V30" s="17">
        <v>0.90381999999999996</v>
      </c>
      <c r="W30" s="17">
        <v>-0.34175</v>
      </c>
      <c r="X30" s="17"/>
      <c r="Y30" s="17"/>
      <c r="Z30" s="16">
        <v>435</v>
      </c>
      <c r="AA30" s="16"/>
      <c r="AB30" s="16" t="s">
        <v>75</v>
      </c>
    </row>
    <row r="31" spans="1:28" ht="37.5" customHeight="1" x14ac:dyDescent="0.2">
      <c r="A31" s="19" t="s">
        <v>480</v>
      </c>
      <c r="B31" s="20" t="s">
        <v>477</v>
      </c>
      <c r="C31" s="21" t="s">
        <v>58</v>
      </c>
      <c r="D31" s="9" t="s">
        <v>59</v>
      </c>
      <c r="E31" s="11" t="s">
        <v>333</v>
      </c>
      <c r="F31" s="10" t="s">
        <v>478</v>
      </c>
      <c r="G31" s="12" t="s">
        <v>35</v>
      </c>
      <c r="H31" s="13" t="s">
        <v>84</v>
      </c>
      <c r="I31" s="14" t="s">
        <v>534</v>
      </c>
      <c r="J31" s="14" t="s">
        <v>535</v>
      </c>
      <c r="K31" s="14">
        <f t="shared" si="1"/>
        <v>1</v>
      </c>
      <c r="L31" s="15" t="s">
        <v>120</v>
      </c>
      <c r="M31" s="15" t="s">
        <v>121</v>
      </c>
      <c r="N31" s="15" t="s">
        <v>54</v>
      </c>
      <c r="O31" s="15" t="s">
        <v>40</v>
      </c>
      <c r="P31" s="15" t="s">
        <v>41</v>
      </c>
      <c r="Q31" s="15" t="s">
        <v>42</v>
      </c>
      <c r="R31" s="15" t="s">
        <v>42</v>
      </c>
      <c r="S31" s="15" t="s">
        <v>66</v>
      </c>
      <c r="T31" s="15" t="s">
        <v>67</v>
      </c>
      <c r="U31" s="16">
        <v>2018</v>
      </c>
      <c r="V31" s="17">
        <v>1.1964900000000001</v>
      </c>
      <c r="W31" s="17">
        <v>-0.65303</v>
      </c>
      <c r="X31" s="17"/>
      <c r="Y31" s="17"/>
      <c r="Z31" s="16">
        <v>384</v>
      </c>
      <c r="AA31" s="16"/>
      <c r="AB31" s="16" t="s">
        <v>55</v>
      </c>
    </row>
    <row r="32" spans="1:28" ht="37.5" customHeight="1" x14ac:dyDescent="0.2">
      <c r="A32" s="19" t="s">
        <v>481</v>
      </c>
      <c r="B32" s="20" t="s">
        <v>477</v>
      </c>
      <c r="C32" s="21" t="s">
        <v>58</v>
      </c>
      <c r="D32" s="9" t="s">
        <v>59</v>
      </c>
      <c r="E32" s="11" t="s">
        <v>333</v>
      </c>
      <c r="F32" s="10" t="s">
        <v>478</v>
      </c>
      <c r="G32" s="12" t="s">
        <v>35</v>
      </c>
      <c r="H32" s="13" t="s">
        <v>86</v>
      </c>
      <c r="I32" s="14" t="s">
        <v>534</v>
      </c>
      <c r="J32" s="14" t="s">
        <v>535</v>
      </c>
      <c r="K32" s="14">
        <f t="shared" si="1"/>
        <v>1</v>
      </c>
      <c r="L32" s="15" t="s">
        <v>120</v>
      </c>
      <c r="M32" s="15" t="s">
        <v>121</v>
      </c>
      <c r="N32" s="15" t="s">
        <v>54</v>
      </c>
      <c r="O32" s="15" t="s">
        <v>40</v>
      </c>
      <c r="P32" s="15" t="s">
        <v>41</v>
      </c>
      <c r="Q32" s="15" t="s">
        <v>42</v>
      </c>
      <c r="R32" s="15" t="s">
        <v>42</v>
      </c>
      <c r="S32" s="15" t="s">
        <v>66</v>
      </c>
      <c r="T32" s="15" t="s">
        <v>67</v>
      </c>
      <c r="U32" s="16">
        <v>2018</v>
      </c>
      <c r="V32" s="17">
        <v>0.51590000000000003</v>
      </c>
      <c r="W32" s="17">
        <v>-0.36507000000000001</v>
      </c>
      <c r="X32" s="17"/>
      <c r="Y32" s="17"/>
      <c r="Z32" s="16">
        <v>463</v>
      </c>
      <c r="AA32" s="16"/>
      <c r="AB32" s="16" t="s">
        <v>75</v>
      </c>
    </row>
    <row r="33" spans="1:28" ht="37.5" customHeight="1" x14ac:dyDescent="0.2">
      <c r="A33" s="19" t="s">
        <v>482</v>
      </c>
      <c r="B33" s="20" t="s">
        <v>477</v>
      </c>
      <c r="C33" s="21" t="s">
        <v>58</v>
      </c>
      <c r="D33" s="9" t="s">
        <v>59</v>
      </c>
      <c r="E33" s="11" t="s">
        <v>333</v>
      </c>
      <c r="F33" s="10" t="s">
        <v>478</v>
      </c>
      <c r="G33" s="12" t="s">
        <v>35</v>
      </c>
      <c r="H33" s="13" t="s">
        <v>90</v>
      </c>
      <c r="I33" s="14" t="s">
        <v>534</v>
      </c>
      <c r="J33" s="14" t="s">
        <v>535</v>
      </c>
      <c r="K33" s="14">
        <f t="shared" si="1"/>
        <v>1</v>
      </c>
      <c r="L33" s="15" t="s">
        <v>120</v>
      </c>
      <c r="M33" s="15" t="s">
        <v>121</v>
      </c>
      <c r="N33" s="15" t="s">
        <v>54</v>
      </c>
      <c r="O33" s="15" t="s">
        <v>99</v>
      </c>
      <c r="P33" s="15" t="s">
        <v>41</v>
      </c>
      <c r="Q33" s="15" t="s">
        <v>42</v>
      </c>
      <c r="R33" s="15" t="s">
        <v>42</v>
      </c>
      <c r="S33" s="15" t="s">
        <v>66</v>
      </c>
      <c r="T33" s="15" t="s">
        <v>67</v>
      </c>
      <c r="U33" s="16">
        <v>2018</v>
      </c>
      <c r="V33" s="17">
        <v>1.1093299999999999</v>
      </c>
      <c r="W33" s="17">
        <v>-0.18756999999999999</v>
      </c>
      <c r="X33" s="17"/>
      <c r="Y33" s="17"/>
      <c r="Z33" s="16">
        <v>447</v>
      </c>
      <c r="AA33" s="16"/>
      <c r="AB33" s="16" t="s">
        <v>75</v>
      </c>
    </row>
    <row r="34" spans="1:28" ht="37.5" customHeight="1" x14ac:dyDescent="0.2">
      <c r="A34" s="19" t="s">
        <v>483</v>
      </c>
      <c r="B34" s="20" t="s">
        <v>477</v>
      </c>
      <c r="C34" s="21" t="s">
        <v>58</v>
      </c>
      <c r="D34" s="9" t="s">
        <v>59</v>
      </c>
      <c r="E34" s="11" t="s">
        <v>333</v>
      </c>
      <c r="F34" s="10" t="s">
        <v>478</v>
      </c>
      <c r="G34" s="12" t="s">
        <v>35</v>
      </c>
      <c r="H34" s="22" t="s">
        <v>92</v>
      </c>
      <c r="I34" s="14" t="s">
        <v>537</v>
      </c>
      <c r="J34" s="14" t="s">
        <v>538</v>
      </c>
      <c r="K34" s="14">
        <f t="shared" si="1"/>
        <v>0</v>
      </c>
      <c r="L34" s="15" t="s">
        <v>120</v>
      </c>
      <c r="M34" s="15" t="s">
        <v>121</v>
      </c>
      <c r="N34" s="15" t="s">
        <v>54</v>
      </c>
      <c r="O34" s="15" t="s">
        <v>99</v>
      </c>
      <c r="P34" s="15" t="s">
        <v>41</v>
      </c>
      <c r="Q34" s="15" t="s">
        <v>42</v>
      </c>
      <c r="R34" s="15" t="s">
        <v>42</v>
      </c>
      <c r="S34" s="15" t="s">
        <v>66</v>
      </c>
      <c r="T34" s="15" t="s">
        <v>67</v>
      </c>
      <c r="U34" s="16">
        <v>2018</v>
      </c>
      <c r="V34" s="17">
        <v>0.72018000000000004</v>
      </c>
      <c r="W34" s="17">
        <v>1.1933499999999999</v>
      </c>
      <c r="X34" s="17">
        <v>-0.2555</v>
      </c>
      <c r="Y34" s="17">
        <v>0.2555</v>
      </c>
      <c r="Z34" s="16">
        <v>595</v>
      </c>
      <c r="AA34" s="16">
        <v>670</v>
      </c>
      <c r="AB34" s="16" t="s">
        <v>110</v>
      </c>
    </row>
    <row r="36" spans="1:28" ht="15.75" thickBot="1" x14ac:dyDescent="0.3">
      <c r="A36" s="31" t="s">
        <v>520</v>
      </c>
    </row>
    <row r="37" spans="1:28" ht="23.1" customHeight="1" x14ac:dyDescent="0.2">
      <c r="A37" s="61" t="s">
        <v>3</v>
      </c>
      <c r="B37" s="61" t="s">
        <v>4</v>
      </c>
      <c r="C37" s="61" t="s">
        <v>5</v>
      </c>
      <c r="D37" s="61" t="s">
        <v>6</v>
      </c>
      <c r="E37" s="61" t="s">
        <v>7</v>
      </c>
      <c r="F37" s="61" t="s">
        <v>24</v>
      </c>
      <c r="G37" s="61" t="s">
        <v>8</v>
      </c>
      <c r="H37" s="61" t="s">
        <v>9</v>
      </c>
      <c r="I37" s="74" t="s">
        <v>10</v>
      </c>
      <c r="J37" s="75"/>
      <c r="K37" s="76"/>
      <c r="L37" s="61" t="s">
        <v>11</v>
      </c>
      <c r="M37" s="61" t="s">
        <v>12</v>
      </c>
      <c r="N37" s="61" t="s">
        <v>13</v>
      </c>
      <c r="O37" s="61" t="s">
        <v>14</v>
      </c>
      <c r="P37" s="61" t="s">
        <v>15</v>
      </c>
      <c r="Q37" s="61" t="s">
        <v>16</v>
      </c>
      <c r="R37" s="61" t="s">
        <v>17</v>
      </c>
      <c r="S37" s="61" t="s">
        <v>18</v>
      </c>
      <c r="T37" s="61" t="s">
        <v>19</v>
      </c>
      <c r="U37" s="63" t="s">
        <v>20</v>
      </c>
      <c r="V37" s="58" t="s">
        <v>21</v>
      </c>
      <c r="W37" s="58"/>
      <c r="X37" s="58"/>
      <c r="Y37" s="58"/>
      <c r="Z37" s="58" t="s">
        <v>22</v>
      </c>
      <c r="AA37" s="58"/>
      <c r="AB37" s="59" t="s">
        <v>23</v>
      </c>
    </row>
    <row r="38" spans="1:28" ht="23.1" customHeight="1" x14ac:dyDescent="0.2">
      <c r="A38" s="62"/>
      <c r="B38" s="62"/>
      <c r="C38" s="62"/>
      <c r="D38" s="62"/>
      <c r="E38" s="62"/>
      <c r="F38" s="62"/>
      <c r="G38" s="62"/>
      <c r="H38" s="62"/>
      <c r="I38" s="77"/>
      <c r="J38" s="78"/>
      <c r="K38" s="79"/>
      <c r="L38" s="62"/>
      <c r="M38" s="62"/>
      <c r="N38" s="62"/>
      <c r="O38" s="62"/>
      <c r="P38" s="62"/>
      <c r="Q38" s="62"/>
      <c r="R38" s="62"/>
      <c r="S38" s="62"/>
      <c r="T38" s="62"/>
      <c r="U38" s="64"/>
      <c r="V38" s="8" t="s">
        <v>25</v>
      </c>
      <c r="W38" s="8" t="s">
        <v>26</v>
      </c>
      <c r="X38" s="8" t="s">
        <v>27</v>
      </c>
      <c r="Y38" s="8" t="s">
        <v>28</v>
      </c>
      <c r="Z38" s="8">
        <v>1</v>
      </c>
      <c r="AA38" s="8">
        <v>2</v>
      </c>
      <c r="AB38" s="60"/>
    </row>
    <row r="39" spans="1:28" ht="37.5" customHeight="1" x14ac:dyDescent="0.2">
      <c r="A39" s="19" t="s">
        <v>363</v>
      </c>
      <c r="B39" s="20" t="s">
        <v>364</v>
      </c>
      <c r="C39" s="21" t="s">
        <v>58</v>
      </c>
      <c r="D39" s="9" t="s">
        <v>59</v>
      </c>
      <c r="E39" s="11" t="s">
        <v>333</v>
      </c>
      <c r="F39" s="10" t="s">
        <v>365</v>
      </c>
      <c r="G39" s="12" t="s">
        <v>35</v>
      </c>
      <c r="H39" s="22" t="s">
        <v>137</v>
      </c>
      <c r="I39" s="14" t="s">
        <v>534</v>
      </c>
      <c r="J39" s="14" t="s">
        <v>535</v>
      </c>
      <c r="K39" s="14">
        <f>IF(J39=" Computer Scored",1,0)</f>
        <v>1</v>
      </c>
      <c r="L39" s="15" t="s">
        <v>120</v>
      </c>
      <c r="M39" s="15" t="s">
        <v>138</v>
      </c>
      <c r="N39" s="15" t="s">
        <v>54</v>
      </c>
      <c r="O39" s="15" t="s">
        <v>87</v>
      </c>
      <c r="P39" s="15" t="s">
        <v>65</v>
      </c>
      <c r="Q39" s="15" t="s">
        <v>42</v>
      </c>
      <c r="R39" s="15" t="s">
        <v>43</v>
      </c>
      <c r="S39" s="15" t="s">
        <v>44</v>
      </c>
      <c r="T39" s="15" t="s">
        <v>67</v>
      </c>
      <c r="U39" s="16">
        <v>2018</v>
      </c>
      <c r="V39" s="17">
        <v>0.90869</v>
      </c>
      <c r="W39" s="17">
        <v>-0.90229999999999999</v>
      </c>
      <c r="X39" s="17"/>
      <c r="Y39" s="17"/>
      <c r="Z39" s="16">
        <v>361</v>
      </c>
      <c r="AA39" s="16"/>
      <c r="AB39" s="16" t="s">
        <v>55</v>
      </c>
    </row>
    <row r="40" spans="1:28" ht="37.5" customHeight="1" x14ac:dyDescent="0.2">
      <c r="A40" s="19" t="s">
        <v>366</v>
      </c>
      <c r="B40" s="20" t="s">
        <v>364</v>
      </c>
      <c r="C40" s="21" t="s">
        <v>58</v>
      </c>
      <c r="D40" s="9" t="s">
        <v>59</v>
      </c>
      <c r="E40" s="11" t="s">
        <v>333</v>
      </c>
      <c r="F40" s="10" t="s">
        <v>365</v>
      </c>
      <c r="G40" s="12" t="s">
        <v>35</v>
      </c>
      <c r="H40" s="22" t="s">
        <v>141</v>
      </c>
      <c r="I40" s="14" t="s">
        <v>534</v>
      </c>
      <c r="J40" s="14" t="s">
        <v>535</v>
      </c>
      <c r="K40" s="14">
        <f t="shared" ref="K40:K50" si="2">IF(J40=" Computer Scored",1,0)</f>
        <v>1</v>
      </c>
      <c r="L40" s="15" t="s">
        <v>120</v>
      </c>
      <c r="M40" s="15" t="s">
        <v>121</v>
      </c>
      <c r="N40" s="15" t="s">
        <v>54</v>
      </c>
      <c r="O40" s="15" t="s">
        <v>49</v>
      </c>
      <c r="P40" s="15" t="s">
        <v>50</v>
      </c>
      <c r="Q40" s="15" t="s">
        <v>42</v>
      </c>
      <c r="R40" s="15" t="s">
        <v>43</v>
      </c>
      <c r="S40" s="15" t="s">
        <v>44</v>
      </c>
      <c r="T40" s="15" t="s">
        <v>67</v>
      </c>
      <c r="U40" s="16">
        <v>2018</v>
      </c>
      <c r="V40" s="17">
        <v>1.17903</v>
      </c>
      <c r="W40" s="17">
        <v>-0.72399999999999998</v>
      </c>
      <c r="X40" s="17"/>
      <c r="Y40" s="17"/>
      <c r="Z40" s="16">
        <v>375</v>
      </c>
      <c r="AA40" s="16"/>
      <c r="AB40" s="16" t="s">
        <v>55</v>
      </c>
    </row>
    <row r="41" spans="1:28" ht="37.5" customHeight="1" x14ac:dyDescent="0.2">
      <c r="A41" s="19" t="s">
        <v>367</v>
      </c>
      <c r="B41" s="20" t="s">
        <v>364</v>
      </c>
      <c r="C41" s="21" t="s">
        <v>58</v>
      </c>
      <c r="D41" s="9" t="s">
        <v>59</v>
      </c>
      <c r="E41" s="11" t="s">
        <v>333</v>
      </c>
      <c r="F41" s="10" t="s">
        <v>365</v>
      </c>
      <c r="G41" s="12" t="s">
        <v>35</v>
      </c>
      <c r="H41" s="22" t="s">
        <v>143</v>
      </c>
      <c r="I41" s="14" t="s">
        <v>534</v>
      </c>
      <c r="J41" s="14" t="s">
        <v>535</v>
      </c>
      <c r="K41" s="14">
        <f t="shared" si="2"/>
        <v>1</v>
      </c>
      <c r="L41" s="15" t="s">
        <v>207</v>
      </c>
      <c r="M41" s="15" t="s">
        <v>144</v>
      </c>
      <c r="N41" s="15" t="s">
        <v>107</v>
      </c>
      <c r="O41" s="15" t="s">
        <v>49</v>
      </c>
      <c r="P41" s="15" t="s">
        <v>50</v>
      </c>
      <c r="Q41" s="15" t="s">
        <v>42</v>
      </c>
      <c r="R41" s="15" t="s">
        <v>43</v>
      </c>
      <c r="S41" s="15" t="s">
        <v>44</v>
      </c>
      <c r="T41" s="15" t="s">
        <v>67</v>
      </c>
      <c r="U41" s="16">
        <v>2018</v>
      </c>
      <c r="V41" s="17">
        <v>0.82896999999999998</v>
      </c>
      <c r="W41" s="17">
        <v>5.7160000000000002E-2</v>
      </c>
      <c r="X41" s="17"/>
      <c r="Y41" s="17"/>
      <c r="Z41" s="16">
        <v>491</v>
      </c>
      <c r="AA41" s="16"/>
      <c r="AB41" s="16" t="s">
        <v>51</v>
      </c>
    </row>
    <row r="42" spans="1:28" ht="37.5" customHeight="1" x14ac:dyDescent="0.2">
      <c r="A42" s="19" t="s">
        <v>368</v>
      </c>
      <c r="B42" s="20" t="s">
        <v>364</v>
      </c>
      <c r="C42" s="21" t="s">
        <v>58</v>
      </c>
      <c r="D42" s="9" t="s">
        <v>59</v>
      </c>
      <c r="E42" s="11" t="s">
        <v>333</v>
      </c>
      <c r="F42" s="10" t="s">
        <v>365</v>
      </c>
      <c r="G42" s="12" t="s">
        <v>35</v>
      </c>
      <c r="H42" s="22" t="s">
        <v>369</v>
      </c>
      <c r="I42" s="14" t="s">
        <v>537</v>
      </c>
      <c r="J42" s="14" t="s">
        <v>538</v>
      </c>
      <c r="K42" s="14">
        <f t="shared" si="2"/>
        <v>0</v>
      </c>
      <c r="L42" s="15" t="s">
        <v>120</v>
      </c>
      <c r="M42" s="15" t="s">
        <v>121</v>
      </c>
      <c r="N42" s="15" t="s">
        <v>54</v>
      </c>
      <c r="O42" s="15" t="s">
        <v>99</v>
      </c>
      <c r="P42" s="15" t="s">
        <v>41</v>
      </c>
      <c r="Q42" s="15" t="s">
        <v>42</v>
      </c>
      <c r="R42" s="15" t="s">
        <v>43</v>
      </c>
      <c r="S42" s="15" t="s">
        <v>44</v>
      </c>
      <c r="T42" s="15" t="s">
        <v>67</v>
      </c>
      <c r="U42" s="16">
        <v>2018</v>
      </c>
      <c r="V42" s="17">
        <v>1.1761900000000001</v>
      </c>
      <c r="W42" s="17">
        <v>1.0646</v>
      </c>
      <c r="X42" s="17"/>
      <c r="Y42" s="17"/>
      <c r="Z42" s="16">
        <v>610</v>
      </c>
      <c r="AA42" s="16"/>
      <c r="AB42" s="16" t="s">
        <v>46</v>
      </c>
    </row>
    <row r="43" spans="1:28" ht="37.5" customHeight="1" x14ac:dyDescent="0.2">
      <c r="A43" s="19" t="s">
        <v>370</v>
      </c>
      <c r="B43" s="20" t="s">
        <v>364</v>
      </c>
      <c r="C43" s="21" t="s">
        <v>58</v>
      </c>
      <c r="D43" s="9" t="s">
        <v>59</v>
      </c>
      <c r="E43" s="11" t="s">
        <v>333</v>
      </c>
      <c r="F43" s="10" t="s">
        <v>365</v>
      </c>
      <c r="G43" s="12" t="s">
        <v>35</v>
      </c>
      <c r="H43" s="22" t="s">
        <v>371</v>
      </c>
      <c r="I43" s="14" t="s">
        <v>537</v>
      </c>
      <c r="J43" s="14" t="s">
        <v>538</v>
      </c>
      <c r="K43" s="14">
        <f t="shared" si="2"/>
        <v>0</v>
      </c>
      <c r="L43" s="15" t="s">
        <v>354</v>
      </c>
      <c r="M43" s="15" t="s">
        <v>43</v>
      </c>
      <c r="N43" s="15" t="s">
        <v>107</v>
      </c>
      <c r="O43" s="15" t="s">
        <v>112</v>
      </c>
      <c r="P43" s="15" t="s">
        <v>50</v>
      </c>
      <c r="Q43" s="15" t="s">
        <v>43</v>
      </c>
      <c r="R43" s="15" t="s">
        <v>43</v>
      </c>
      <c r="S43" s="15" t="s">
        <v>44</v>
      </c>
      <c r="T43" s="15" t="s">
        <v>67</v>
      </c>
      <c r="U43" s="16">
        <v>2018</v>
      </c>
      <c r="V43" s="17">
        <v>1.2143999999999999</v>
      </c>
      <c r="W43" s="17">
        <v>1.45492</v>
      </c>
      <c r="X43" s="17"/>
      <c r="Y43" s="17"/>
      <c r="Z43" s="16">
        <v>661</v>
      </c>
      <c r="AA43" s="16"/>
      <c r="AB43" s="16" t="s">
        <v>110</v>
      </c>
    </row>
    <row r="44" spans="1:28" ht="37.5" customHeight="1" x14ac:dyDescent="0.2">
      <c r="A44" s="19" t="s">
        <v>372</v>
      </c>
      <c r="B44" s="20" t="s">
        <v>364</v>
      </c>
      <c r="C44" s="21" t="s">
        <v>58</v>
      </c>
      <c r="D44" s="9" t="s">
        <v>59</v>
      </c>
      <c r="E44" s="11" t="s">
        <v>333</v>
      </c>
      <c r="F44" s="10" t="s">
        <v>365</v>
      </c>
      <c r="G44" s="12" t="s">
        <v>35</v>
      </c>
      <c r="H44" s="22" t="s">
        <v>148</v>
      </c>
      <c r="I44" s="14" t="s">
        <v>537</v>
      </c>
      <c r="J44" s="14" t="s">
        <v>538</v>
      </c>
      <c r="K44" s="14">
        <f t="shared" si="2"/>
        <v>0</v>
      </c>
      <c r="L44" s="15" t="s">
        <v>354</v>
      </c>
      <c r="M44" s="15" t="s">
        <v>43</v>
      </c>
      <c r="N44" s="15" t="s">
        <v>107</v>
      </c>
      <c r="O44" s="15" t="s">
        <v>99</v>
      </c>
      <c r="P44" s="15" t="s">
        <v>41</v>
      </c>
      <c r="Q44" s="15" t="s">
        <v>43</v>
      </c>
      <c r="R44" s="15" t="s">
        <v>43</v>
      </c>
      <c r="S44" s="15" t="s">
        <v>44</v>
      </c>
      <c r="T44" s="15" t="s">
        <v>67</v>
      </c>
      <c r="U44" s="16">
        <v>2018</v>
      </c>
      <c r="V44" s="17">
        <v>1.18211</v>
      </c>
      <c r="W44" s="17">
        <v>0.99890999999999996</v>
      </c>
      <c r="X44" s="17"/>
      <c r="Y44" s="17"/>
      <c r="Z44" s="16">
        <v>601</v>
      </c>
      <c r="AA44" s="16"/>
      <c r="AB44" s="16" t="s">
        <v>46</v>
      </c>
    </row>
    <row r="45" spans="1:28" ht="37.5" customHeight="1" x14ac:dyDescent="0.2">
      <c r="A45" s="19" t="s">
        <v>373</v>
      </c>
      <c r="B45" s="20" t="s">
        <v>364</v>
      </c>
      <c r="C45" s="21" t="s">
        <v>58</v>
      </c>
      <c r="D45" s="9" t="s">
        <v>59</v>
      </c>
      <c r="E45" s="11" t="s">
        <v>333</v>
      </c>
      <c r="F45" s="10" t="s">
        <v>365</v>
      </c>
      <c r="G45" s="12" t="s">
        <v>35</v>
      </c>
      <c r="H45" s="22" t="s">
        <v>150</v>
      </c>
      <c r="I45" s="14" t="s">
        <v>537</v>
      </c>
      <c r="J45" s="14" t="s">
        <v>538</v>
      </c>
      <c r="K45" s="14">
        <f t="shared" si="2"/>
        <v>0</v>
      </c>
      <c r="L45" s="15" t="s">
        <v>354</v>
      </c>
      <c r="M45" s="15" t="s">
        <v>43</v>
      </c>
      <c r="N45" s="15" t="s">
        <v>107</v>
      </c>
      <c r="O45" s="15" t="s">
        <v>99</v>
      </c>
      <c r="P45" s="15" t="s">
        <v>41</v>
      </c>
      <c r="Q45" s="15" t="s">
        <v>43</v>
      </c>
      <c r="R45" s="15" t="s">
        <v>43</v>
      </c>
      <c r="S45" s="15" t="s">
        <v>44</v>
      </c>
      <c r="T45" s="15" t="s">
        <v>67</v>
      </c>
      <c r="U45" s="16">
        <v>2018</v>
      </c>
      <c r="V45" s="17">
        <v>1.1249100000000001</v>
      </c>
      <c r="W45" s="17">
        <v>0.39380999999999999</v>
      </c>
      <c r="X45" s="17"/>
      <c r="Y45" s="17"/>
      <c r="Z45" s="16">
        <v>523</v>
      </c>
      <c r="AA45" s="16"/>
      <c r="AB45" s="16" t="s">
        <v>51</v>
      </c>
    </row>
    <row r="46" spans="1:28" ht="37.5" customHeight="1" x14ac:dyDescent="0.2">
      <c r="A46" s="19" t="s">
        <v>385</v>
      </c>
      <c r="B46" s="20" t="s">
        <v>386</v>
      </c>
      <c r="C46" s="21" t="s">
        <v>58</v>
      </c>
      <c r="D46" s="9" t="s">
        <v>59</v>
      </c>
      <c r="E46" s="11" t="s">
        <v>333</v>
      </c>
      <c r="F46" s="10" t="s">
        <v>387</v>
      </c>
      <c r="G46" s="12" t="s">
        <v>35</v>
      </c>
      <c r="H46" s="13" t="s">
        <v>81</v>
      </c>
      <c r="I46" s="14" t="s">
        <v>534</v>
      </c>
      <c r="J46" s="14" t="s">
        <v>535</v>
      </c>
      <c r="K46" s="14">
        <f t="shared" si="2"/>
        <v>1</v>
      </c>
      <c r="L46" s="15" t="s">
        <v>120</v>
      </c>
      <c r="M46" s="15" t="s">
        <v>121</v>
      </c>
      <c r="N46" s="15" t="s">
        <v>54</v>
      </c>
      <c r="O46" s="15" t="s">
        <v>40</v>
      </c>
      <c r="P46" s="15" t="s">
        <v>41</v>
      </c>
      <c r="Q46" s="15" t="s">
        <v>42</v>
      </c>
      <c r="R46" s="15" t="s">
        <v>42</v>
      </c>
      <c r="S46" s="15" t="s">
        <v>66</v>
      </c>
      <c r="T46" s="15" t="s">
        <v>67</v>
      </c>
      <c r="U46" s="16">
        <v>2018</v>
      </c>
      <c r="V46" s="17">
        <v>1.4127700000000001</v>
      </c>
      <c r="W46" s="17">
        <v>-0.80078000000000005</v>
      </c>
      <c r="X46" s="17"/>
      <c r="Y46" s="17"/>
      <c r="Z46" s="16">
        <v>359</v>
      </c>
      <c r="AA46" s="16"/>
      <c r="AB46" s="16" t="s">
        <v>55</v>
      </c>
    </row>
    <row r="47" spans="1:28" ht="37.5" customHeight="1" x14ac:dyDescent="0.2">
      <c r="A47" s="19" t="s">
        <v>388</v>
      </c>
      <c r="B47" s="20" t="s">
        <v>386</v>
      </c>
      <c r="C47" s="21" t="s">
        <v>58</v>
      </c>
      <c r="D47" s="9" t="s">
        <v>59</v>
      </c>
      <c r="E47" s="11" t="s">
        <v>333</v>
      </c>
      <c r="F47" s="10" t="s">
        <v>387</v>
      </c>
      <c r="G47" s="12" t="s">
        <v>35</v>
      </c>
      <c r="H47" s="13" t="s">
        <v>84</v>
      </c>
      <c r="I47" s="14" t="s">
        <v>534</v>
      </c>
      <c r="J47" s="14" t="s">
        <v>535</v>
      </c>
      <c r="K47" s="14">
        <f t="shared" si="2"/>
        <v>1</v>
      </c>
      <c r="L47" s="15" t="s">
        <v>120</v>
      </c>
      <c r="M47" s="15" t="s">
        <v>121</v>
      </c>
      <c r="N47" s="15" t="s">
        <v>54</v>
      </c>
      <c r="O47" s="15" t="s">
        <v>87</v>
      </c>
      <c r="P47" s="15" t="s">
        <v>65</v>
      </c>
      <c r="Q47" s="15" t="s">
        <v>42</v>
      </c>
      <c r="R47" s="15" t="s">
        <v>42</v>
      </c>
      <c r="S47" s="15" t="s">
        <v>66</v>
      </c>
      <c r="T47" s="15" t="s">
        <v>67</v>
      </c>
      <c r="U47" s="16">
        <v>2018</v>
      </c>
      <c r="V47" s="17">
        <v>0.84430000000000005</v>
      </c>
      <c r="W47" s="17">
        <v>-0.32734999999999997</v>
      </c>
      <c r="X47" s="17"/>
      <c r="Y47" s="17"/>
      <c r="Z47" s="16">
        <v>440</v>
      </c>
      <c r="AA47" s="16"/>
      <c r="AB47" s="16" t="s">
        <v>75</v>
      </c>
    </row>
    <row r="48" spans="1:28" ht="37.5" customHeight="1" x14ac:dyDescent="0.2">
      <c r="A48" s="19" t="s">
        <v>389</v>
      </c>
      <c r="B48" s="20" t="s">
        <v>386</v>
      </c>
      <c r="C48" s="21" t="s">
        <v>58</v>
      </c>
      <c r="D48" s="9" t="s">
        <v>59</v>
      </c>
      <c r="E48" s="11" t="s">
        <v>333</v>
      </c>
      <c r="F48" s="10" t="s">
        <v>387</v>
      </c>
      <c r="G48" s="12" t="s">
        <v>35</v>
      </c>
      <c r="H48" s="13" t="s">
        <v>86</v>
      </c>
      <c r="I48" s="14" t="s">
        <v>534</v>
      </c>
      <c r="J48" s="14" t="s">
        <v>535</v>
      </c>
      <c r="K48" s="14">
        <f t="shared" si="2"/>
        <v>1</v>
      </c>
      <c r="L48" s="15" t="s">
        <v>120</v>
      </c>
      <c r="M48" s="15" t="s">
        <v>121</v>
      </c>
      <c r="N48" s="15" t="s">
        <v>54</v>
      </c>
      <c r="O48" s="15" t="s">
        <v>99</v>
      </c>
      <c r="P48" s="15" t="s">
        <v>41</v>
      </c>
      <c r="Q48" s="15" t="s">
        <v>42</v>
      </c>
      <c r="R48" s="15" t="s">
        <v>42</v>
      </c>
      <c r="S48" s="15" t="s">
        <v>66</v>
      </c>
      <c r="T48" s="15" t="s">
        <v>67</v>
      </c>
      <c r="U48" s="16">
        <v>2018</v>
      </c>
      <c r="V48" s="17">
        <v>0.94967000000000001</v>
      </c>
      <c r="W48" s="17">
        <v>-0.20499000000000001</v>
      </c>
      <c r="X48" s="17"/>
      <c r="Y48" s="17"/>
      <c r="Z48" s="16">
        <v>451</v>
      </c>
      <c r="AA48" s="16"/>
      <c r="AB48" s="16" t="s">
        <v>75</v>
      </c>
    </row>
    <row r="49" spans="1:28" ht="37.5" customHeight="1" x14ac:dyDescent="0.2">
      <c r="A49" s="19" t="s">
        <v>390</v>
      </c>
      <c r="B49" s="20" t="s">
        <v>386</v>
      </c>
      <c r="C49" s="21" t="s">
        <v>58</v>
      </c>
      <c r="D49" s="9" t="s">
        <v>59</v>
      </c>
      <c r="E49" s="11" t="s">
        <v>333</v>
      </c>
      <c r="F49" s="10" t="s">
        <v>387</v>
      </c>
      <c r="G49" s="12" t="s">
        <v>35</v>
      </c>
      <c r="H49" s="13" t="s">
        <v>90</v>
      </c>
      <c r="I49" s="14" t="s">
        <v>534</v>
      </c>
      <c r="J49" s="14" t="s">
        <v>535</v>
      </c>
      <c r="K49" s="14">
        <f t="shared" si="2"/>
        <v>1</v>
      </c>
      <c r="L49" s="15" t="s">
        <v>120</v>
      </c>
      <c r="M49" s="15" t="s">
        <v>121</v>
      </c>
      <c r="N49" s="15" t="s">
        <v>54</v>
      </c>
      <c r="O49" s="15" t="s">
        <v>99</v>
      </c>
      <c r="P49" s="15" t="s">
        <v>41</v>
      </c>
      <c r="Q49" s="15" t="s">
        <v>42</v>
      </c>
      <c r="R49" s="15" t="s">
        <v>42</v>
      </c>
      <c r="S49" s="15" t="s">
        <v>66</v>
      </c>
      <c r="T49" s="15" t="s">
        <v>67</v>
      </c>
      <c r="U49" s="16">
        <v>2018</v>
      </c>
      <c r="V49" s="17">
        <v>1.05521</v>
      </c>
      <c r="W49" s="17">
        <v>-0.10691000000000001</v>
      </c>
      <c r="X49" s="17"/>
      <c r="Y49" s="17"/>
      <c r="Z49" s="16">
        <v>460</v>
      </c>
      <c r="AA49" s="16"/>
      <c r="AB49" s="16" t="s">
        <v>75</v>
      </c>
    </row>
    <row r="50" spans="1:28" ht="37.5" customHeight="1" x14ac:dyDescent="0.2">
      <c r="A50" s="19" t="s">
        <v>391</v>
      </c>
      <c r="B50" s="20" t="s">
        <v>386</v>
      </c>
      <c r="C50" s="21" t="s">
        <v>58</v>
      </c>
      <c r="D50" s="9" t="s">
        <v>59</v>
      </c>
      <c r="E50" s="11" t="s">
        <v>333</v>
      </c>
      <c r="F50" s="10" t="s">
        <v>387</v>
      </c>
      <c r="G50" s="12" t="s">
        <v>35</v>
      </c>
      <c r="H50" s="13" t="s">
        <v>92</v>
      </c>
      <c r="I50" s="14" t="s">
        <v>537</v>
      </c>
      <c r="J50" s="14" t="s">
        <v>538</v>
      </c>
      <c r="K50" s="14">
        <f t="shared" si="2"/>
        <v>0</v>
      </c>
      <c r="L50" s="15" t="s">
        <v>120</v>
      </c>
      <c r="M50" s="15" t="s">
        <v>121</v>
      </c>
      <c r="N50" s="15" t="s">
        <v>54</v>
      </c>
      <c r="O50" s="15" t="s">
        <v>99</v>
      </c>
      <c r="P50" s="15" t="s">
        <v>41</v>
      </c>
      <c r="Q50" s="15" t="s">
        <v>42</v>
      </c>
      <c r="R50" s="15" t="s">
        <v>42</v>
      </c>
      <c r="S50" s="15" t="s">
        <v>66</v>
      </c>
      <c r="T50" s="15" t="s">
        <v>67</v>
      </c>
      <c r="U50" s="16">
        <v>2018</v>
      </c>
      <c r="V50" s="17">
        <v>0.82233000000000001</v>
      </c>
      <c r="W50" s="17">
        <v>1.1695500000000001</v>
      </c>
      <c r="X50" s="17">
        <v>-0.52483999999999997</v>
      </c>
      <c r="Y50" s="17">
        <v>0.52483999999999997</v>
      </c>
      <c r="Z50" s="16">
        <v>592</v>
      </c>
      <c r="AA50" s="16">
        <v>643</v>
      </c>
      <c r="AB50" s="16" t="s">
        <v>110</v>
      </c>
    </row>
    <row r="52" spans="1:28" ht="15.75" thickBot="1" x14ac:dyDescent="0.3">
      <c r="A52" s="31" t="s">
        <v>521</v>
      </c>
    </row>
    <row r="53" spans="1:28" ht="23.1" customHeight="1" x14ac:dyDescent="0.2">
      <c r="A53" s="61" t="s">
        <v>3</v>
      </c>
      <c r="B53" s="61" t="s">
        <v>4</v>
      </c>
      <c r="C53" s="61" t="s">
        <v>5</v>
      </c>
      <c r="D53" s="61" t="s">
        <v>6</v>
      </c>
      <c r="E53" s="61" t="s">
        <v>7</v>
      </c>
      <c r="F53" s="61" t="s">
        <v>24</v>
      </c>
      <c r="G53" s="61" t="s">
        <v>8</v>
      </c>
      <c r="H53" s="61" t="s">
        <v>9</v>
      </c>
      <c r="I53" s="74" t="s">
        <v>10</v>
      </c>
      <c r="J53" s="75"/>
      <c r="K53" s="76"/>
      <c r="L53" s="61" t="s">
        <v>11</v>
      </c>
      <c r="M53" s="61" t="s">
        <v>12</v>
      </c>
      <c r="N53" s="61" t="s">
        <v>13</v>
      </c>
      <c r="O53" s="61" t="s">
        <v>14</v>
      </c>
      <c r="P53" s="61" t="s">
        <v>15</v>
      </c>
      <c r="Q53" s="61" t="s">
        <v>16</v>
      </c>
      <c r="R53" s="61" t="s">
        <v>17</v>
      </c>
      <c r="S53" s="61" t="s">
        <v>18</v>
      </c>
      <c r="T53" s="61" t="s">
        <v>19</v>
      </c>
      <c r="U53" s="63" t="s">
        <v>20</v>
      </c>
      <c r="V53" s="58" t="s">
        <v>21</v>
      </c>
      <c r="W53" s="58"/>
      <c r="X53" s="58"/>
      <c r="Y53" s="58"/>
      <c r="Z53" s="58" t="s">
        <v>22</v>
      </c>
      <c r="AA53" s="58"/>
      <c r="AB53" s="59" t="s">
        <v>23</v>
      </c>
    </row>
    <row r="54" spans="1:28" ht="23.1" customHeight="1" x14ac:dyDescent="0.2">
      <c r="A54" s="62"/>
      <c r="B54" s="62"/>
      <c r="C54" s="62"/>
      <c r="D54" s="62"/>
      <c r="E54" s="62"/>
      <c r="F54" s="62"/>
      <c r="G54" s="62"/>
      <c r="H54" s="62"/>
      <c r="I54" s="77"/>
      <c r="J54" s="78"/>
      <c r="K54" s="79"/>
      <c r="L54" s="62"/>
      <c r="M54" s="62"/>
      <c r="N54" s="62"/>
      <c r="O54" s="62"/>
      <c r="P54" s="62"/>
      <c r="Q54" s="62"/>
      <c r="R54" s="62"/>
      <c r="S54" s="62"/>
      <c r="T54" s="62"/>
      <c r="U54" s="64"/>
      <c r="V54" s="8" t="s">
        <v>25</v>
      </c>
      <c r="W54" s="8" t="s">
        <v>26</v>
      </c>
      <c r="X54" s="8" t="s">
        <v>27</v>
      </c>
      <c r="Y54" s="8" t="s">
        <v>28</v>
      </c>
      <c r="Z54" s="8">
        <v>1</v>
      </c>
      <c r="AA54" s="8">
        <v>2</v>
      </c>
      <c r="AB54" s="60"/>
    </row>
    <row r="55" spans="1:28" ht="37.5" customHeight="1" x14ac:dyDescent="0.2">
      <c r="A55" s="19" t="s">
        <v>425</v>
      </c>
      <c r="B55" s="20" t="s">
        <v>426</v>
      </c>
      <c r="C55" s="21" t="s">
        <v>58</v>
      </c>
      <c r="D55" s="9" t="s">
        <v>59</v>
      </c>
      <c r="E55" s="11" t="s">
        <v>333</v>
      </c>
      <c r="F55" s="10" t="s">
        <v>427</v>
      </c>
      <c r="G55" s="12" t="s">
        <v>35</v>
      </c>
      <c r="H55" s="13" t="s">
        <v>137</v>
      </c>
      <c r="I55" s="14" t="s">
        <v>537</v>
      </c>
      <c r="J55" s="14" t="s">
        <v>538</v>
      </c>
      <c r="K55" s="14">
        <f>IF(J55=" Computer Scored",1,0)</f>
        <v>0</v>
      </c>
      <c r="L55" s="15" t="s">
        <v>62</v>
      </c>
      <c r="M55" s="15" t="s">
        <v>70</v>
      </c>
      <c r="N55" s="15" t="s">
        <v>107</v>
      </c>
      <c r="O55" s="15" t="s">
        <v>64</v>
      </c>
      <c r="P55" s="15" t="s">
        <v>65</v>
      </c>
      <c r="Q55" s="15" t="s">
        <v>43</v>
      </c>
      <c r="R55" s="15" t="s">
        <v>43</v>
      </c>
      <c r="S55" s="15" t="s">
        <v>66</v>
      </c>
      <c r="T55" s="15" t="s">
        <v>67</v>
      </c>
      <c r="U55" s="16">
        <v>2018</v>
      </c>
      <c r="V55" s="17">
        <v>1.0884400000000001</v>
      </c>
      <c r="W55" s="17">
        <v>3.7100000000000001E-2</v>
      </c>
      <c r="X55" s="17"/>
      <c r="Y55" s="17"/>
      <c r="Z55" s="16">
        <v>478</v>
      </c>
      <c r="AA55" s="16"/>
      <c r="AB55" s="16" t="s">
        <v>75</v>
      </c>
    </row>
    <row r="56" spans="1:28" ht="37.5" customHeight="1" x14ac:dyDescent="0.2">
      <c r="A56" s="19" t="s">
        <v>428</v>
      </c>
      <c r="B56" s="20" t="s">
        <v>426</v>
      </c>
      <c r="C56" s="21" t="s">
        <v>58</v>
      </c>
      <c r="D56" s="9" t="s">
        <v>59</v>
      </c>
      <c r="E56" s="11" t="s">
        <v>333</v>
      </c>
      <c r="F56" s="10" t="s">
        <v>427</v>
      </c>
      <c r="G56" s="12" t="s">
        <v>35</v>
      </c>
      <c r="H56" s="13" t="s">
        <v>141</v>
      </c>
      <c r="I56" s="14" t="s">
        <v>534</v>
      </c>
      <c r="J56" s="14" t="s">
        <v>535</v>
      </c>
      <c r="K56" s="14">
        <f t="shared" ref="K56:K68" si="3">IF(J56=" Computer Scored",1,0)</f>
        <v>1</v>
      </c>
      <c r="L56" s="15" t="s">
        <v>62</v>
      </c>
      <c r="M56" s="15" t="s">
        <v>70</v>
      </c>
      <c r="N56" s="15" t="s">
        <v>107</v>
      </c>
      <c r="O56" s="15" t="s">
        <v>64</v>
      </c>
      <c r="P56" s="15" t="s">
        <v>65</v>
      </c>
      <c r="Q56" s="15" t="s">
        <v>43</v>
      </c>
      <c r="R56" s="15" t="s">
        <v>43</v>
      </c>
      <c r="S56" s="15" t="s">
        <v>66</v>
      </c>
      <c r="T56" s="15" t="s">
        <v>67</v>
      </c>
      <c r="U56" s="16">
        <v>2018</v>
      </c>
      <c r="V56" s="17">
        <v>1.45865</v>
      </c>
      <c r="W56" s="17">
        <v>-0.99936000000000003</v>
      </c>
      <c r="X56" s="17"/>
      <c r="Y56" s="17"/>
      <c r="Z56" s="16">
        <v>332</v>
      </c>
      <c r="AA56" s="16"/>
      <c r="AB56" s="16" t="s">
        <v>124</v>
      </c>
    </row>
    <row r="57" spans="1:28" ht="37.5" customHeight="1" x14ac:dyDescent="0.2">
      <c r="A57" s="19" t="s">
        <v>429</v>
      </c>
      <c r="B57" s="20" t="s">
        <v>426</v>
      </c>
      <c r="C57" s="21" t="s">
        <v>58</v>
      </c>
      <c r="D57" s="9" t="s">
        <v>59</v>
      </c>
      <c r="E57" s="11" t="s">
        <v>333</v>
      </c>
      <c r="F57" s="10" t="s">
        <v>427</v>
      </c>
      <c r="G57" s="12" t="s">
        <v>35</v>
      </c>
      <c r="H57" s="22" t="s">
        <v>143</v>
      </c>
      <c r="I57" s="14" t="s">
        <v>534</v>
      </c>
      <c r="J57" s="14" t="s">
        <v>535</v>
      </c>
      <c r="K57" s="14">
        <f t="shared" si="3"/>
        <v>1</v>
      </c>
      <c r="L57" s="15" t="s">
        <v>62</v>
      </c>
      <c r="M57" s="15" t="s">
        <v>70</v>
      </c>
      <c r="N57" s="15" t="s">
        <v>107</v>
      </c>
      <c r="O57" s="15" t="s">
        <v>64</v>
      </c>
      <c r="P57" s="15" t="s">
        <v>65</v>
      </c>
      <c r="Q57" s="15" t="s">
        <v>43</v>
      </c>
      <c r="R57" s="15" t="s">
        <v>43</v>
      </c>
      <c r="S57" s="15" t="s">
        <v>66</v>
      </c>
      <c r="T57" s="15" t="s">
        <v>67</v>
      </c>
      <c r="U57" s="16">
        <v>2018</v>
      </c>
      <c r="V57" s="17">
        <v>1.11972</v>
      </c>
      <c r="W57" s="17">
        <v>-0.49772</v>
      </c>
      <c r="X57" s="17"/>
      <c r="Y57" s="17"/>
      <c r="Z57" s="16">
        <v>406</v>
      </c>
      <c r="AA57" s="16"/>
      <c r="AB57" s="16" t="s">
        <v>55</v>
      </c>
    </row>
    <row r="58" spans="1:28" ht="37.5" customHeight="1" x14ac:dyDescent="0.2">
      <c r="A58" s="19" t="s">
        <v>430</v>
      </c>
      <c r="B58" s="20" t="s">
        <v>426</v>
      </c>
      <c r="C58" s="21" t="s">
        <v>58</v>
      </c>
      <c r="D58" s="9" t="s">
        <v>59</v>
      </c>
      <c r="E58" s="11" t="s">
        <v>333</v>
      </c>
      <c r="F58" s="10" t="s">
        <v>427</v>
      </c>
      <c r="G58" s="12" t="s">
        <v>35</v>
      </c>
      <c r="H58" s="22" t="s">
        <v>146</v>
      </c>
      <c r="I58" s="14" t="s">
        <v>534</v>
      </c>
      <c r="J58" s="14" t="s">
        <v>535</v>
      </c>
      <c r="K58" s="14">
        <f t="shared" si="3"/>
        <v>1</v>
      </c>
      <c r="L58" s="15" t="s">
        <v>62</v>
      </c>
      <c r="M58" s="15" t="s">
        <v>70</v>
      </c>
      <c r="N58" s="15" t="s">
        <v>107</v>
      </c>
      <c r="O58" s="15" t="s">
        <v>64</v>
      </c>
      <c r="P58" s="15" t="s">
        <v>65</v>
      </c>
      <c r="Q58" s="15" t="s">
        <v>43</v>
      </c>
      <c r="R58" s="15" t="s">
        <v>43</v>
      </c>
      <c r="S58" s="15" t="s">
        <v>66</v>
      </c>
      <c r="T58" s="15" t="s">
        <v>67</v>
      </c>
      <c r="U58" s="16">
        <v>2018</v>
      </c>
      <c r="V58" s="17">
        <v>1.1329400000000001</v>
      </c>
      <c r="W58" s="17">
        <v>-0.65234000000000003</v>
      </c>
      <c r="X58" s="17"/>
      <c r="Y58" s="17"/>
      <c r="Z58" s="16">
        <v>386</v>
      </c>
      <c r="AA58" s="16"/>
      <c r="AB58" s="16" t="s">
        <v>55</v>
      </c>
    </row>
    <row r="59" spans="1:28" ht="37.5" customHeight="1" x14ac:dyDescent="0.2">
      <c r="A59" s="19" t="s">
        <v>431</v>
      </c>
      <c r="B59" s="20" t="s">
        <v>426</v>
      </c>
      <c r="C59" s="21" t="s">
        <v>58</v>
      </c>
      <c r="D59" s="9" t="s">
        <v>59</v>
      </c>
      <c r="E59" s="11" t="s">
        <v>333</v>
      </c>
      <c r="F59" s="10" t="s">
        <v>427</v>
      </c>
      <c r="G59" s="12" t="s">
        <v>35</v>
      </c>
      <c r="H59" s="22" t="s">
        <v>148</v>
      </c>
      <c r="I59" s="14" t="s">
        <v>534</v>
      </c>
      <c r="J59" s="14" t="s">
        <v>535</v>
      </c>
      <c r="K59" s="14">
        <f t="shared" si="3"/>
        <v>1</v>
      </c>
      <c r="L59" s="15" t="s">
        <v>62</v>
      </c>
      <c r="M59" s="15" t="s">
        <v>70</v>
      </c>
      <c r="N59" s="15" t="s">
        <v>107</v>
      </c>
      <c r="O59" s="15" t="s">
        <v>99</v>
      </c>
      <c r="P59" s="15" t="s">
        <v>41</v>
      </c>
      <c r="Q59" s="15" t="s">
        <v>43</v>
      </c>
      <c r="R59" s="15" t="s">
        <v>43</v>
      </c>
      <c r="S59" s="15" t="s">
        <v>66</v>
      </c>
      <c r="T59" s="15" t="s">
        <v>67</v>
      </c>
      <c r="U59" s="16">
        <v>2018</v>
      </c>
      <c r="V59" s="17">
        <v>0.91135999999999995</v>
      </c>
      <c r="W59" s="17">
        <v>-5.6599999999999998E-2</v>
      </c>
      <c r="X59" s="17"/>
      <c r="Y59" s="17"/>
      <c r="Z59" s="16">
        <v>472</v>
      </c>
      <c r="AA59" s="16"/>
      <c r="AB59" s="16" t="s">
        <v>75</v>
      </c>
    </row>
    <row r="60" spans="1:28" ht="37.5" customHeight="1" x14ac:dyDescent="0.2">
      <c r="A60" s="19" t="s">
        <v>432</v>
      </c>
      <c r="B60" s="20" t="s">
        <v>426</v>
      </c>
      <c r="C60" s="21" t="s">
        <v>58</v>
      </c>
      <c r="D60" s="9" t="s">
        <v>59</v>
      </c>
      <c r="E60" s="11" t="s">
        <v>333</v>
      </c>
      <c r="F60" s="10" t="s">
        <v>427</v>
      </c>
      <c r="G60" s="12" t="s">
        <v>35</v>
      </c>
      <c r="H60" s="22" t="s">
        <v>433</v>
      </c>
      <c r="I60" s="14" t="s">
        <v>537</v>
      </c>
      <c r="J60" s="14" t="s">
        <v>538</v>
      </c>
      <c r="K60" s="14">
        <f t="shared" si="3"/>
        <v>0</v>
      </c>
      <c r="L60" s="15" t="s">
        <v>62</v>
      </c>
      <c r="M60" s="15" t="s">
        <v>70</v>
      </c>
      <c r="N60" s="15" t="s">
        <v>107</v>
      </c>
      <c r="O60" s="15" t="s">
        <v>87</v>
      </c>
      <c r="P60" s="15" t="s">
        <v>65</v>
      </c>
      <c r="Q60" s="15" t="s">
        <v>42</v>
      </c>
      <c r="R60" s="15" t="s">
        <v>43</v>
      </c>
      <c r="S60" s="15" t="s">
        <v>66</v>
      </c>
      <c r="T60" s="15" t="s">
        <v>67</v>
      </c>
      <c r="U60" s="16">
        <v>2018</v>
      </c>
      <c r="V60" s="17">
        <v>1.8269599999999999</v>
      </c>
      <c r="W60" s="17">
        <v>3.5819999999999998E-2</v>
      </c>
      <c r="X60" s="17"/>
      <c r="Y60" s="17"/>
      <c r="Z60" s="16">
        <v>463</v>
      </c>
      <c r="AA60" s="16"/>
      <c r="AB60" s="16" t="s">
        <v>75</v>
      </c>
    </row>
    <row r="61" spans="1:28" ht="37.5" customHeight="1" x14ac:dyDescent="0.2">
      <c r="A61" s="19" t="s">
        <v>434</v>
      </c>
      <c r="B61" s="20" t="s">
        <v>426</v>
      </c>
      <c r="C61" s="21" t="s">
        <v>58</v>
      </c>
      <c r="D61" s="9" t="s">
        <v>59</v>
      </c>
      <c r="E61" s="11" t="s">
        <v>333</v>
      </c>
      <c r="F61" s="10" t="s">
        <v>427</v>
      </c>
      <c r="G61" s="12" t="s">
        <v>35</v>
      </c>
      <c r="H61" s="22" t="s">
        <v>435</v>
      </c>
      <c r="I61" s="14" t="s">
        <v>537</v>
      </c>
      <c r="J61" s="14" t="s">
        <v>538</v>
      </c>
      <c r="K61" s="14">
        <f t="shared" si="3"/>
        <v>0</v>
      </c>
      <c r="L61" s="15" t="s">
        <v>62</v>
      </c>
      <c r="M61" s="15" t="s">
        <v>70</v>
      </c>
      <c r="N61" s="15" t="s">
        <v>107</v>
      </c>
      <c r="O61" s="15" t="s">
        <v>87</v>
      </c>
      <c r="P61" s="15" t="s">
        <v>65</v>
      </c>
      <c r="Q61" s="15" t="s">
        <v>42</v>
      </c>
      <c r="R61" s="15" t="s">
        <v>43</v>
      </c>
      <c r="S61" s="15" t="s">
        <v>66</v>
      </c>
      <c r="T61" s="15" t="s">
        <v>67</v>
      </c>
      <c r="U61" s="16">
        <v>2018</v>
      </c>
      <c r="V61" s="17">
        <v>1.73732</v>
      </c>
      <c r="W61" s="17">
        <v>0.37325999999999998</v>
      </c>
      <c r="X61" s="17"/>
      <c r="Y61" s="17"/>
      <c r="Z61" s="16">
        <v>509</v>
      </c>
      <c r="AA61" s="16"/>
      <c r="AB61" s="16" t="s">
        <v>51</v>
      </c>
    </row>
    <row r="62" spans="1:28" ht="37.5" customHeight="1" x14ac:dyDescent="0.2">
      <c r="A62" s="19" t="s">
        <v>449</v>
      </c>
      <c r="B62" s="20" t="s">
        <v>450</v>
      </c>
      <c r="C62" s="21" t="s">
        <v>58</v>
      </c>
      <c r="D62" s="9" t="s">
        <v>59</v>
      </c>
      <c r="E62" s="11" t="s">
        <v>333</v>
      </c>
      <c r="F62" s="10" t="s">
        <v>451</v>
      </c>
      <c r="G62" s="12" t="s">
        <v>35</v>
      </c>
      <c r="H62" s="22" t="s">
        <v>342</v>
      </c>
      <c r="I62" s="14" t="s">
        <v>537</v>
      </c>
      <c r="J62" s="14" t="s">
        <v>538</v>
      </c>
      <c r="K62" s="14">
        <f t="shared" si="3"/>
        <v>0</v>
      </c>
      <c r="L62" s="15" t="s">
        <v>207</v>
      </c>
      <c r="M62" s="15" t="s">
        <v>70</v>
      </c>
      <c r="N62" s="15" t="s">
        <v>54</v>
      </c>
      <c r="O62" s="15" t="s">
        <v>40</v>
      </c>
      <c r="P62" s="15" t="s">
        <v>41</v>
      </c>
      <c r="Q62" s="15" t="s">
        <v>42</v>
      </c>
      <c r="R62" s="15" t="s">
        <v>43</v>
      </c>
      <c r="S62" s="15" t="s">
        <v>242</v>
      </c>
      <c r="T62" s="15" t="s">
        <v>67</v>
      </c>
      <c r="U62" s="16">
        <v>2018</v>
      </c>
      <c r="V62" s="17">
        <v>1.1423700000000001</v>
      </c>
      <c r="W62" s="17">
        <v>0.36144999999999999</v>
      </c>
      <c r="X62" s="17"/>
      <c r="Y62" s="17"/>
      <c r="Z62" s="16">
        <v>519</v>
      </c>
      <c r="AA62" s="16"/>
      <c r="AB62" s="16" t="s">
        <v>51</v>
      </c>
    </row>
    <row r="63" spans="1:28" ht="37.5" customHeight="1" x14ac:dyDescent="0.2">
      <c r="A63" s="19" t="s">
        <v>452</v>
      </c>
      <c r="B63" s="20" t="s">
        <v>450</v>
      </c>
      <c r="C63" s="21" t="s">
        <v>58</v>
      </c>
      <c r="D63" s="9" t="s">
        <v>59</v>
      </c>
      <c r="E63" s="11" t="s">
        <v>333</v>
      </c>
      <c r="F63" s="10" t="s">
        <v>451</v>
      </c>
      <c r="G63" s="12" t="s">
        <v>35</v>
      </c>
      <c r="H63" s="22" t="s">
        <v>345</v>
      </c>
      <c r="I63" s="14" t="s">
        <v>534</v>
      </c>
      <c r="J63" s="14" t="s">
        <v>535</v>
      </c>
      <c r="K63" s="14">
        <f t="shared" si="3"/>
        <v>1</v>
      </c>
      <c r="L63" s="15" t="s">
        <v>207</v>
      </c>
      <c r="M63" s="15" t="s">
        <v>70</v>
      </c>
      <c r="N63" s="15" t="s">
        <v>54</v>
      </c>
      <c r="O63" s="15" t="s">
        <v>87</v>
      </c>
      <c r="P63" s="15" t="s">
        <v>65</v>
      </c>
      <c r="Q63" s="15" t="s">
        <v>42</v>
      </c>
      <c r="R63" s="15" t="s">
        <v>43</v>
      </c>
      <c r="S63" s="15" t="s">
        <v>306</v>
      </c>
      <c r="T63" s="15" t="s">
        <v>67</v>
      </c>
      <c r="U63" s="16">
        <v>2018</v>
      </c>
      <c r="V63" s="17">
        <v>0.99065999999999999</v>
      </c>
      <c r="W63" s="17">
        <v>-0.59587000000000001</v>
      </c>
      <c r="X63" s="17"/>
      <c r="Y63" s="17"/>
      <c r="Z63" s="16">
        <v>398</v>
      </c>
      <c r="AA63" s="16"/>
      <c r="AB63" s="16" t="s">
        <v>55</v>
      </c>
    </row>
    <row r="64" spans="1:28" ht="37.5" customHeight="1" x14ac:dyDescent="0.2">
      <c r="A64" s="19" t="s">
        <v>453</v>
      </c>
      <c r="B64" s="20" t="s">
        <v>450</v>
      </c>
      <c r="C64" s="21" t="s">
        <v>58</v>
      </c>
      <c r="D64" s="9" t="s">
        <v>59</v>
      </c>
      <c r="E64" s="11" t="s">
        <v>333</v>
      </c>
      <c r="F64" s="10" t="s">
        <v>451</v>
      </c>
      <c r="G64" s="12" t="s">
        <v>35</v>
      </c>
      <c r="H64" s="22" t="s">
        <v>347</v>
      </c>
      <c r="I64" s="14" t="s">
        <v>534</v>
      </c>
      <c r="J64" s="14" t="s">
        <v>535</v>
      </c>
      <c r="K64" s="14">
        <f t="shared" si="3"/>
        <v>1</v>
      </c>
      <c r="L64" s="15" t="s">
        <v>207</v>
      </c>
      <c r="M64" s="15" t="s">
        <v>70</v>
      </c>
      <c r="N64" s="15" t="s">
        <v>54</v>
      </c>
      <c r="O64" s="15" t="s">
        <v>64</v>
      </c>
      <c r="P64" s="15" t="s">
        <v>65</v>
      </c>
      <c r="Q64" s="15" t="s">
        <v>43</v>
      </c>
      <c r="R64" s="15" t="s">
        <v>43</v>
      </c>
      <c r="S64" s="15" t="s">
        <v>306</v>
      </c>
      <c r="T64" s="15" t="s">
        <v>67</v>
      </c>
      <c r="U64" s="16">
        <v>2018</v>
      </c>
      <c r="V64" s="17">
        <v>0.94852000000000003</v>
      </c>
      <c r="W64" s="17">
        <v>0.20122999999999999</v>
      </c>
      <c r="X64" s="17"/>
      <c r="Y64" s="17"/>
      <c r="Z64" s="16">
        <v>504</v>
      </c>
      <c r="AA64" s="16"/>
      <c r="AB64" s="16" t="s">
        <v>51</v>
      </c>
    </row>
    <row r="65" spans="1:28" ht="37.5" customHeight="1" x14ac:dyDescent="0.2">
      <c r="A65" s="19" t="s">
        <v>454</v>
      </c>
      <c r="B65" s="20" t="s">
        <v>450</v>
      </c>
      <c r="C65" s="21" t="s">
        <v>58</v>
      </c>
      <c r="D65" s="9" t="s">
        <v>59</v>
      </c>
      <c r="E65" s="11" t="s">
        <v>333</v>
      </c>
      <c r="F65" s="10" t="s">
        <v>451</v>
      </c>
      <c r="G65" s="12" t="s">
        <v>35</v>
      </c>
      <c r="H65" s="22" t="s">
        <v>349</v>
      </c>
      <c r="I65" s="14" t="s">
        <v>534</v>
      </c>
      <c r="J65" s="14" t="s">
        <v>535</v>
      </c>
      <c r="K65" s="14">
        <f t="shared" si="3"/>
        <v>1</v>
      </c>
      <c r="L65" s="15" t="s">
        <v>207</v>
      </c>
      <c r="M65" s="15" t="s">
        <v>144</v>
      </c>
      <c r="N65" s="15" t="s">
        <v>107</v>
      </c>
      <c r="O65" s="15" t="s">
        <v>64</v>
      </c>
      <c r="P65" s="15" t="s">
        <v>65</v>
      </c>
      <c r="Q65" s="15" t="s">
        <v>43</v>
      </c>
      <c r="R65" s="15" t="s">
        <v>43</v>
      </c>
      <c r="S65" s="15" t="s">
        <v>66</v>
      </c>
      <c r="T65" s="15" t="s">
        <v>67</v>
      </c>
      <c r="U65" s="16">
        <v>2018</v>
      </c>
      <c r="V65" s="17">
        <v>1.4345399999999999</v>
      </c>
      <c r="W65" s="17">
        <v>-0.56277999999999995</v>
      </c>
      <c r="X65" s="17"/>
      <c r="Y65" s="17"/>
      <c r="Z65" s="16">
        <v>390</v>
      </c>
      <c r="AA65" s="16"/>
      <c r="AB65" s="16" t="s">
        <v>55</v>
      </c>
    </row>
    <row r="66" spans="1:28" ht="37.5" customHeight="1" x14ac:dyDescent="0.2">
      <c r="A66" s="19" t="s">
        <v>455</v>
      </c>
      <c r="B66" s="20" t="s">
        <v>450</v>
      </c>
      <c r="C66" s="21" t="s">
        <v>58</v>
      </c>
      <c r="D66" s="9" t="s">
        <v>59</v>
      </c>
      <c r="E66" s="11" t="s">
        <v>333</v>
      </c>
      <c r="F66" s="10" t="s">
        <v>451</v>
      </c>
      <c r="G66" s="12" t="s">
        <v>35</v>
      </c>
      <c r="H66" s="22" t="s">
        <v>351</v>
      </c>
      <c r="I66" s="14" t="s">
        <v>536</v>
      </c>
      <c r="J66" s="14" t="s">
        <v>535</v>
      </c>
      <c r="K66" s="14">
        <f t="shared" si="3"/>
        <v>1</v>
      </c>
      <c r="L66" s="15" t="s">
        <v>207</v>
      </c>
      <c r="M66" s="15" t="s">
        <v>144</v>
      </c>
      <c r="N66" s="15" t="s">
        <v>107</v>
      </c>
      <c r="O66" s="15" t="s">
        <v>99</v>
      </c>
      <c r="P66" s="15" t="s">
        <v>41</v>
      </c>
      <c r="Q66" s="15" t="s">
        <v>42</v>
      </c>
      <c r="R66" s="15" t="s">
        <v>43</v>
      </c>
      <c r="S66" s="15" t="s">
        <v>242</v>
      </c>
      <c r="T66" s="15" t="s">
        <v>67</v>
      </c>
      <c r="U66" s="16">
        <v>2018</v>
      </c>
      <c r="V66" s="17">
        <v>1.3737200000000001</v>
      </c>
      <c r="W66" s="17">
        <v>-0.41548000000000002</v>
      </c>
      <c r="X66" s="17"/>
      <c r="Y66" s="17"/>
      <c r="Z66" s="16">
        <v>411</v>
      </c>
      <c r="AA66" s="16"/>
      <c r="AB66" s="16" t="s">
        <v>75</v>
      </c>
    </row>
    <row r="67" spans="1:28" ht="37.5" customHeight="1" x14ac:dyDescent="0.2">
      <c r="A67" s="19" t="s">
        <v>456</v>
      </c>
      <c r="B67" s="20" t="s">
        <v>450</v>
      </c>
      <c r="C67" s="21" t="s">
        <v>58</v>
      </c>
      <c r="D67" s="9" t="s">
        <v>59</v>
      </c>
      <c r="E67" s="11" t="s">
        <v>333</v>
      </c>
      <c r="F67" s="10" t="s">
        <v>451</v>
      </c>
      <c r="G67" s="12" t="s">
        <v>35</v>
      </c>
      <c r="H67" s="22" t="s">
        <v>353</v>
      </c>
      <c r="I67" s="14" t="s">
        <v>534</v>
      </c>
      <c r="J67" s="14" t="s">
        <v>535</v>
      </c>
      <c r="K67" s="14">
        <f t="shared" si="3"/>
        <v>1</v>
      </c>
      <c r="L67" s="15" t="s">
        <v>207</v>
      </c>
      <c r="M67" s="15" t="s">
        <v>144</v>
      </c>
      <c r="N67" s="15" t="s">
        <v>107</v>
      </c>
      <c r="O67" s="15" t="s">
        <v>49</v>
      </c>
      <c r="P67" s="15" t="s">
        <v>50</v>
      </c>
      <c r="Q67" s="15" t="s">
        <v>42</v>
      </c>
      <c r="R67" s="15" t="s">
        <v>43</v>
      </c>
      <c r="S67" s="15" t="s">
        <v>122</v>
      </c>
      <c r="T67" s="15" t="s">
        <v>67</v>
      </c>
      <c r="U67" s="16">
        <v>2018</v>
      </c>
      <c r="V67" s="17">
        <v>0.91113999999999995</v>
      </c>
      <c r="W67" s="17">
        <v>-0.73416000000000003</v>
      </c>
      <c r="X67" s="17"/>
      <c r="Y67" s="17"/>
      <c r="Z67" s="16">
        <v>383</v>
      </c>
      <c r="AA67" s="16"/>
      <c r="AB67" s="16" t="s">
        <v>55</v>
      </c>
    </row>
    <row r="68" spans="1:28" ht="37.5" customHeight="1" x14ac:dyDescent="0.2">
      <c r="A68" s="19" t="s">
        <v>457</v>
      </c>
      <c r="B68" s="20" t="s">
        <v>450</v>
      </c>
      <c r="C68" s="21" t="s">
        <v>58</v>
      </c>
      <c r="D68" s="9" t="s">
        <v>59</v>
      </c>
      <c r="E68" s="11" t="s">
        <v>333</v>
      </c>
      <c r="F68" s="10" t="s">
        <v>451</v>
      </c>
      <c r="G68" s="12" t="s">
        <v>35</v>
      </c>
      <c r="H68" s="22" t="s">
        <v>356</v>
      </c>
      <c r="I68" s="14" t="s">
        <v>536</v>
      </c>
      <c r="J68" s="14" t="s">
        <v>535</v>
      </c>
      <c r="K68" s="14">
        <f t="shared" si="3"/>
        <v>1</v>
      </c>
      <c r="L68" s="15" t="s">
        <v>207</v>
      </c>
      <c r="M68" s="15" t="s">
        <v>43</v>
      </c>
      <c r="N68" s="15" t="s">
        <v>107</v>
      </c>
      <c r="O68" s="15" t="s">
        <v>99</v>
      </c>
      <c r="P68" s="15" t="s">
        <v>41</v>
      </c>
      <c r="Q68" s="15" t="s">
        <v>43</v>
      </c>
      <c r="R68" s="15" t="s">
        <v>43</v>
      </c>
      <c r="S68" s="15" t="s">
        <v>122</v>
      </c>
      <c r="T68" s="15" t="s">
        <v>67</v>
      </c>
      <c r="U68" s="16">
        <v>2018</v>
      </c>
      <c r="V68" s="17">
        <v>1.2588900000000001</v>
      </c>
      <c r="W68" s="17">
        <v>0.71923000000000004</v>
      </c>
      <c r="X68" s="17"/>
      <c r="Y68" s="17"/>
      <c r="Z68" s="16">
        <v>563</v>
      </c>
      <c r="AA68" s="16"/>
      <c r="AB68" s="16" t="s">
        <v>46</v>
      </c>
    </row>
    <row r="70" spans="1:28" ht="15.75" thickBot="1" x14ac:dyDescent="0.3">
      <c r="A70" s="31" t="s">
        <v>522</v>
      </c>
    </row>
    <row r="71" spans="1:28" ht="23.1" customHeight="1" x14ac:dyDescent="0.2">
      <c r="A71" s="61" t="s">
        <v>3</v>
      </c>
      <c r="B71" s="61" t="s">
        <v>4</v>
      </c>
      <c r="C71" s="61" t="s">
        <v>5</v>
      </c>
      <c r="D71" s="61" t="s">
        <v>6</v>
      </c>
      <c r="E71" s="61" t="s">
        <v>7</v>
      </c>
      <c r="F71" s="61" t="s">
        <v>24</v>
      </c>
      <c r="G71" s="61" t="s">
        <v>8</v>
      </c>
      <c r="H71" s="61" t="s">
        <v>9</v>
      </c>
      <c r="I71" s="74" t="s">
        <v>10</v>
      </c>
      <c r="J71" s="75"/>
      <c r="K71" s="76"/>
      <c r="L71" s="61" t="s">
        <v>11</v>
      </c>
      <c r="M71" s="61" t="s">
        <v>12</v>
      </c>
      <c r="N71" s="61" t="s">
        <v>13</v>
      </c>
      <c r="O71" s="61" t="s">
        <v>14</v>
      </c>
      <c r="P71" s="61" t="s">
        <v>15</v>
      </c>
      <c r="Q71" s="61" t="s">
        <v>16</v>
      </c>
      <c r="R71" s="61" t="s">
        <v>17</v>
      </c>
      <c r="S71" s="61" t="s">
        <v>18</v>
      </c>
      <c r="T71" s="61" t="s">
        <v>19</v>
      </c>
      <c r="U71" s="63" t="s">
        <v>20</v>
      </c>
      <c r="V71" s="58" t="s">
        <v>21</v>
      </c>
      <c r="W71" s="58"/>
      <c r="X71" s="58"/>
      <c r="Y71" s="58"/>
      <c r="Z71" s="58" t="s">
        <v>22</v>
      </c>
      <c r="AA71" s="58"/>
      <c r="AB71" s="59" t="s">
        <v>23</v>
      </c>
    </row>
    <row r="72" spans="1:28" ht="23.1" customHeight="1" x14ac:dyDescent="0.2">
      <c r="A72" s="62"/>
      <c r="B72" s="62"/>
      <c r="C72" s="62"/>
      <c r="D72" s="62"/>
      <c r="E72" s="62"/>
      <c r="F72" s="62"/>
      <c r="G72" s="62"/>
      <c r="H72" s="62"/>
      <c r="I72" s="77"/>
      <c r="J72" s="78"/>
      <c r="K72" s="79"/>
      <c r="L72" s="62"/>
      <c r="M72" s="62"/>
      <c r="N72" s="62"/>
      <c r="O72" s="62"/>
      <c r="P72" s="62"/>
      <c r="Q72" s="62"/>
      <c r="R72" s="62"/>
      <c r="S72" s="62"/>
      <c r="T72" s="62"/>
      <c r="U72" s="64"/>
      <c r="V72" s="8" t="s">
        <v>25</v>
      </c>
      <c r="W72" s="8" t="s">
        <v>26</v>
      </c>
      <c r="X72" s="8" t="s">
        <v>27</v>
      </c>
      <c r="Y72" s="8" t="s">
        <v>28</v>
      </c>
      <c r="Z72" s="8">
        <v>1</v>
      </c>
      <c r="AA72" s="8">
        <v>2</v>
      </c>
      <c r="AB72" s="60"/>
    </row>
    <row r="73" spans="1:28" ht="37.5" customHeight="1" x14ac:dyDescent="0.2">
      <c r="A73" s="19" t="s">
        <v>339</v>
      </c>
      <c r="B73" s="20" t="s">
        <v>340</v>
      </c>
      <c r="C73" s="21" t="s">
        <v>58</v>
      </c>
      <c r="D73" s="9" t="s">
        <v>59</v>
      </c>
      <c r="E73" s="11" t="s">
        <v>333</v>
      </c>
      <c r="F73" s="10" t="s">
        <v>341</v>
      </c>
      <c r="G73" s="12" t="s">
        <v>35</v>
      </c>
      <c r="H73" s="13" t="s">
        <v>342</v>
      </c>
      <c r="I73" s="14" t="s">
        <v>534</v>
      </c>
      <c r="J73" s="14" t="s">
        <v>535</v>
      </c>
      <c r="K73" s="14">
        <f>IF(J73=" Computer Scored",1,0)</f>
        <v>1</v>
      </c>
      <c r="L73" s="15" t="s">
        <v>37</v>
      </c>
      <c r="M73" s="15" t="s">
        <v>70</v>
      </c>
      <c r="N73" s="15" t="s">
        <v>54</v>
      </c>
      <c r="O73" s="15" t="s">
        <v>99</v>
      </c>
      <c r="P73" s="15" t="s">
        <v>41</v>
      </c>
      <c r="Q73" s="15" t="s">
        <v>42</v>
      </c>
      <c r="R73" s="15" t="s">
        <v>43</v>
      </c>
      <c r="S73" s="15" t="s">
        <v>343</v>
      </c>
      <c r="T73" s="15" t="s">
        <v>67</v>
      </c>
      <c r="U73" s="16">
        <v>2018</v>
      </c>
      <c r="V73" s="17">
        <v>1.0027999999999999</v>
      </c>
      <c r="W73" s="17">
        <v>3.3349999999999998E-2</v>
      </c>
      <c r="X73" s="17"/>
      <c r="Y73" s="17"/>
      <c r="Z73" s="16">
        <v>480</v>
      </c>
      <c r="AA73" s="16"/>
      <c r="AB73" s="16" t="s">
        <v>75</v>
      </c>
    </row>
    <row r="74" spans="1:28" ht="37.5" customHeight="1" x14ac:dyDescent="0.2">
      <c r="A74" s="19" t="s">
        <v>344</v>
      </c>
      <c r="B74" s="20" t="s">
        <v>340</v>
      </c>
      <c r="C74" s="21" t="s">
        <v>58</v>
      </c>
      <c r="D74" s="9" t="s">
        <v>59</v>
      </c>
      <c r="E74" s="11" t="s">
        <v>333</v>
      </c>
      <c r="F74" s="10" t="s">
        <v>341</v>
      </c>
      <c r="G74" s="12" t="s">
        <v>35</v>
      </c>
      <c r="H74" s="13" t="s">
        <v>345</v>
      </c>
      <c r="I74" s="14" t="s">
        <v>534</v>
      </c>
      <c r="J74" s="14" t="s">
        <v>535</v>
      </c>
      <c r="K74" s="14">
        <f t="shared" ref="K74:K86" si="4">IF(J74=" Computer Scored",1,0)</f>
        <v>1</v>
      </c>
      <c r="L74" s="15" t="s">
        <v>37</v>
      </c>
      <c r="M74" s="15" t="s">
        <v>70</v>
      </c>
      <c r="N74" s="15" t="s">
        <v>54</v>
      </c>
      <c r="O74" s="15" t="s">
        <v>40</v>
      </c>
      <c r="P74" s="15" t="s">
        <v>41</v>
      </c>
      <c r="Q74" s="15" t="s">
        <v>42</v>
      </c>
      <c r="R74" s="15" t="s">
        <v>43</v>
      </c>
      <c r="S74" s="15" t="s">
        <v>343</v>
      </c>
      <c r="T74" s="15" t="s">
        <v>67</v>
      </c>
      <c r="U74" s="16">
        <v>2018</v>
      </c>
      <c r="V74" s="17">
        <v>0.97638999999999998</v>
      </c>
      <c r="W74" s="17">
        <v>-0.49131000000000002</v>
      </c>
      <c r="X74" s="17"/>
      <c r="Y74" s="17"/>
      <c r="Z74" s="16">
        <v>412</v>
      </c>
      <c r="AA74" s="16"/>
      <c r="AB74" s="16" t="s">
        <v>75</v>
      </c>
    </row>
    <row r="75" spans="1:28" ht="37.5" customHeight="1" x14ac:dyDescent="0.2">
      <c r="A75" s="19" t="s">
        <v>346</v>
      </c>
      <c r="B75" s="20" t="s">
        <v>340</v>
      </c>
      <c r="C75" s="21" t="s">
        <v>58</v>
      </c>
      <c r="D75" s="9" t="s">
        <v>59</v>
      </c>
      <c r="E75" s="11" t="s">
        <v>333</v>
      </c>
      <c r="F75" s="10" t="s">
        <v>341</v>
      </c>
      <c r="G75" s="12" t="s">
        <v>35</v>
      </c>
      <c r="H75" s="13" t="s">
        <v>347</v>
      </c>
      <c r="I75" s="14" t="s">
        <v>534</v>
      </c>
      <c r="J75" s="14" t="s">
        <v>535</v>
      </c>
      <c r="K75" s="14">
        <f t="shared" si="4"/>
        <v>1</v>
      </c>
      <c r="L75" s="15" t="s">
        <v>37</v>
      </c>
      <c r="M75" s="15" t="s">
        <v>70</v>
      </c>
      <c r="N75" s="15" t="s">
        <v>54</v>
      </c>
      <c r="O75" s="15" t="s">
        <v>49</v>
      </c>
      <c r="P75" s="15" t="s">
        <v>50</v>
      </c>
      <c r="Q75" s="15" t="s">
        <v>42</v>
      </c>
      <c r="R75" s="15" t="s">
        <v>43</v>
      </c>
      <c r="S75" s="15" t="s">
        <v>343</v>
      </c>
      <c r="T75" s="15" t="s">
        <v>67</v>
      </c>
      <c r="U75" s="16">
        <v>2018</v>
      </c>
      <c r="V75" s="17">
        <v>0.81230000000000002</v>
      </c>
      <c r="W75" s="17">
        <v>-0.33800000000000002</v>
      </c>
      <c r="X75" s="17"/>
      <c r="Y75" s="17"/>
      <c r="Z75" s="16">
        <v>440</v>
      </c>
      <c r="AA75" s="16"/>
      <c r="AB75" s="16" t="s">
        <v>75</v>
      </c>
    </row>
    <row r="76" spans="1:28" ht="37.5" customHeight="1" x14ac:dyDescent="0.2">
      <c r="A76" s="19" t="s">
        <v>348</v>
      </c>
      <c r="B76" s="20" t="s">
        <v>340</v>
      </c>
      <c r="C76" s="21" t="s">
        <v>58</v>
      </c>
      <c r="D76" s="9" t="s">
        <v>59</v>
      </c>
      <c r="E76" s="11" t="s">
        <v>333</v>
      </c>
      <c r="F76" s="10" t="s">
        <v>341</v>
      </c>
      <c r="G76" s="12" t="s">
        <v>35</v>
      </c>
      <c r="H76" s="22" t="s">
        <v>349</v>
      </c>
      <c r="I76" s="14" t="s">
        <v>534</v>
      </c>
      <c r="J76" s="14" t="s">
        <v>535</v>
      </c>
      <c r="K76" s="14">
        <f t="shared" si="4"/>
        <v>1</v>
      </c>
      <c r="L76" s="15" t="s">
        <v>62</v>
      </c>
      <c r="M76" s="15" t="s">
        <v>38</v>
      </c>
      <c r="N76" s="15" t="s">
        <v>54</v>
      </c>
      <c r="O76" s="15" t="s">
        <v>40</v>
      </c>
      <c r="P76" s="15" t="s">
        <v>41</v>
      </c>
      <c r="Q76" s="15" t="s">
        <v>42</v>
      </c>
      <c r="R76" s="15" t="s">
        <v>43</v>
      </c>
      <c r="S76" s="15" t="s">
        <v>343</v>
      </c>
      <c r="T76" s="15" t="s">
        <v>67</v>
      </c>
      <c r="U76" s="16">
        <v>2018</v>
      </c>
      <c r="V76" s="17">
        <v>1.22526</v>
      </c>
      <c r="W76" s="17">
        <v>0.36158000000000001</v>
      </c>
      <c r="X76" s="17"/>
      <c r="Y76" s="17"/>
      <c r="Z76" s="16">
        <v>516</v>
      </c>
      <c r="AA76" s="16"/>
      <c r="AB76" s="16" t="s">
        <v>51</v>
      </c>
    </row>
    <row r="77" spans="1:28" ht="37.5" customHeight="1" x14ac:dyDescent="0.2">
      <c r="A77" s="19" t="s">
        <v>350</v>
      </c>
      <c r="B77" s="20" t="s">
        <v>340</v>
      </c>
      <c r="C77" s="21" t="s">
        <v>58</v>
      </c>
      <c r="D77" s="9" t="s">
        <v>59</v>
      </c>
      <c r="E77" s="11" t="s">
        <v>333</v>
      </c>
      <c r="F77" s="10" t="s">
        <v>341</v>
      </c>
      <c r="G77" s="12" t="s">
        <v>35</v>
      </c>
      <c r="H77" s="22" t="s">
        <v>351</v>
      </c>
      <c r="I77" s="14" t="s">
        <v>534</v>
      </c>
      <c r="J77" s="14" t="s">
        <v>535</v>
      </c>
      <c r="K77" s="14">
        <f t="shared" si="4"/>
        <v>1</v>
      </c>
      <c r="L77" s="15" t="s">
        <v>62</v>
      </c>
      <c r="M77" s="15" t="s">
        <v>38</v>
      </c>
      <c r="N77" s="15" t="s">
        <v>54</v>
      </c>
      <c r="O77" s="15" t="s">
        <v>99</v>
      </c>
      <c r="P77" s="15" t="s">
        <v>41</v>
      </c>
      <c r="Q77" s="15" t="s">
        <v>42</v>
      </c>
      <c r="R77" s="15" t="s">
        <v>43</v>
      </c>
      <c r="S77" s="15" t="s">
        <v>343</v>
      </c>
      <c r="T77" s="15" t="s">
        <v>67</v>
      </c>
      <c r="U77" s="16">
        <v>2018</v>
      </c>
      <c r="V77" s="17">
        <v>0.51800999999999997</v>
      </c>
      <c r="W77" s="17">
        <v>0.36148999999999998</v>
      </c>
      <c r="X77" s="17"/>
      <c r="Y77" s="17"/>
      <c r="Z77" s="16">
        <v>559</v>
      </c>
      <c r="AA77" s="16"/>
      <c r="AB77" s="16" t="s">
        <v>46</v>
      </c>
    </row>
    <row r="78" spans="1:28" ht="37.5" customHeight="1" x14ac:dyDescent="0.2">
      <c r="A78" s="19" t="s">
        <v>352</v>
      </c>
      <c r="B78" s="20" t="s">
        <v>340</v>
      </c>
      <c r="C78" s="21" t="s">
        <v>58</v>
      </c>
      <c r="D78" s="9" t="s">
        <v>59</v>
      </c>
      <c r="E78" s="11" t="s">
        <v>333</v>
      </c>
      <c r="F78" s="10" t="s">
        <v>341</v>
      </c>
      <c r="G78" s="12" t="s">
        <v>35</v>
      </c>
      <c r="H78" s="22" t="s">
        <v>353</v>
      </c>
      <c r="I78" s="14" t="s">
        <v>536</v>
      </c>
      <c r="J78" s="14" t="s">
        <v>535</v>
      </c>
      <c r="K78" s="14">
        <f t="shared" si="4"/>
        <v>1</v>
      </c>
      <c r="L78" s="15" t="s">
        <v>354</v>
      </c>
      <c r="M78" s="15" t="s">
        <v>43</v>
      </c>
      <c r="N78" s="15" t="s">
        <v>54</v>
      </c>
      <c r="O78" s="15" t="s">
        <v>64</v>
      </c>
      <c r="P78" s="15" t="s">
        <v>65</v>
      </c>
      <c r="Q78" s="15" t="s">
        <v>43</v>
      </c>
      <c r="R78" s="15" t="s">
        <v>43</v>
      </c>
      <c r="S78" s="15" t="s">
        <v>343</v>
      </c>
      <c r="T78" s="15" t="s">
        <v>67</v>
      </c>
      <c r="U78" s="16">
        <v>2018</v>
      </c>
      <c r="V78" s="17">
        <v>0.93857999999999997</v>
      </c>
      <c r="W78" s="17">
        <v>0.34227999999999997</v>
      </c>
      <c r="X78" s="17"/>
      <c r="Y78" s="17"/>
      <c r="Z78" s="16">
        <v>523</v>
      </c>
      <c r="AA78" s="16"/>
      <c r="AB78" s="16" t="s">
        <v>51</v>
      </c>
    </row>
    <row r="79" spans="1:28" ht="37.5" customHeight="1" x14ac:dyDescent="0.2">
      <c r="A79" s="19" t="s">
        <v>355</v>
      </c>
      <c r="B79" s="20" t="s">
        <v>340</v>
      </c>
      <c r="C79" s="21" t="s">
        <v>58</v>
      </c>
      <c r="D79" s="9" t="s">
        <v>59</v>
      </c>
      <c r="E79" s="11" t="s">
        <v>333</v>
      </c>
      <c r="F79" s="10" t="s">
        <v>341</v>
      </c>
      <c r="G79" s="12" t="s">
        <v>35</v>
      </c>
      <c r="H79" s="22" t="s">
        <v>356</v>
      </c>
      <c r="I79" s="14" t="s">
        <v>537</v>
      </c>
      <c r="J79" s="14" t="s">
        <v>538</v>
      </c>
      <c r="K79" s="14">
        <f t="shared" si="4"/>
        <v>0</v>
      </c>
      <c r="L79" s="15" t="s">
        <v>354</v>
      </c>
      <c r="M79" s="15" t="s">
        <v>43</v>
      </c>
      <c r="N79" s="15" t="s">
        <v>54</v>
      </c>
      <c r="O79" s="15" t="s">
        <v>112</v>
      </c>
      <c r="P79" s="15" t="s">
        <v>50</v>
      </c>
      <c r="Q79" s="15" t="s">
        <v>43</v>
      </c>
      <c r="R79" s="15" t="s">
        <v>43</v>
      </c>
      <c r="S79" s="15" t="s">
        <v>343</v>
      </c>
      <c r="T79" s="15" t="s">
        <v>67</v>
      </c>
      <c r="U79" s="16">
        <v>2018</v>
      </c>
      <c r="V79" s="17">
        <v>0.60901000000000005</v>
      </c>
      <c r="W79" s="17">
        <v>2.58752</v>
      </c>
      <c r="X79" s="17"/>
      <c r="Y79" s="17"/>
      <c r="Z79" s="16">
        <v>841</v>
      </c>
      <c r="AA79" s="16"/>
      <c r="AB79" s="16" t="s">
        <v>245</v>
      </c>
    </row>
    <row r="80" spans="1:28" ht="37.5" customHeight="1" x14ac:dyDescent="0.2">
      <c r="A80" s="19" t="s">
        <v>484</v>
      </c>
      <c r="B80" s="20" t="s">
        <v>485</v>
      </c>
      <c r="C80" s="21" t="s">
        <v>58</v>
      </c>
      <c r="D80" s="9" t="s">
        <v>59</v>
      </c>
      <c r="E80" s="11" t="s">
        <v>333</v>
      </c>
      <c r="F80" s="10" t="s">
        <v>486</v>
      </c>
      <c r="G80" s="12" t="s">
        <v>35</v>
      </c>
      <c r="H80" s="22" t="s">
        <v>342</v>
      </c>
      <c r="I80" s="14" t="s">
        <v>537</v>
      </c>
      <c r="J80" s="14" t="s">
        <v>538</v>
      </c>
      <c r="K80" s="14">
        <f t="shared" si="4"/>
        <v>0</v>
      </c>
      <c r="L80" s="15" t="s">
        <v>62</v>
      </c>
      <c r="M80" s="15" t="s">
        <v>121</v>
      </c>
      <c r="N80" s="15" t="s">
        <v>54</v>
      </c>
      <c r="O80" s="15" t="s">
        <v>40</v>
      </c>
      <c r="P80" s="15" t="s">
        <v>41</v>
      </c>
      <c r="Q80" s="15" t="s">
        <v>42</v>
      </c>
      <c r="R80" s="15" t="s">
        <v>43</v>
      </c>
      <c r="S80" s="15" t="s">
        <v>74</v>
      </c>
      <c r="T80" s="15" t="s">
        <v>67</v>
      </c>
      <c r="U80" s="16">
        <v>2018</v>
      </c>
      <c r="V80" s="17">
        <v>0.95599999999999996</v>
      </c>
      <c r="W80" s="17">
        <v>0.55445999999999995</v>
      </c>
      <c r="X80" s="17"/>
      <c r="Y80" s="17"/>
      <c r="Z80" s="16">
        <v>551</v>
      </c>
      <c r="AA80" s="16"/>
      <c r="AB80" s="16" t="s">
        <v>51</v>
      </c>
    </row>
    <row r="81" spans="1:28" ht="37.5" customHeight="1" x14ac:dyDescent="0.2">
      <c r="A81" s="19" t="s">
        <v>487</v>
      </c>
      <c r="B81" s="20" t="s">
        <v>485</v>
      </c>
      <c r="C81" s="21" t="s">
        <v>58</v>
      </c>
      <c r="D81" s="9" t="s">
        <v>59</v>
      </c>
      <c r="E81" s="11" t="s">
        <v>333</v>
      </c>
      <c r="F81" s="10" t="s">
        <v>486</v>
      </c>
      <c r="G81" s="12" t="s">
        <v>35</v>
      </c>
      <c r="H81" s="22" t="s">
        <v>345</v>
      </c>
      <c r="I81" s="14" t="s">
        <v>534</v>
      </c>
      <c r="J81" s="14" t="s">
        <v>535</v>
      </c>
      <c r="K81" s="14">
        <f t="shared" si="4"/>
        <v>1</v>
      </c>
      <c r="L81" s="15" t="s">
        <v>62</v>
      </c>
      <c r="M81" s="15" t="s">
        <v>121</v>
      </c>
      <c r="N81" s="15" t="s">
        <v>54</v>
      </c>
      <c r="O81" s="15" t="s">
        <v>49</v>
      </c>
      <c r="P81" s="15" t="s">
        <v>50</v>
      </c>
      <c r="Q81" s="15" t="s">
        <v>42</v>
      </c>
      <c r="R81" s="15" t="s">
        <v>43</v>
      </c>
      <c r="S81" s="15" t="s">
        <v>74</v>
      </c>
      <c r="T81" s="15" t="s">
        <v>67</v>
      </c>
      <c r="U81" s="16">
        <v>2018</v>
      </c>
      <c r="V81" s="17">
        <v>0.44424999999999998</v>
      </c>
      <c r="W81" s="17">
        <v>1.60911</v>
      </c>
      <c r="X81" s="17"/>
      <c r="Y81" s="17"/>
      <c r="Z81" s="16">
        <v>735</v>
      </c>
      <c r="AA81" s="16"/>
      <c r="AB81" s="16" t="s">
        <v>245</v>
      </c>
    </row>
    <row r="82" spans="1:28" ht="37.5" customHeight="1" x14ac:dyDescent="0.2">
      <c r="A82" s="19" t="s">
        <v>488</v>
      </c>
      <c r="B82" s="20" t="s">
        <v>485</v>
      </c>
      <c r="C82" s="21" t="s">
        <v>58</v>
      </c>
      <c r="D82" s="9" t="s">
        <v>59</v>
      </c>
      <c r="E82" s="11" t="s">
        <v>333</v>
      </c>
      <c r="F82" s="10" t="s">
        <v>486</v>
      </c>
      <c r="G82" s="12" t="s">
        <v>35</v>
      </c>
      <c r="H82" s="22" t="s">
        <v>347</v>
      </c>
      <c r="I82" s="14" t="s">
        <v>534</v>
      </c>
      <c r="J82" s="14" t="s">
        <v>535</v>
      </c>
      <c r="K82" s="14">
        <f t="shared" si="4"/>
        <v>1</v>
      </c>
      <c r="L82" s="15" t="s">
        <v>62</v>
      </c>
      <c r="M82" s="15" t="s">
        <v>121</v>
      </c>
      <c r="N82" s="15" t="s">
        <v>54</v>
      </c>
      <c r="O82" s="15" t="s">
        <v>49</v>
      </c>
      <c r="P82" s="15" t="s">
        <v>50</v>
      </c>
      <c r="Q82" s="15" t="s">
        <v>42</v>
      </c>
      <c r="R82" s="15" t="s">
        <v>43</v>
      </c>
      <c r="S82" s="15" t="s">
        <v>74</v>
      </c>
      <c r="T82" s="15" t="s">
        <v>67</v>
      </c>
      <c r="U82" s="16">
        <v>2018</v>
      </c>
      <c r="V82" s="17">
        <v>0.55181999999999998</v>
      </c>
      <c r="W82" s="17">
        <v>0.65864999999999996</v>
      </c>
      <c r="X82" s="17"/>
      <c r="Y82" s="17"/>
      <c r="Z82" s="16">
        <v>593</v>
      </c>
      <c r="AA82" s="16"/>
      <c r="AB82" s="16" t="s">
        <v>46</v>
      </c>
    </row>
    <row r="83" spans="1:28" ht="37.5" customHeight="1" x14ac:dyDescent="0.2">
      <c r="A83" s="19" t="s">
        <v>489</v>
      </c>
      <c r="B83" s="20" t="s">
        <v>485</v>
      </c>
      <c r="C83" s="21" t="s">
        <v>58</v>
      </c>
      <c r="D83" s="9" t="s">
        <v>59</v>
      </c>
      <c r="E83" s="11" t="s">
        <v>333</v>
      </c>
      <c r="F83" s="10" t="s">
        <v>486</v>
      </c>
      <c r="G83" s="12" t="s">
        <v>35</v>
      </c>
      <c r="H83" s="22" t="s">
        <v>349</v>
      </c>
      <c r="I83" s="14" t="s">
        <v>534</v>
      </c>
      <c r="J83" s="14" t="s">
        <v>535</v>
      </c>
      <c r="K83" s="14">
        <f t="shared" si="4"/>
        <v>1</v>
      </c>
      <c r="L83" s="15" t="s">
        <v>62</v>
      </c>
      <c r="M83" s="15" t="s">
        <v>63</v>
      </c>
      <c r="N83" s="15" t="s">
        <v>39</v>
      </c>
      <c r="O83" s="15" t="s">
        <v>64</v>
      </c>
      <c r="P83" s="15" t="s">
        <v>65</v>
      </c>
      <c r="Q83" s="15" t="s">
        <v>43</v>
      </c>
      <c r="R83" s="15" t="s">
        <v>43</v>
      </c>
      <c r="S83" s="15" t="s">
        <v>66</v>
      </c>
      <c r="T83" s="15" t="s">
        <v>67</v>
      </c>
      <c r="U83" s="16">
        <v>2018</v>
      </c>
      <c r="V83" s="17">
        <v>0.52134999999999998</v>
      </c>
      <c r="W83" s="17">
        <v>0.60082999999999998</v>
      </c>
      <c r="X83" s="17"/>
      <c r="Y83" s="17"/>
      <c r="Z83" s="16">
        <v>590</v>
      </c>
      <c r="AA83" s="16"/>
      <c r="AB83" s="16" t="s">
        <v>46</v>
      </c>
    </row>
    <row r="84" spans="1:28" ht="37.5" customHeight="1" x14ac:dyDescent="0.2">
      <c r="A84" s="19" t="s">
        <v>490</v>
      </c>
      <c r="B84" s="20" t="s">
        <v>485</v>
      </c>
      <c r="C84" s="21" t="s">
        <v>58</v>
      </c>
      <c r="D84" s="9" t="s">
        <v>59</v>
      </c>
      <c r="E84" s="11" t="s">
        <v>333</v>
      </c>
      <c r="F84" s="10" t="s">
        <v>486</v>
      </c>
      <c r="G84" s="12" t="s">
        <v>35</v>
      </c>
      <c r="H84" s="22" t="s">
        <v>351</v>
      </c>
      <c r="I84" s="14" t="s">
        <v>534</v>
      </c>
      <c r="J84" s="14" t="s">
        <v>535</v>
      </c>
      <c r="K84" s="14">
        <f t="shared" si="4"/>
        <v>1</v>
      </c>
      <c r="L84" s="15" t="s">
        <v>62</v>
      </c>
      <c r="M84" s="15" t="s">
        <v>70</v>
      </c>
      <c r="N84" s="15" t="s">
        <v>39</v>
      </c>
      <c r="O84" s="15" t="s">
        <v>99</v>
      </c>
      <c r="P84" s="15" t="s">
        <v>41</v>
      </c>
      <c r="Q84" s="15" t="s">
        <v>42</v>
      </c>
      <c r="R84" s="15" t="s">
        <v>43</v>
      </c>
      <c r="S84" s="15" t="s">
        <v>66</v>
      </c>
      <c r="T84" s="15" t="s">
        <v>67</v>
      </c>
      <c r="U84" s="16">
        <v>2018</v>
      </c>
      <c r="V84" s="17">
        <v>1.1544300000000001</v>
      </c>
      <c r="W84" s="17">
        <v>7.2550000000000003E-2</v>
      </c>
      <c r="X84" s="17"/>
      <c r="Y84" s="17"/>
      <c r="Z84" s="16">
        <v>480</v>
      </c>
      <c r="AA84" s="16"/>
      <c r="AB84" s="16" t="s">
        <v>75</v>
      </c>
    </row>
    <row r="85" spans="1:28" ht="37.5" customHeight="1" x14ac:dyDescent="0.2">
      <c r="A85" s="19" t="s">
        <v>491</v>
      </c>
      <c r="B85" s="20" t="s">
        <v>485</v>
      </c>
      <c r="C85" s="21" t="s">
        <v>58</v>
      </c>
      <c r="D85" s="9" t="s">
        <v>59</v>
      </c>
      <c r="E85" s="11" t="s">
        <v>333</v>
      </c>
      <c r="F85" s="10" t="s">
        <v>486</v>
      </c>
      <c r="G85" s="12" t="s">
        <v>35</v>
      </c>
      <c r="H85" s="22" t="s">
        <v>353</v>
      </c>
      <c r="I85" s="14" t="s">
        <v>536</v>
      </c>
      <c r="J85" s="14" t="s">
        <v>535</v>
      </c>
      <c r="K85" s="14">
        <f t="shared" si="4"/>
        <v>1</v>
      </c>
      <c r="L85" s="15" t="s">
        <v>62</v>
      </c>
      <c r="M85" s="15" t="s">
        <v>38</v>
      </c>
      <c r="N85" s="15" t="s">
        <v>54</v>
      </c>
      <c r="O85" s="15" t="s">
        <v>87</v>
      </c>
      <c r="P85" s="15" t="s">
        <v>65</v>
      </c>
      <c r="Q85" s="15" t="s">
        <v>42</v>
      </c>
      <c r="R85" s="15" t="s">
        <v>43</v>
      </c>
      <c r="S85" s="15" t="s">
        <v>66</v>
      </c>
      <c r="T85" s="15" t="s">
        <v>67</v>
      </c>
      <c r="U85" s="16">
        <v>2018</v>
      </c>
      <c r="V85" s="17">
        <v>0.39779999999999999</v>
      </c>
      <c r="W85" s="17">
        <v>1.85219</v>
      </c>
      <c r="X85" s="17">
        <v>-2.0232000000000001</v>
      </c>
      <c r="Y85" s="17">
        <v>2.0232000000000001</v>
      </c>
      <c r="Z85" s="16">
        <v>682</v>
      </c>
      <c r="AA85" s="16">
        <v>761</v>
      </c>
      <c r="AB85" s="16" t="s">
        <v>245</v>
      </c>
    </row>
    <row r="86" spans="1:28" ht="37.5" customHeight="1" x14ac:dyDescent="0.2">
      <c r="A86" s="19" t="s">
        <v>492</v>
      </c>
      <c r="B86" s="20" t="s">
        <v>485</v>
      </c>
      <c r="C86" s="21" t="s">
        <v>58</v>
      </c>
      <c r="D86" s="9" t="s">
        <v>59</v>
      </c>
      <c r="E86" s="11" t="s">
        <v>333</v>
      </c>
      <c r="F86" s="10" t="s">
        <v>486</v>
      </c>
      <c r="G86" s="12" t="s">
        <v>35</v>
      </c>
      <c r="H86" s="22" t="s">
        <v>356</v>
      </c>
      <c r="I86" s="14" t="s">
        <v>537</v>
      </c>
      <c r="J86" s="14" t="s">
        <v>538</v>
      </c>
      <c r="K86" s="14">
        <f t="shared" si="4"/>
        <v>0</v>
      </c>
      <c r="L86" s="15" t="s">
        <v>62</v>
      </c>
      <c r="M86" s="15" t="s">
        <v>43</v>
      </c>
      <c r="N86" s="15" t="s">
        <v>54</v>
      </c>
      <c r="O86" s="15" t="s">
        <v>49</v>
      </c>
      <c r="P86" s="15" t="s">
        <v>50</v>
      </c>
      <c r="Q86" s="15" t="s">
        <v>42</v>
      </c>
      <c r="R86" s="15" t="s">
        <v>43</v>
      </c>
      <c r="S86" s="15" t="s">
        <v>74</v>
      </c>
      <c r="T86" s="15" t="s">
        <v>67</v>
      </c>
      <c r="U86" s="16">
        <v>2018</v>
      </c>
      <c r="V86" s="17">
        <v>0.90600999999999998</v>
      </c>
      <c r="W86" s="17">
        <v>0.51137999999999995</v>
      </c>
      <c r="X86" s="17"/>
      <c r="Y86" s="17"/>
      <c r="Z86" s="16">
        <v>547</v>
      </c>
      <c r="AA86" s="16"/>
      <c r="AB86" s="16" t="s">
        <v>51</v>
      </c>
    </row>
    <row r="88" spans="1:28" ht="15.75" thickBot="1" x14ac:dyDescent="0.3">
      <c r="A88" s="31" t="s">
        <v>523</v>
      </c>
    </row>
    <row r="89" spans="1:28" ht="23.1" customHeight="1" x14ac:dyDescent="0.2">
      <c r="A89" s="61" t="s">
        <v>3</v>
      </c>
      <c r="B89" s="61" t="s">
        <v>4</v>
      </c>
      <c r="C89" s="61" t="s">
        <v>5</v>
      </c>
      <c r="D89" s="61" t="s">
        <v>6</v>
      </c>
      <c r="E89" s="61" t="s">
        <v>7</v>
      </c>
      <c r="F89" s="61" t="s">
        <v>24</v>
      </c>
      <c r="G89" s="61" t="s">
        <v>8</v>
      </c>
      <c r="H89" s="61" t="s">
        <v>9</v>
      </c>
      <c r="I89" s="74" t="s">
        <v>10</v>
      </c>
      <c r="J89" s="75"/>
      <c r="K89" s="76"/>
      <c r="L89" s="61" t="s">
        <v>11</v>
      </c>
      <c r="M89" s="61" t="s">
        <v>12</v>
      </c>
      <c r="N89" s="61" t="s">
        <v>13</v>
      </c>
      <c r="O89" s="61" t="s">
        <v>14</v>
      </c>
      <c r="P89" s="61" t="s">
        <v>15</v>
      </c>
      <c r="Q89" s="61" t="s">
        <v>16</v>
      </c>
      <c r="R89" s="61" t="s">
        <v>17</v>
      </c>
      <c r="S89" s="61" t="s">
        <v>18</v>
      </c>
      <c r="T89" s="61" t="s">
        <v>19</v>
      </c>
      <c r="U89" s="63" t="s">
        <v>20</v>
      </c>
      <c r="V89" s="58" t="s">
        <v>21</v>
      </c>
      <c r="W89" s="58"/>
      <c r="X89" s="58"/>
      <c r="Y89" s="58"/>
      <c r="Z89" s="58" t="s">
        <v>22</v>
      </c>
      <c r="AA89" s="58"/>
      <c r="AB89" s="59" t="s">
        <v>23</v>
      </c>
    </row>
    <row r="90" spans="1:28" ht="23.1" customHeight="1" x14ac:dyDescent="0.2">
      <c r="A90" s="62"/>
      <c r="B90" s="62"/>
      <c r="C90" s="62"/>
      <c r="D90" s="62"/>
      <c r="E90" s="62"/>
      <c r="F90" s="62"/>
      <c r="G90" s="62"/>
      <c r="H90" s="62"/>
      <c r="I90" s="77"/>
      <c r="J90" s="78"/>
      <c r="K90" s="79"/>
      <c r="L90" s="62"/>
      <c r="M90" s="62"/>
      <c r="N90" s="62"/>
      <c r="O90" s="62"/>
      <c r="P90" s="62"/>
      <c r="Q90" s="62"/>
      <c r="R90" s="62"/>
      <c r="S90" s="62"/>
      <c r="T90" s="62"/>
      <c r="U90" s="64"/>
      <c r="V90" s="8" t="s">
        <v>25</v>
      </c>
      <c r="W90" s="8" t="s">
        <v>26</v>
      </c>
      <c r="X90" s="8" t="s">
        <v>27</v>
      </c>
      <c r="Y90" s="8" t="s">
        <v>28</v>
      </c>
      <c r="Z90" s="8">
        <v>1</v>
      </c>
      <c r="AA90" s="8">
        <v>2</v>
      </c>
      <c r="AB90" s="60"/>
    </row>
    <row r="91" spans="1:28" ht="37.5" customHeight="1" x14ac:dyDescent="0.2">
      <c r="A91" s="19" t="s">
        <v>385</v>
      </c>
      <c r="B91" s="20" t="s">
        <v>386</v>
      </c>
      <c r="C91" s="21" t="s">
        <v>58</v>
      </c>
      <c r="D91" s="9" t="s">
        <v>59</v>
      </c>
      <c r="E91" s="11" t="s">
        <v>333</v>
      </c>
      <c r="F91" s="10" t="s">
        <v>387</v>
      </c>
      <c r="G91" s="12" t="s">
        <v>35</v>
      </c>
      <c r="H91" s="13" t="s">
        <v>81</v>
      </c>
      <c r="I91" s="14" t="s">
        <v>534</v>
      </c>
      <c r="J91" s="14" t="s">
        <v>535</v>
      </c>
      <c r="K91" s="14">
        <f>IF(J91=" Computer Scored",1,0)</f>
        <v>1</v>
      </c>
      <c r="L91" s="15" t="s">
        <v>120</v>
      </c>
      <c r="M91" s="15" t="s">
        <v>121</v>
      </c>
      <c r="N91" s="15" t="s">
        <v>54</v>
      </c>
      <c r="O91" s="15" t="s">
        <v>40</v>
      </c>
      <c r="P91" s="15" t="s">
        <v>41</v>
      </c>
      <c r="Q91" s="15" t="s">
        <v>42</v>
      </c>
      <c r="R91" s="15" t="s">
        <v>42</v>
      </c>
      <c r="S91" s="15" t="s">
        <v>66</v>
      </c>
      <c r="T91" s="15" t="s">
        <v>67</v>
      </c>
      <c r="U91" s="16">
        <v>2018</v>
      </c>
      <c r="V91" s="17">
        <v>1.4127700000000001</v>
      </c>
      <c r="W91" s="17">
        <v>-0.80078000000000005</v>
      </c>
      <c r="X91" s="17"/>
      <c r="Y91" s="17"/>
      <c r="Z91" s="16">
        <v>359</v>
      </c>
      <c r="AA91" s="16"/>
      <c r="AB91" s="16" t="s">
        <v>55</v>
      </c>
    </row>
    <row r="92" spans="1:28" ht="37.5" customHeight="1" x14ac:dyDescent="0.2">
      <c r="A92" s="19" t="s">
        <v>388</v>
      </c>
      <c r="B92" s="20" t="s">
        <v>386</v>
      </c>
      <c r="C92" s="21" t="s">
        <v>58</v>
      </c>
      <c r="D92" s="9" t="s">
        <v>59</v>
      </c>
      <c r="E92" s="11" t="s">
        <v>333</v>
      </c>
      <c r="F92" s="10" t="s">
        <v>387</v>
      </c>
      <c r="G92" s="12" t="s">
        <v>35</v>
      </c>
      <c r="H92" s="13" t="s">
        <v>84</v>
      </c>
      <c r="I92" s="14" t="s">
        <v>534</v>
      </c>
      <c r="J92" s="14" t="s">
        <v>535</v>
      </c>
      <c r="K92" s="14">
        <f t="shared" ref="K92:K102" si="5">IF(J92=" Computer Scored",1,0)</f>
        <v>1</v>
      </c>
      <c r="L92" s="15" t="s">
        <v>120</v>
      </c>
      <c r="M92" s="15" t="s">
        <v>121</v>
      </c>
      <c r="N92" s="15" t="s">
        <v>54</v>
      </c>
      <c r="O92" s="15" t="s">
        <v>87</v>
      </c>
      <c r="P92" s="15" t="s">
        <v>65</v>
      </c>
      <c r="Q92" s="15" t="s">
        <v>42</v>
      </c>
      <c r="R92" s="15" t="s">
        <v>42</v>
      </c>
      <c r="S92" s="15" t="s">
        <v>66</v>
      </c>
      <c r="T92" s="15" t="s">
        <v>67</v>
      </c>
      <c r="U92" s="16">
        <v>2018</v>
      </c>
      <c r="V92" s="17">
        <v>0.84430000000000005</v>
      </c>
      <c r="W92" s="17">
        <v>-0.32734999999999997</v>
      </c>
      <c r="X92" s="17"/>
      <c r="Y92" s="17"/>
      <c r="Z92" s="16">
        <v>440</v>
      </c>
      <c r="AA92" s="16"/>
      <c r="AB92" s="16" t="s">
        <v>75</v>
      </c>
    </row>
    <row r="93" spans="1:28" ht="37.5" customHeight="1" x14ac:dyDescent="0.2">
      <c r="A93" s="19" t="s">
        <v>389</v>
      </c>
      <c r="B93" s="20" t="s">
        <v>386</v>
      </c>
      <c r="C93" s="21" t="s">
        <v>58</v>
      </c>
      <c r="D93" s="9" t="s">
        <v>59</v>
      </c>
      <c r="E93" s="11" t="s">
        <v>333</v>
      </c>
      <c r="F93" s="10" t="s">
        <v>387</v>
      </c>
      <c r="G93" s="12" t="s">
        <v>35</v>
      </c>
      <c r="H93" s="13" t="s">
        <v>86</v>
      </c>
      <c r="I93" s="14" t="s">
        <v>534</v>
      </c>
      <c r="J93" s="14" t="s">
        <v>535</v>
      </c>
      <c r="K93" s="14">
        <f t="shared" si="5"/>
        <v>1</v>
      </c>
      <c r="L93" s="15" t="s">
        <v>120</v>
      </c>
      <c r="M93" s="15" t="s">
        <v>121</v>
      </c>
      <c r="N93" s="15" t="s">
        <v>54</v>
      </c>
      <c r="O93" s="15" t="s">
        <v>99</v>
      </c>
      <c r="P93" s="15" t="s">
        <v>41</v>
      </c>
      <c r="Q93" s="15" t="s">
        <v>42</v>
      </c>
      <c r="R93" s="15" t="s">
        <v>42</v>
      </c>
      <c r="S93" s="15" t="s">
        <v>66</v>
      </c>
      <c r="T93" s="15" t="s">
        <v>67</v>
      </c>
      <c r="U93" s="16">
        <v>2018</v>
      </c>
      <c r="V93" s="17">
        <v>0.94967000000000001</v>
      </c>
      <c r="W93" s="17">
        <v>-0.20499000000000001</v>
      </c>
      <c r="X93" s="17"/>
      <c r="Y93" s="17"/>
      <c r="Z93" s="16">
        <v>451</v>
      </c>
      <c r="AA93" s="16"/>
      <c r="AB93" s="16" t="s">
        <v>75</v>
      </c>
    </row>
    <row r="94" spans="1:28" ht="37.5" customHeight="1" x14ac:dyDescent="0.2">
      <c r="A94" s="19" t="s">
        <v>390</v>
      </c>
      <c r="B94" s="20" t="s">
        <v>386</v>
      </c>
      <c r="C94" s="21" t="s">
        <v>58</v>
      </c>
      <c r="D94" s="9" t="s">
        <v>59</v>
      </c>
      <c r="E94" s="11" t="s">
        <v>333</v>
      </c>
      <c r="F94" s="10" t="s">
        <v>387</v>
      </c>
      <c r="G94" s="12" t="s">
        <v>35</v>
      </c>
      <c r="H94" s="13" t="s">
        <v>90</v>
      </c>
      <c r="I94" s="14" t="s">
        <v>534</v>
      </c>
      <c r="J94" s="14" t="s">
        <v>535</v>
      </c>
      <c r="K94" s="14">
        <f t="shared" si="5"/>
        <v>1</v>
      </c>
      <c r="L94" s="15" t="s">
        <v>120</v>
      </c>
      <c r="M94" s="15" t="s">
        <v>121</v>
      </c>
      <c r="N94" s="15" t="s">
        <v>54</v>
      </c>
      <c r="O94" s="15" t="s">
        <v>99</v>
      </c>
      <c r="P94" s="15" t="s">
        <v>41</v>
      </c>
      <c r="Q94" s="15" t="s">
        <v>42</v>
      </c>
      <c r="R94" s="15" t="s">
        <v>42</v>
      </c>
      <c r="S94" s="15" t="s">
        <v>66</v>
      </c>
      <c r="T94" s="15" t="s">
        <v>67</v>
      </c>
      <c r="U94" s="16">
        <v>2018</v>
      </c>
      <c r="V94" s="17">
        <v>1.05521</v>
      </c>
      <c r="W94" s="17">
        <v>-0.10691000000000001</v>
      </c>
      <c r="X94" s="17"/>
      <c r="Y94" s="17"/>
      <c r="Z94" s="16">
        <v>460</v>
      </c>
      <c r="AA94" s="16"/>
      <c r="AB94" s="16" t="s">
        <v>75</v>
      </c>
    </row>
    <row r="95" spans="1:28" ht="37.5" customHeight="1" x14ac:dyDescent="0.2">
      <c r="A95" s="19" t="s">
        <v>391</v>
      </c>
      <c r="B95" s="20" t="s">
        <v>386</v>
      </c>
      <c r="C95" s="21" t="s">
        <v>58</v>
      </c>
      <c r="D95" s="9" t="s">
        <v>59</v>
      </c>
      <c r="E95" s="11" t="s">
        <v>333</v>
      </c>
      <c r="F95" s="10" t="s">
        <v>387</v>
      </c>
      <c r="G95" s="12" t="s">
        <v>35</v>
      </c>
      <c r="H95" s="13" t="s">
        <v>92</v>
      </c>
      <c r="I95" s="14" t="s">
        <v>537</v>
      </c>
      <c r="J95" s="14" t="s">
        <v>538</v>
      </c>
      <c r="K95" s="14">
        <f t="shared" si="5"/>
        <v>0</v>
      </c>
      <c r="L95" s="15" t="s">
        <v>120</v>
      </c>
      <c r="M95" s="15" t="s">
        <v>121</v>
      </c>
      <c r="N95" s="15" t="s">
        <v>54</v>
      </c>
      <c r="O95" s="15" t="s">
        <v>99</v>
      </c>
      <c r="P95" s="15" t="s">
        <v>41</v>
      </c>
      <c r="Q95" s="15" t="s">
        <v>42</v>
      </c>
      <c r="R95" s="15" t="s">
        <v>42</v>
      </c>
      <c r="S95" s="15" t="s">
        <v>66</v>
      </c>
      <c r="T95" s="15" t="s">
        <v>67</v>
      </c>
      <c r="U95" s="16">
        <v>2018</v>
      </c>
      <c r="V95" s="17">
        <v>0.82233000000000001</v>
      </c>
      <c r="W95" s="17">
        <v>1.1695500000000001</v>
      </c>
      <c r="X95" s="17">
        <v>-0.52483999999999997</v>
      </c>
      <c r="Y95" s="17">
        <v>0.52483999999999997</v>
      </c>
      <c r="Z95" s="16">
        <v>592</v>
      </c>
      <c r="AA95" s="16">
        <v>643</v>
      </c>
      <c r="AB95" s="16" t="s">
        <v>110</v>
      </c>
    </row>
    <row r="96" spans="1:28" ht="37.5" customHeight="1" x14ac:dyDescent="0.2">
      <c r="A96" s="19" t="s">
        <v>392</v>
      </c>
      <c r="B96" s="20" t="s">
        <v>393</v>
      </c>
      <c r="C96" s="21" t="s">
        <v>58</v>
      </c>
      <c r="D96" s="9" t="s">
        <v>59</v>
      </c>
      <c r="E96" s="11" t="s">
        <v>333</v>
      </c>
      <c r="F96" s="10" t="s">
        <v>394</v>
      </c>
      <c r="G96" s="12" t="s">
        <v>35</v>
      </c>
      <c r="H96" s="13" t="s">
        <v>342</v>
      </c>
      <c r="I96" s="14" t="s">
        <v>534</v>
      </c>
      <c r="J96" s="14" t="s">
        <v>535</v>
      </c>
      <c r="K96" s="14">
        <f t="shared" si="5"/>
        <v>1</v>
      </c>
      <c r="L96" s="15" t="s">
        <v>37</v>
      </c>
      <c r="M96" s="15" t="s">
        <v>70</v>
      </c>
      <c r="N96" s="15" t="s">
        <v>54</v>
      </c>
      <c r="O96" s="15" t="s">
        <v>87</v>
      </c>
      <c r="P96" s="15" t="s">
        <v>65</v>
      </c>
      <c r="Q96" s="15" t="s">
        <v>42</v>
      </c>
      <c r="R96" s="15" t="s">
        <v>43</v>
      </c>
      <c r="S96" s="15" t="s">
        <v>343</v>
      </c>
      <c r="T96" s="15" t="s">
        <v>67</v>
      </c>
      <c r="U96" s="16">
        <v>2018</v>
      </c>
      <c r="V96" s="17">
        <v>0.88780999999999999</v>
      </c>
      <c r="W96" s="17">
        <v>-0.15447</v>
      </c>
      <c r="X96" s="17"/>
      <c r="Y96" s="17"/>
      <c r="Z96" s="16">
        <v>460</v>
      </c>
      <c r="AA96" s="16"/>
      <c r="AB96" s="16" t="s">
        <v>75</v>
      </c>
    </row>
    <row r="97" spans="1:28" ht="37.5" customHeight="1" x14ac:dyDescent="0.2">
      <c r="A97" s="19" t="s">
        <v>395</v>
      </c>
      <c r="B97" s="20" t="s">
        <v>393</v>
      </c>
      <c r="C97" s="21" t="s">
        <v>58</v>
      </c>
      <c r="D97" s="9" t="s">
        <v>59</v>
      </c>
      <c r="E97" s="11" t="s">
        <v>333</v>
      </c>
      <c r="F97" s="10" t="s">
        <v>394</v>
      </c>
      <c r="G97" s="12" t="s">
        <v>35</v>
      </c>
      <c r="H97" s="22" t="s">
        <v>345</v>
      </c>
      <c r="I97" s="14" t="s">
        <v>534</v>
      </c>
      <c r="J97" s="14" t="s">
        <v>535</v>
      </c>
      <c r="K97" s="14">
        <f t="shared" si="5"/>
        <v>1</v>
      </c>
      <c r="L97" s="15" t="s">
        <v>37</v>
      </c>
      <c r="M97" s="15" t="s">
        <v>70</v>
      </c>
      <c r="N97" s="15" t="s">
        <v>54</v>
      </c>
      <c r="O97" s="15" t="s">
        <v>49</v>
      </c>
      <c r="P97" s="15" t="s">
        <v>50</v>
      </c>
      <c r="Q97" s="15" t="s">
        <v>42</v>
      </c>
      <c r="R97" s="15" t="s">
        <v>43</v>
      </c>
      <c r="S97" s="15" t="s">
        <v>66</v>
      </c>
      <c r="T97" s="15" t="s">
        <v>67</v>
      </c>
      <c r="U97" s="16">
        <v>2018</v>
      </c>
      <c r="V97" s="17">
        <v>0.72004999999999997</v>
      </c>
      <c r="W97" s="17">
        <v>-0.25403999999999999</v>
      </c>
      <c r="X97" s="17"/>
      <c r="Y97" s="17"/>
      <c r="Z97" s="16">
        <v>457</v>
      </c>
      <c r="AA97" s="16"/>
      <c r="AB97" s="16" t="s">
        <v>75</v>
      </c>
    </row>
    <row r="98" spans="1:28" ht="37.5" customHeight="1" x14ac:dyDescent="0.2">
      <c r="A98" s="19" t="s">
        <v>396</v>
      </c>
      <c r="B98" s="20" t="s">
        <v>393</v>
      </c>
      <c r="C98" s="21" t="s">
        <v>58</v>
      </c>
      <c r="D98" s="9" t="s">
        <v>59</v>
      </c>
      <c r="E98" s="11" t="s">
        <v>333</v>
      </c>
      <c r="F98" s="10" t="s">
        <v>394</v>
      </c>
      <c r="G98" s="12" t="s">
        <v>35</v>
      </c>
      <c r="H98" s="22" t="s">
        <v>347</v>
      </c>
      <c r="I98" s="14" t="s">
        <v>534</v>
      </c>
      <c r="J98" s="14" t="s">
        <v>535</v>
      </c>
      <c r="K98" s="14">
        <f t="shared" si="5"/>
        <v>1</v>
      </c>
      <c r="L98" s="15" t="s">
        <v>37</v>
      </c>
      <c r="M98" s="15" t="s">
        <v>38</v>
      </c>
      <c r="N98" s="15" t="s">
        <v>54</v>
      </c>
      <c r="O98" s="15" t="s">
        <v>40</v>
      </c>
      <c r="P98" s="15" t="s">
        <v>41</v>
      </c>
      <c r="Q98" s="15" t="s">
        <v>42</v>
      </c>
      <c r="R98" s="15" t="s">
        <v>43</v>
      </c>
      <c r="S98" s="15" t="s">
        <v>343</v>
      </c>
      <c r="T98" s="15" t="s">
        <v>67</v>
      </c>
      <c r="U98" s="16">
        <v>2018</v>
      </c>
      <c r="V98" s="17">
        <v>0.37691999999999998</v>
      </c>
      <c r="W98" s="17">
        <v>1.5508999999999999</v>
      </c>
      <c r="X98" s="17"/>
      <c r="Y98" s="17"/>
      <c r="Z98" s="16">
        <v>743</v>
      </c>
      <c r="AA98" s="16"/>
      <c r="AB98" s="16" t="s">
        <v>245</v>
      </c>
    </row>
    <row r="99" spans="1:28" ht="37.5" customHeight="1" x14ac:dyDescent="0.2">
      <c r="A99" s="19" t="s">
        <v>397</v>
      </c>
      <c r="B99" s="20" t="s">
        <v>393</v>
      </c>
      <c r="C99" s="21" t="s">
        <v>58</v>
      </c>
      <c r="D99" s="9" t="s">
        <v>59</v>
      </c>
      <c r="E99" s="11" t="s">
        <v>333</v>
      </c>
      <c r="F99" s="10" t="s">
        <v>394</v>
      </c>
      <c r="G99" s="12" t="s">
        <v>35</v>
      </c>
      <c r="H99" s="22" t="s">
        <v>349</v>
      </c>
      <c r="I99" s="14" t="s">
        <v>534</v>
      </c>
      <c r="J99" s="14" t="s">
        <v>535</v>
      </c>
      <c r="K99" s="14">
        <f t="shared" si="5"/>
        <v>1</v>
      </c>
      <c r="L99" s="15" t="s">
        <v>37</v>
      </c>
      <c r="M99" s="15" t="s">
        <v>38</v>
      </c>
      <c r="N99" s="15" t="s">
        <v>54</v>
      </c>
      <c r="O99" s="15" t="s">
        <v>49</v>
      </c>
      <c r="P99" s="15" t="s">
        <v>50</v>
      </c>
      <c r="Q99" s="15" t="s">
        <v>42</v>
      </c>
      <c r="R99" s="15" t="s">
        <v>43</v>
      </c>
      <c r="S99" s="15" t="s">
        <v>343</v>
      </c>
      <c r="T99" s="15" t="s">
        <v>67</v>
      </c>
      <c r="U99" s="16">
        <v>2018</v>
      </c>
      <c r="V99" s="17">
        <v>1.3190299999999999</v>
      </c>
      <c r="W99" s="17">
        <v>-0.63222</v>
      </c>
      <c r="X99" s="17"/>
      <c r="Y99" s="17"/>
      <c r="Z99" s="16">
        <v>383</v>
      </c>
      <c r="AA99" s="16"/>
      <c r="AB99" s="16" t="s">
        <v>55</v>
      </c>
    </row>
    <row r="100" spans="1:28" ht="37.5" customHeight="1" x14ac:dyDescent="0.2">
      <c r="A100" s="19" t="s">
        <v>398</v>
      </c>
      <c r="B100" s="20" t="s">
        <v>393</v>
      </c>
      <c r="C100" s="21" t="s">
        <v>58</v>
      </c>
      <c r="D100" s="9" t="s">
        <v>59</v>
      </c>
      <c r="E100" s="11" t="s">
        <v>333</v>
      </c>
      <c r="F100" s="10" t="s">
        <v>394</v>
      </c>
      <c r="G100" s="12" t="s">
        <v>35</v>
      </c>
      <c r="H100" s="22" t="s">
        <v>351</v>
      </c>
      <c r="I100" s="14" t="s">
        <v>537</v>
      </c>
      <c r="J100" s="14" t="s">
        <v>538</v>
      </c>
      <c r="K100" s="14">
        <f t="shared" si="5"/>
        <v>0</v>
      </c>
      <c r="L100" s="15" t="s">
        <v>37</v>
      </c>
      <c r="M100" s="15" t="s">
        <v>38</v>
      </c>
      <c r="N100" s="15" t="s">
        <v>54</v>
      </c>
      <c r="O100" s="15" t="s">
        <v>40</v>
      </c>
      <c r="P100" s="15" t="s">
        <v>41</v>
      </c>
      <c r="Q100" s="15" t="s">
        <v>42</v>
      </c>
      <c r="R100" s="15" t="s">
        <v>43</v>
      </c>
      <c r="S100" s="15" t="s">
        <v>343</v>
      </c>
      <c r="T100" s="15" t="s">
        <v>67</v>
      </c>
      <c r="U100" s="16">
        <v>2018</v>
      </c>
      <c r="V100" s="17">
        <v>1.3787499999999999</v>
      </c>
      <c r="W100" s="17">
        <v>5.9130000000000002E-2</v>
      </c>
      <c r="X100" s="17"/>
      <c r="Y100" s="17"/>
      <c r="Z100" s="16">
        <v>473</v>
      </c>
      <c r="AA100" s="16"/>
      <c r="AB100" s="16" t="s">
        <v>75</v>
      </c>
    </row>
    <row r="101" spans="1:28" ht="37.5" customHeight="1" x14ac:dyDescent="0.2">
      <c r="A101" s="19" t="s">
        <v>399</v>
      </c>
      <c r="B101" s="20" t="s">
        <v>393</v>
      </c>
      <c r="C101" s="21" t="s">
        <v>58</v>
      </c>
      <c r="D101" s="9" t="s">
        <v>59</v>
      </c>
      <c r="E101" s="11" t="s">
        <v>333</v>
      </c>
      <c r="F101" s="10" t="s">
        <v>394</v>
      </c>
      <c r="G101" s="12" t="s">
        <v>35</v>
      </c>
      <c r="H101" s="22" t="s">
        <v>353</v>
      </c>
      <c r="I101" s="14" t="s">
        <v>534</v>
      </c>
      <c r="J101" s="14" t="s">
        <v>535</v>
      </c>
      <c r="K101" s="14">
        <f t="shared" si="5"/>
        <v>1</v>
      </c>
      <c r="L101" s="15" t="s">
        <v>37</v>
      </c>
      <c r="M101" s="15" t="s">
        <v>38</v>
      </c>
      <c r="N101" s="15" t="s">
        <v>54</v>
      </c>
      <c r="O101" s="15" t="s">
        <v>99</v>
      </c>
      <c r="P101" s="15" t="s">
        <v>41</v>
      </c>
      <c r="Q101" s="15" t="s">
        <v>42</v>
      </c>
      <c r="R101" s="15" t="s">
        <v>43</v>
      </c>
      <c r="S101" s="15" t="s">
        <v>343</v>
      </c>
      <c r="T101" s="15" t="s">
        <v>67</v>
      </c>
      <c r="U101" s="16">
        <v>2018</v>
      </c>
      <c r="V101" s="17">
        <v>0.88693999999999995</v>
      </c>
      <c r="W101" s="17">
        <v>-4.2540000000000001E-2</v>
      </c>
      <c r="X101" s="17"/>
      <c r="Y101" s="17"/>
      <c r="Z101" s="16">
        <v>475</v>
      </c>
      <c r="AA101" s="16"/>
      <c r="AB101" s="16" t="s">
        <v>75</v>
      </c>
    </row>
    <row r="102" spans="1:28" ht="37.5" customHeight="1" x14ac:dyDescent="0.2">
      <c r="A102" s="19" t="s">
        <v>400</v>
      </c>
      <c r="B102" s="20" t="s">
        <v>393</v>
      </c>
      <c r="C102" s="21" t="s">
        <v>58</v>
      </c>
      <c r="D102" s="9" t="s">
        <v>59</v>
      </c>
      <c r="E102" s="11" t="s">
        <v>333</v>
      </c>
      <c r="F102" s="10" t="s">
        <v>394</v>
      </c>
      <c r="G102" s="12" t="s">
        <v>35</v>
      </c>
      <c r="H102" s="22" t="s">
        <v>356</v>
      </c>
      <c r="I102" s="14" t="s">
        <v>536</v>
      </c>
      <c r="J102" s="14" t="s">
        <v>535</v>
      </c>
      <c r="K102" s="14">
        <f t="shared" si="5"/>
        <v>1</v>
      </c>
      <c r="L102" s="15" t="s">
        <v>37</v>
      </c>
      <c r="M102" s="15" t="s">
        <v>43</v>
      </c>
      <c r="N102" s="15" t="s">
        <v>54</v>
      </c>
      <c r="O102" s="15" t="s">
        <v>49</v>
      </c>
      <c r="P102" s="15" t="s">
        <v>50</v>
      </c>
      <c r="Q102" s="15" t="s">
        <v>42</v>
      </c>
      <c r="R102" s="15" t="s">
        <v>43</v>
      </c>
      <c r="S102" s="15" t="s">
        <v>343</v>
      </c>
      <c r="T102" s="15" t="s">
        <v>67</v>
      </c>
      <c r="U102" s="16">
        <v>2018</v>
      </c>
      <c r="V102" s="17">
        <v>0.68340000000000001</v>
      </c>
      <c r="W102" s="17">
        <v>0.54976999999999998</v>
      </c>
      <c r="X102" s="17">
        <v>-0.17354</v>
      </c>
      <c r="Y102" s="17">
        <v>0.17354</v>
      </c>
      <c r="Z102" s="16">
        <v>510</v>
      </c>
      <c r="AA102" s="16">
        <v>595</v>
      </c>
      <c r="AB102" s="16" t="s">
        <v>46</v>
      </c>
    </row>
    <row r="104" spans="1:28" ht="15.75" thickBot="1" x14ac:dyDescent="0.3">
      <c r="A104" s="31" t="s">
        <v>524</v>
      </c>
    </row>
    <row r="105" spans="1:28" ht="23.1" customHeight="1" x14ac:dyDescent="0.2">
      <c r="A105" s="61" t="s">
        <v>3</v>
      </c>
      <c r="B105" s="61" t="s">
        <v>4</v>
      </c>
      <c r="C105" s="61" t="s">
        <v>5</v>
      </c>
      <c r="D105" s="61" t="s">
        <v>6</v>
      </c>
      <c r="E105" s="61" t="s">
        <v>7</v>
      </c>
      <c r="F105" s="61" t="s">
        <v>24</v>
      </c>
      <c r="G105" s="61" t="s">
        <v>8</v>
      </c>
      <c r="H105" s="61" t="s">
        <v>9</v>
      </c>
      <c r="I105" s="74" t="s">
        <v>10</v>
      </c>
      <c r="J105" s="75"/>
      <c r="K105" s="76"/>
      <c r="L105" s="61" t="s">
        <v>11</v>
      </c>
      <c r="M105" s="61" t="s">
        <v>12</v>
      </c>
      <c r="N105" s="61" t="s">
        <v>13</v>
      </c>
      <c r="O105" s="61" t="s">
        <v>14</v>
      </c>
      <c r="P105" s="61" t="s">
        <v>15</v>
      </c>
      <c r="Q105" s="61" t="s">
        <v>16</v>
      </c>
      <c r="R105" s="61" t="s">
        <v>17</v>
      </c>
      <c r="S105" s="61" t="s">
        <v>18</v>
      </c>
      <c r="T105" s="61" t="s">
        <v>19</v>
      </c>
      <c r="U105" s="63" t="s">
        <v>20</v>
      </c>
      <c r="V105" s="58" t="s">
        <v>21</v>
      </c>
      <c r="W105" s="58"/>
      <c r="X105" s="58"/>
      <c r="Y105" s="58"/>
      <c r="Z105" s="58" t="s">
        <v>22</v>
      </c>
      <c r="AA105" s="58"/>
      <c r="AB105" s="59" t="s">
        <v>23</v>
      </c>
    </row>
    <row r="106" spans="1:28" ht="23.1" customHeight="1" x14ac:dyDescent="0.2">
      <c r="A106" s="62"/>
      <c r="B106" s="62"/>
      <c r="C106" s="62"/>
      <c r="D106" s="62"/>
      <c r="E106" s="62"/>
      <c r="F106" s="62"/>
      <c r="G106" s="62"/>
      <c r="H106" s="62"/>
      <c r="I106" s="77"/>
      <c r="J106" s="78"/>
      <c r="K106" s="79"/>
      <c r="L106" s="62"/>
      <c r="M106" s="62"/>
      <c r="N106" s="62"/>
      <c r="O106" s="62"/>
      <c r="P106" s="62"/>
      <c r="Q106" s="62"/>
      <c r="R106" s="62"/>
      <c r="S106" s="62"/>
      <c r="T106" s="62"/>
      <c r="U106" s="64"/>
      <c r="V106" s="8" t="s">
        <v>25</v>
      </c>
      <c r="W106" s="8" t="s">
        <v>26</v>
      </c>
      <c r="X106" s="8" t="s">
        <v>27</v>
      </c>
      <c r="Y106" s="8" t="s">
        <v>28</v>
      </c>
      <c r="Z106" s="8">
        <v>1</v>
      </c>
      <c r="AA106" s="8">
        <v>2</v>
      </c>
      <c r="AB106" s="60"/>
    </row>
    <row r="107" spans="1:28" ht="37.5" customHeight="1" x14ac:dyDescent="0.2">
      <c r="A107" s="19" t="s">
        <v>392</v>
      </c>
      <c r="B107" s="20" t="s">
        <v>393</v>
      </c>
      <c r="C107" s="21" t="s">
        <v>58</v>
      </c>
      <c r="D107" s="9" t="s">
        <v>59</v>
      </c>
      <c r="E107" s="11" t="s">
        <v>333</v>
      </c>
      <c r="F107" s="10" t="s">
        <v>394</v>
      </c>
      <c r="G107" s="12" t="s">
        <v>35</v>
      </c>
      <c r="H107" s="13" t="s">
        <v>342</v>
      </c>
      <c r="I107" s="14" t="s">
        <v>534</v>
      </c>
      <c r="J107" s="14" t="s">
        <v>535</v>
      </c>
      <c r="K107" s="14">
        <f>IF(J107=" Computer Scored",1,0)</f>
        <v>1</v>
      </c>
      <c r="L107" s="15" t="s">
        <v>37</v>
      </c>
      <c r="M107" s="15" t="s">
        <v>70</v>
      </c>
      <c r="N107" s="15" t="s">
        <v>54</v>
      </c>
      <c r="O107" s="15" t="s">
        <v>87</v>
      </c>
      <c r="P107" s="15" t="s">
        <v>65</v>
      </c>
      <c r="Q107" s="15" t="s">
        <v>42</v>
      </c>
      <c r="R107" s="15" t="s">
        <v>43</v>
      </c>
      <c r="S107" s="15" t="s">
        <v>343</v>
      </c>
      <c r="T107" s="15" t="s">
        <v>67</v>
      </c>
      <c r="U107" s="16">
        <v>2018</v>
      </c>
      <c r="V107" s="17">
        <v>0.88780999999999999</v>
      </c>
      <c r="W107" s="17">
        <v>-0.15447</v>
      </c>
      <c r="X107" s="17"/>
      <c r="Y107" s="17"/>
      <c r="Z107" s="16">
        <v>460</v>
      </c>
      <c r="AA107" s="16"/>
      <c r="AB107" s="16" t="s">
        <v>75</v>
      </c>
    </row>
    <row r="108" spans="1:28" ht="37.5" customHeight="1" x14ac:dyDescent="0.2">
      <c r="A108" s="19" t="s">
        <v>395</v>
      </c>
      <c r="B108" s="20" t="s">
        <v>393</v>
      </c>
      <c r="C108" s="21" t="s">
        <v>58</v>
      </c>
      <c r="D108" s="9" t="s">
        <v>59</v>
      </c>
      <c r="E108" s="11" t="s">
        <v>333</v>
      </c>
      <c r="F108" s="10" t="s">
        <v>394</v>
      </c>
      <c r="G108" s="12" t="s">
        <v>35</v>
      </c>
      <c r="H108" s="22" t="s">
        <v>345</v>
      </c>
      <c r="I108" s="14" t="s">
        <v>534</v>
      </c>
      <c r="J108" s="14" t="s">
        <v>535</v>
      </c>
      <c r="K108" s="14">
        <f t="shared" ref="K108:K118" si="6">IF(J108=" Computer Scored",1,0)</f>
        <v>1</v>
      </c>
      <c r="L108" s="15" t="s">
        <v>37</v>
      </c>
      <c r="M108" s="15" t="s">
        <v>70</v>
      </c>
      <c r="N108" s="15" t="s">
        <v>54</v>
      </c>
      <c r="O108" s="15" t="s">
        <v>49</v>
      </c>
      <c r="P108" s="15" t="s">
        <v>50</v>
      </c>
      <c r="Q108" s="15" t="s">
        <v>42</v>
      </c>
      <c r="R108" s="15" t="s">
        <v>43</v>
      </c>
      <c r="S108" s="15" t="s">
        <v>66</v>
      </c>
      <c r="T108" s="15" t="s">
        <v>67</v>
      </c>
      <c r="U108" s="16">
        <v>2018</v>
      </c>
      <c r="V108" s="17">
        <v>0.72004999999999997</v>
      </c>
      <c r="W108" s="17">
        <v>-0.25403999999999999</v>
      </c>
      <c r="X108" s="17"/>
      <c r="Y108" s="17"/>
      <c r="Z108" s="16">
        <v>457</v>
      </c>
      <c r="AA108" s="16"/>
      <c r="AB108" s="16" t="s">
        <v>75</v>
      </c>
    </row>
    <row r="109" spans="1:28" ht="37.5" customHeight="1" x14ac:dyDescent="0.2">
      <c r="A109" s="19" t="s">
        <v>396</v>
      </c>
      <c r="B109" s="20" t="s">
        <v>393</v>
      </c>
      <c r="C109" s="21" t="s">
        <v>58</v>
      </c>
      <c r="D109" s="9" t="s">
        <v>59</v>
      </c>
      <c r="E109" s="11" t="s">
        <v>333</v>
      </c>
      <c r="F109" s="10" t="s">
        <v>394</v>
      </c>
      <c r="G109" s="12" t="s">
        <v>35</v>
      </c>
      <c r="H109" s="22" t="s">
        <v>347</v>
      </c>
      <c r="I109" s="14" t="s">
        <v>534</v>
      </c>
      <c r="J109" s="14" t="s">
        <v>535</v>
      </c>
      <c r="K109" s="14">
        <f t="shared" si="6"/>
        <v>1</v>
      </c>
      <c r="L109" s="15" t="s">
        <v>37</v>
      </c>
      <c r="M109" s="15" t="s">
        <v>38</v>
      </c>
      <c r="N109" s="15" t="s">
        <v>54</v>
      </c>
      <c r="O109" s="15" t="s">
        <v>40</v>
      </c>
      <c r="P109" s="15" t="s">
        <v>41</v>
      </c>
      <c r="Q109" s="15" t="s">
        <v>42</v>
      </c>
      <c r="R109" s="15" t="s">
        <v>43</v>
      </c>
      <c r="S109" s="15" t="s">
        <v>343</v>
      </c>
      <c r="T109" s="15" t="s">
        <v>67</v>
      </c>
      <c r="U109" s="16">
        <v>2018</v>
      </c>
      <c r="V109" s="17">
        <v>0.37691999999999998</v>
      </c>
      <c r="W109" s="17">
        <v>1.5508999999999999</v>
      </c>
      <c r="X109" s="17"/>
      <c r="Y109" s="17"/>
      <c r="Z109" s="16">
        <v>743</v>
      </c>
      <c r="AA109" s="16"/>
      <c r="AB109" s="16" t="s">
        <v>245</v>
      </c>
    </row>
    <row r="110" spans="1:28" ht="37.5" customHeight="1" x14ac:dyDescent="0.2">
      <c r="A110" s="19" t="s">
        <v>397</v>
      </c>
      <c r="B110" s="20" t="s">
        <v>393</v>
      </c>
      <c r="C110" s="21" t="s">
        <v>58</v>
      </c>
      <c r="D110" s="9" t="s">
        <v>59</v>
      </c>
      <c r="E110" s="11" t="s">
        <v>333</v>
      </c>
      <c r="F110" s="10" t="s">
        <v>394</v>
      </c>
      <c r="G110" s="12" t="s">
        <v>35</v>
      </c>
      <c r="H110" s="22" t="s">
        <v>349</v>
      </c>
      <c r="I110" s="14" t="s">
        <v>534</v>
      </c>
      <c r="J110" s="14" t="s">
        <v>535</v>
      </c>
      <c r="K110" s="14">
        <f t="shared" si="6"/>
        <v>1</v>
      </c>
      <c r="L110" s="15" t="s">
        <v>37</v>
      </c>
      <c r="M110" s="15" t="s">
        <v>38</v>
      </c>
      <c r="N110" s="15" t="s">
        <v>54</v>
      </c>
      <c r="O110" s="15" t="s">
        <v>49</v>
      </c>
      <c r="P110" s="15" t="s">
        <v>50</v>
      </c>
      <c r="Q110" s="15" t="s">
        <v>42</v>
      </c>
      <c r="R110" s="15" t="s">
        <v>43</v>
      </c>
      <c r="S110" s="15" t="s">
        <v>343</v>
      </c>
      <c r="T110" s="15" t="s">
        <v>67</v>
      </c>
      <c r="U110" s="16">
        <v>2018</v>
      </c>
      <c r="V110" s="17">
        <v>1.3190299999999999</v>
      </c>
      <c r="W110" s="17">
        <v>-0.63222</v>
      </c>
      <c r="X110" s="17"/>
      <c r="Y110" s="17"/>
      <c r="Z110" s="16">
        <v>383</v>
      </c>
      <c r="AA110" s="16"/>
      <c r="AB110" s="16" t="s">
        <v>55</v>
      </c>
    </row>
    <row r="111" spans="1:28" ht="37.5" customHeight="1" x14ac:dyDescent="0.2">
      <c r="A111" s="19" t="s">
        <v>398</v>
      </c>
      <c r="B111" s="20" t="s">
        <v>393</v>
      </c>
      <c r="C111" s="21" t="s">
        <v>58</v>
      </c>
      <c r="D111" s="9" t="s">
        <v>59</v>
      </c>
      <c r="E111" s="11" t="s">
        <v>333</v>
      </c>
      <c r="F111" s="10" t="s">
        <v>394</v>
      </c>
      <c r="G111" s="12" t="s">
        <v>35</v>
      </c>
      <c r="H111" s="22" t="s">
        <v>351</v>
      </c>
      <c r="I111" s="14" t="s">
        <v>537</v>
      </c>
      <c r="J111" s="14" t="s">
        <v>538</v>
      </c>
      <c r="K111" s="14">
        <f t="shared" si="6"/>
        <v>0</v>
      </c>
      <c r="L111" s="15" t="s">
        <v>37</v>
      </c>
      <c r="M111" s="15" t="s">
        <v>38</v>
      </c>
      <c r="N111" s="15" t="s">
        <v>54</v>
      </c>
      <c r="O111" s="15" t="s">
        <v>40</v>
      </c>
      <c r="P111" s="15" t="s">
        <v>41</v>
      </c>
      <c r="Q111" s="15" t="s">
        <v>42</v>
      </c>
      <c r="R111" s="15" t="s">
        <v>43</v>
      </c>
      <c r="S111" s="15" t="s">
        <v>343</v>
      </c>
      <c r="T111" s="15" t="s">
        <v>67</v>
      </c>
      <c r="U111" s="16">
        <v>2018</v>
      </c>
      <c r="V111" s="17">
        <v>1.3787499999999999</v>
      </c>
      <c r="W111" s="17">
        <v>5.9130000000000002E-2</v>
      </c>
      <c r="X111" s="17"/>
      <c r="Y111" s="17"/>
      <c r="Z111" s="16">
        <v>473</v>
      </c>
      <c r="AA111" s="16"/>
      <c r="AB111" s="16" t="s">
        <v>75</v>
      </c>
    </row>
    <row r="112" spans="1:28" ht="37.5" customHeight="1" x14ac:dyDescent="0.2">
      <c r="A112" s="19" t="s">
        <v>399</v>
      </c>
      <c r="B112" s="20" t="s">
        <v>393</v>
      </c>
      <c r="C112" s="21" t="s">
        <v>58</v>
      </c>
      <c r="D112" s="9" t="s">
        <v>59</v>
      </c>
      <c r="E112" s="11" t="s">
        <v>333</v>
      </c>
      <c r="F112" s="10" t="s">
        <v>394</v>
      </c>
      <c r="G112" s="12" t="s">
        <v>35</v>
      </c>
      <c r="H112" s="22" t="s">
        <v>353</v>
      </c>
      <c r="I112" s="14" t="s">
        <v>534</v>
      </c>
      <c r="J112" s="14" t="s">
        <v>535</v>
      </c>
      <c r="K112" s="14">
        <f t="shared" si="6"/>
        <v>1</v>
      </c>
      <c r="L112" s="15" t="s">
        <v>37</v>
      </c>
      <c r="M112" s="15" t="s">
        <v>38</v>
      </c>
      <c r="N112" s="15" t="s">
        <v>54</v>
      </c>
      <c r="O112" s="15" t="s">
        <v>99</v>
      </c>
      <c r="P112" s="15" t="s">
        <v>41</v>
      </c>
      <c r="Q112" s="15" t="s">
        <v>42</v>
      </c>
      <c r="R112" s="15" t="s">
        <v>43</v>
      </c>
      <c r="S112" s="15" t="s">
        <v>343</v>
      </c>
      <c r="T112" s="15" t="s">
        <v>67</v>
      </c>
      <c r="U112" s="16">
        <v>2018</v>
      </c>
      <c r="V112" s="17">
        <v>0.88693999999999995</v>
      </c>
      <c r="W112" s="17">
        <v>-4.2540000000000001E-2</v>
      </c>
      <c r="X112" s="17"/>
      <c r="Y112" s="17"/>
      <c r="Z112" s="16">
        <v>475</v>
      </c>
      <c r="AA112" s="16"/>
      <c r="AB112" s="16" t="s">
        <v>75</v>
      </c>
    </row>
    <row r="113" spans="1:28" ht="37.5" customHeight="1" x14ac:dyDescent="0.2">
      <c r="A113" s="19" t="s">
        <v>400</v>
      </c>
      <c r="B113" s="20" t="s">
        <v>393</v>
      </c>
      <c r="C113" s="21" t="s">
        <v>58</v>
      </c>
      <c r="D113" s="9" t="s">
        <v>59</v>
      </c>
      <c r="E113" s="11" t="s">
        <v>333</v>
      </c>
      <c r="F113" s="10" t="s">
        <v>394</v>
      </c>
      <c r="G113" s="12" t="s">
        <v>35</v>
      </c>
      <c r="H113" s="22" t="s">
        <v>356</v>
      </c>
      <c r="I113" s="14" t="s">
        <v>536</v>
      </c>
      <c r="J113" s="14" t="s">
        <v>535</v>
      </c>
      <c r="K113" s="14">
        <f t="shared" si="6"/>
        <v>1</v>
      </c>
      <c r="L113" s="15" t="s">
        <v>37</v>
      </c>
      <c r="M113" s="15" t="s">
        <v>43</v>
      </c>
      <c r="N113" s="15" t="s">
        <v>54</v>
      </c>
      <c r="O113" s="15" t="s">
        <v>49</v>
      </c>
      <c r="P113" s="15" t="s">
        <v>50</v>
      </c>
      <c r="Q113" s="15" t="s">
        <v>42</v>
      </c>
      <c r="R113" s="15" t="s">
        <v>43</v>
      </c>
      <c r="S113" s="15" t="s">
        <v>343</v>
      </c>
      <c r="T113" s="15" t="s">
        <v>67</v>
      </c>
      <c r="U113" s="16">
        <v>2018</v>
      </c>
      <c r="V113" s="17">
        <v>0.68340000000000001</v>
      </c>
      <c r="W113" s="17">
        <v>0.54976999999999998</v>
      </c>
      <c r="X113" s="17">
        <v>-0.17354</v>
      </c>
      <c r="Y113" s="17">
        <v>0.17354</v>
      </c>
      <c r="Z113" s="16">
        <v>510</v>
      </c>
      <c r="AA113" s="16">
        <v>595</v>
      </c>
      <c r="AB113" s="16" t="s">
        <v>46</v>
      </c>
    </row>
    <row r="114" spans="1:28" ht="37.5" customHeight="1" x14ac:dyDescent="0.2">
      <c r="A114" s="19" t="s">
        <v>476</v>
      </c>
      <c r="B114" s="20" t="s">
        <v>477</v>
      </c>
      <c r="C114" s="21" t="s">
        <v>58</v>
      </c>
      <c r="D114" s="9" t="s">
        <v>59</v>
      </c>
      <c r="E114" s="11" t="s">
        <v>333</v>
      </c>
      <c r="F114" s="10" t="s">
        <v>478</v>
      </c>
      <c r="G114" s="12" t="s">
        <v>35</v>
      </c>
      <c r="H114" s="13" t="s">
        <v>81</v>
      </c>
      <c r="I114" s="14" t="s">
        <v>534</v>
      </c>
      <c r="J114" s="14" t="s">
        <v>535</v>
      </c>
      <c r="K114" s="14">
        <f t="shared" si="6"/>
        <v>1</v>
      </c>
      <c r="L114" s="15" t="s">
        <v>120</v>
      </c>
      <c r="M114" s="15" t="s">
        <v>121</v>
      </c>
      <c r="N114" s="15" t="s">
        <v>54</v>
      </c>
      <c r="O114" s="15" t="s">
        <v>479</v>
      </c>
      <c r="P114" s="15" t="s">
        <v>41</v>
      </c>
      <c r="Q114" s="15" t="s">
        <v>42</v>
      </c>
      <c r="R114" s="15" t="s">
        <v>42</v>
      </c>
      <c r="S114" s="15" t="s">
        <v>66</v>
      </c>
      <c r="T114" s="15" t="s">
        <v>67</v>
      </c>
      <c r="U114" s="16">
        <v>2018</v>
      </c>
      <c r="V114" s="17">
        <v>0.90381999999999996</v>
      </c>
      <c r="W114" s="17">
        <v>-0.34175</v>
      </c>
      <c r="X114" s="17"/>
      <c r="Y114" s="17"/>
      <c r="Z114" s="16">
        <v>435</v>
      </c>
      <c r="AA114" s="16"/>
      <c r="AB114" s="16" t="s">
        <v>75</v>
      </c>
    </row>
    <row r="115" spans="1:28" ht="37.5" customHeight="1" x14ac:dyDescent="0.2">
      <c r="A115" s="19" t="s">
        <v>480</v>
      </c>
      <c r="B115" s="20" t="s">
        <v>477</v>
      </c>
      <c r="C115" s="21" t="s">
        <v>58</v>
      </c>
      <c r="D115" s="9" t="s">
        <v>59</v>
      </c>
      <c r="E115" s="11" t="s">
        <v>333</v>
      </c>
      <c r="F115" s="10" t="s">
        <v>478</v>
      </c>
      <c r="G115" s="12" t="s">
        <v>35</v>
      </c>
      <c r="H115" s="13" t="s">
        <v>84</v>
      </c>
      <c r="I115" s="14" t="s">
        <v>534</v>
      </c>
      <c r="J115" s="14" t="s">
        <v>535</v>
      </c>
      <c r="K115" s="14">
        <f t="shared" si="6"/>
        <v>1</v>
      </c>
      <c r="L115" s="15" t="s">
        <v>120</v>
      </c>
      <c r="M115" s="15" t="s">
        <v>121</v>
      </c>
      <c r="N115" s="15" t="s">
        <v>54</v>
      </c>
      <c r="O115" s="15" t="s">
        <v>40</v>
      </c>
      <c r="P115" s="15" t="s">
        <v>41</v>
      </c>
      <c r="Q115" s="15" t="s">
        <v>42</v>
      </c>
      <c r="R115" s="15" t="s">
        <v>42</v>
      </c>
      <c r="S115" s="15" t="s">
        <v>66</v>
      </c>
      <c r="T115" s="15" t="s">
        <v>67</v>
      </c>
      <c r="U115" s="16">
        <v>2018</v>
      </c>
      <c r="V115" s="17">
        <v>1.1964900000000001</v>
      </c>
      <c r="W115" s="17">
        <v>-0.65303</v>
      </c>
      <c r="X115" s="17"/>
      <c r="Y115" s="17"/>
      <c r="Z115" s="16">
        <v>384</v>
      </c>
      <c r="AA115" s="16"/>
      <c r="AB115" s="16" t="s">
        <v>55</v>
      </c>
    </row>
    <row r="116" spans="1:28" ht="37.5" customHeight="1" x14ac:dyDescent="0.2">
      <c r="A116" s="19" t="s">
        <v>481</v>
      </c>
      <c r="B116" s="20" t="s">
        <v>477</v>
      </c>
      <c r="C116" s="21" t="s">
        <v>58</v>
      </c>
      <c r="D116" s="9" t="s">
        <v>59</v>
      </c>
      <c r="E116" s="11" t="s">
        <v>333</v>
      </c>
      <c r="F116" s="10" t="s">
        <v>478</v>
      </c>
      <c r="G116" s="12" t="s">
        <v>35</v>
      </c>
      <c r="H116" s="13" t="s">
        <v>86</v>
      </c>
      <c r="I116" s="14" t="s">
        <v>534</v>
      </c>
      <c r="J116" s="14" t="s">
        <v>535</v>
      </c>
      <c r="K116" s="14">
        <f t="shared" si="6"/>
        <v>1</v>
      </c>
      <c r="L116" s="15" t="s">
        <v>120</v>
      </c>
      <c r="M116" s="15" t="s">
        <v>121</v>
      </c>
      <c r="N116" s="15" t="s">
        <v>54</v>
      </c>
      <c r="O116" s="15" t="s">
        <v>40</v>
      </c>
      <c r="P116" s="15" t="s">
        <v>41</v>
      </c>
      <c r="Q116" s="15" t="s">
        <v>42</v>
      </c>
      <c r="R116" s="15" t="s">
        <v>42</v>
      </c>
      <c r="S116" s="15" t="s">
        <v>66</v>
      </c>
      <c r="T116" s="15" t="s">
        <v>67</v>
      </c>
      <c r="U116" s="16">
        <v>2018</v>
      </c>
      <c r="V116" s="17">
        <v>0.51590000000000003</v>
      </c>
      <c r="W116" s="17">
        <v>-0.36507000000000001</v>
      </c>
      <c r="X116" s="17"/>
      <c r="Y116" s="17"/>
      <c r="Z116" s="16">
        <v>463</v>
      </c>
      <c r="AA116" s="16"/>
      <c r="AB116" s="16" t="s">
        <v>75</v>
      </c>
    </row>
    <row r="117" spans="1:28" ht="37.5" customHeight="1" x14ac:dyDescent="0.2">
      <c r="A117" s="19" t="s">
        <v>482</v>
      </c>
      <c r="B117" s="20" t="s">
        <v>477</v>
      </c>
      <c r="C117" s="21" t="s">
        <v>58</v>
      </c>
      <c r="D117" s="9" t="s">
        <v>59</v>
      </c>
      <c r="E117" s="11" t="s">
        <v>333</v>
      </c>
      <c r="F117" s="10" t="s">
        <v>478</v>
      </c>
      <c r="G117" s="12" t="s">
        <v>35</v>
      </c>
      <c r="H117" s="13" t="s">
        <v>90</v>
      </c>
      <c r="I117" s="14" t="s">
        <v>534</v>
      </c>
      <c r="J117" s="14" t="s">
        <v>535</v>
      </c>
      <c r="K117" s="14">
        <f t="shared" si="6"/>
        <v>1</v>
      </c>
      <c r="L117" s="15" t="s">
        <v>120</v>
      </c>
      <c r="M117" s="15" t="s">
        <v>121</v>
      </c>
      <c r="N117" s="15" t="s">
        <v>54</v>
      </c>
      <c r="O117" s="15" t="s">
        <v>99</v>
      </c>
      <c r="P117" s="15" t="s">
        <v>41</v>
      </c>
      <c r="Q117" s="15" t="s">
        <v>42</v>
      </c>
      <c r="R117" s="15" t="s">
        <v>42</v>
      </c>
      <c r="S117" s="15" t="s">
        <v>66</v>
      </c>
      <c r="T117" s="15" t="s">
        <v>67</v>
      </c>
      <c r="U117" s="16">
        <v>2018</v>
      </c>
      <c r="V117" s="17">
        <v>1.1093299999999999</v>
      </c>
      <c r="W117" s="17">
        <v>-0.18756999999999999</v>
      </c>
      <c r="X117" s="17"/>
      <c r="Y117" s="17"/>
      <c r="Z117" s="16">
        <v>447</v>
      </c>
      <c r="AA117" s="16"/>
      <c r="AB117" s="16" t="s">
        <v>75</v>
      </c>
    </row>
    <row r="118" spans="1:28" ht="37.5" customHeight="1" x14ac:dyDescent="0.2">
      <c r="A118" s="19" t="s">
        <v>483</v>
      </c>
      <c r="B118" s="20" t="s">
        <v>477</v>
      </c>
      <c r="C118" s="21" t="s">
        <v>58</v>
      </c>
      <c r="D118" s="9" t="s">
        <v>59</v>
      </c>
      <c r="E118" s="11" t="s">
        <v>333</v>
      </c>
      <c r="F118" s="10" t="s">
        <v>478</v>
      </c>
      <c r="G118" s="12" t="s">
        <v>35</v>
      </c>
      <c r="H118" s="22" t="s">
        <v>92</v>
      </c>
      <c r="I118" s="14" t="s">
        <v>537</v>
      </c>
      <c r="J118" s="14" t="s">
        <v>538</v>
      </c>
      <c r="K118" s="14">
        <f t="shared" si="6"/>
        <v>0</v>
      </c>
      <c r="L118" s="15" t="s">
        <v>120</v>
      </c>
      <c r="M118" s="15" t="s">
        <v>121</v>
      </c>
      <c r="N118" s="15" t="s">
        <v>54</v>
      </c>
      <c r="O118" s="15" t="s">
        <v>99</v>
      </c>
      <c r="P118" s="15" t="s">
        <v>41</v>
      </c>
      <c r="Q118" s="15" t="s">
        <v>42</v>
      </c>
      <c r="R118" s="15" t="s">
        <v>42</v>
      </c>
      <c r="S118" s="15" t="s">
        <v>66</v>
      </c>
      <c r="T118" s="15" t="s">
        <v>67</v>
      </c>
      <c r="U118" s="16">
        <v>2018</v>
      </c>
      <c r="V118" s="17">
        <v>0.72018000000000004</v>
      </c>
      <c r="W118" s="17">
        <v>1.1933499999999999</v>
      </c>
      <c r="X118" s="17">
        <v>-0.2555</v>
      </c>
      <c r="Y118" s="17">
        <v>0.2555</v>
      </c>
      <c r="Z118" s="16">
        <v>595</v>
      </c>
      <c r="AA118" s="16">
        <v>670</v>
      </c>
      <c r="AB118" s="16" t="s">
        <v>110</v>
      </c>
    </row>
    <row r="120" spans="1:28" ht="15.75" thickBot="1" x14ac:dyDescent="0.3">
      <c r="A120" s="31" t="s">
        <v>525</v>
      </c>
    </row>
    <row r="121" spans="1:28" ht="23.1" customHeight="1" x14ac:dyDescent="0.2">
      <c r="A121" s="61" t="s">
        <v>3</v>
      </c>
      <c r="B121" s="61" t="s">
        <v>4</v>
      </c>
      <c r="C121" s="61" t="s">
        <v>5</v>
      </c>
      <c r="D121" s="61" t="s">
        <v>6</v>
      </c>
      <c r="E121" s="61" t="s">
        <v>7</v>
      </c>
      <c r="F121" s="61" t="s">
        <v>24</v>
      </c>
      <c r="G121" s="61" t="s">
        <v>8</v>
      </c>
      <c r="H121" s="61" t="s">
        <v>9</v>
      </c>
      <c r="I121" s="74" t="s">
        <v>10</v>
      </c>
      <c r="J121" s="75"/>
      <c r="K121" s="76"/>
      <c r="L121" s="61" t="s">
        <v>11</v>
      </c>
      <c r="M121" s="61" t="s">
        <v>12</v>
      </c>
      <c r="N121" s="61" t="s">
        <v>13</v>
      </c>
      <c r="O121" s="61" t="s">
        <v>14</v>
      </c>
      <c r="P121" s="61" t="s">
        <v>15</v>
      </c>
      <c r="Q121" s="61" t="s">
        <v>16</v>
      </c>
      <c r="R121" s="61" t="s">
        <v>17</v>
      </c>
      <c r="S121" s="61" t="s">
        <v>18</v>
      </c>
      <c r="T121" s="61" t="s">
        <v>19</v>
      </c>
      <c r="U121" s="63" t="s">
        <v>20</v>
      </c>
      <c r="V121" s="58" t="s">
        <v>21</v>
      </c>
      <c r="W121" s="58"/>
      <c r="X121" s="58"/>
      <c r="Y121" s="58"/>
      <c r="Z121" s="58" t="s">
        <v>22</v>
      </c>
      <c r="AA121" s="58"/>
      <c r="AB121" s="59" t="s">
        <v>23</v>
      </c>
    </row>
    <row r="122" spans="1:28" ht="23.1" customHeight="1" x14ac:dyDescent="0.2">
      <c r="A122" s="62"/>
      <c r="B122" s="62"/>
      <c r="C122" s="62"/>
      <c r="D122" s="62"/>
      <c r="E122" s="62"/>
      <c r="F122" s="62"/>
      <c r="G122" s="62"/>
      <c r="H122" s="62"/>
      <c r="I122" s="77"/>
      <c r="J122" s="78"/>
      <c r="K122" s="79"/>
      <c r="L122" s="62"/>
      <c r="M122" s="62"/>
      <c r="N122" s="62"/>
      <c r="O122" s="62"/>
      <c r="P122" s="62"/>
      <c r="Q122" s="62"/>
      <c r="R122" s="62"/>
      <c r="S122" s="62"/>
      <c r="T122" s="62"/>
      <c r="U122" s="64"/>
      <c r="V122" s="8" t="s">
        <v>25</v>
      </c>
      <c r="W122" s="8" t="s">
        <v>26</v>
      </c>
      <c r="X122" s="8" t="s">
        <v>27</v>
      </c>
      <c r="Y122" s="8" t="s">
        <v>28</v>
      </c>
      <c r="Z122" s="8">
        <v>1</v>
      </c>
      <c r="AA122" s="8">
        <v>2</v>
      </c>
      <c r="AB122" s="60"/>
    </row>
    <row r="123" spans="1:28" ht="37.5" customHeight="1" x14ac:dyDescent="0.2">
      <c r="A123" s="33" t="s">
        <v>357</v>
      </c>
      <c r="B123" s="24" t="s">
        <v>358</v>
      </c>
      <c r="C123" s="23" t="s">
        <v>31</v>
      </c>
      <c r="D123" s="9" t="s">
        <v>32</v>
      </c>
      <c r="E123" s="11" t="s">
        <v>333</v>
      </c>
      <c r="F123" s="10" t="s">
        <v>359</v>
      </c>
      <c r="G123" s="12" t="s">
        <v>35</v>
      </c>
      <c r="H123" s="13" t="s">
        <v>206</v>
      </c>
      <c r="I123" s="14" t="s">
        <v>537</v>
      </c>
      <c r="J123" s="14" t="s">
        <v>538</v>
      </c>
      <c r="K123" s="14">
        <f>IF(J123=" Computer Scored",1,0)</f>
        <v>0</v>
      </c>
      <c r="L123" s="15" t="s">
        <v>207</v>
      </c>
      <c r="M123" s="15" t="s">
        <v>63</v>
      </c>
      <c r="N123" s="15" t="s">
        <v>39</v>
      </c>
      <c r="O123" s="15" t="s">
        <v>87</v>
      </c>
      <c r="P123" s="15" t="s">
        <v>65</v>
      </c>
      <c r="Q123" s="15" t="s">
        <v>42</v>
      </c>
      <c r="R123" s="15" t="s">
        <v>42</v>
      </c>
      <c r="S123" s="15" t="s">
        <v>360</v>
      </c>
      <c r="T123" s="15" t="s">
        <v>360</v>
      </c>
      <c r="U123" s="16">
        <v>2009</v>
      </c>
      <c r="V123" s="17">
        <v>1.5179800000000001</v>
      </c>
      <c r="W123" s="17">
        <v>-2.3900000000000002E-3</v>
      </c>
      <c r="X123" s="17"/>
      <c r="Y123" s="17"/>
      <c r="Z123" s="16">
        <v>463</v>
      </c>
      <c r="AA123" s="16"/>
      <c r="AB123" s="16" t="s">
        <v>75</v>
      </c>
    </row>
    <row r="124" spans="1:28" ht="37.5" customHeight="1" x14ac:dyDescent="0.2">
      <c r="A124" s="33" t="s">
        <v>361</v>
      </c>
      <c r="B124" s="24" t="s">
        <v>358</v>
      </c>
      <c r="C124" s="23" t="s">
        <v>31</v>
      </c>
      <c r="D124" s="9" t="s">
        <v>32</v>
      </c>
      <c r="E124" s="11" t="s">
        <v>333</v>
      </c>
      <c r="F124" s="10" t="s">
        <v>359</v>
      </c>
      <c r="G124" s="12" t="s">
        <v>35</v>
      </c>
      <c r="H124" s="13" t="s">
        <v>206</v>
      </c>
      <c r="I124" s="14" t="s">
        <v>537</v>
      </c>
      <c r="J124" s="14" t="s">
        <v>538</v>
      </c>
      <c r="K124" s="14">
        <f t="shared" ref="K124:K135" si="7">IF(J124=" Computer Scored",1,0)</f>
        <v>0</v>
      </c>
      <c r="L124" s="15" t="s">
        <v>207</v>
      </c>
      <c r="M124" s="15" t="s">
        <v>63</v>
      </c>
      <c r="N124" s="15" t="s">
        <v>39</v>
      </c>
      <c r="O124" s="15" t="s">
        <v>99</v>
      </c>
      <c r="P124" s="15" t="s">
        <v>41</v>
      </c>
      <c r="Q124" s="15" t="s">
        <v>42</v>
      </c>
      <c r="R124" s="15" t="s">
        <v>42</v>
      </c>
      <c r="S124" s="15" t="s">
        <v>360</v>
      </c>
      <c r="T124" s="15" t="s">
        <v>360</v>
      </c>
      <c r="U124" s="16">
        <v>2009</v>
      </c>
      <c r="V124" s="17">
        <v>1.3406400000000001</v>
      </c>
      <c r="W124" s="17">
        <v>-9.3200000000000002E-3</v>
      </c>
      <c r="X124" s="17"/>
      <c r="Y124" s="17"/>
      <c r="Z124" s="16">
        <v>465</v>
      </c>
      <c r="AA124" s="16"/>
      <c r="AB124" s="16" t="s">
        <v>75</v>
      </c>
    </row>
    <row r="125" spans="1:28" ht="37.5" customHeight="1" x14ac:dyDescent="0.2">
      <c r="A125" s="23" t="s">
        <v>362</v>
      </c>
      <c r="B125" s="24" t="s">
        <v>358</v>
      </c>
      <c r="C125" s="23" t="s">
        <v>31</v>
      </c>
      <c r="D125" s="9" t="s">
        <v>32</v>
      </c>
      <c r="E125" s="11" t="s">
        <v>333</v>
      </c>
      <c r="F125" s="10" t="s">
        <v>359</v>
      </c>
      <c r="G125" s="12" t="s">
        <v>35</v>
      </c>
      <c r="H125" s="13" t="s">
        <v>210</v>
      </c>
      <c r="I125" s="14" t="s">
        <v>537</v>
      </c>
      <c r="J125" s="14" t="s">
        <v>538</v>
      </c>
      <c r="K125" s="14">
        <f t="shared" si="7"/>
        <v>0</v>
      </c>
      <c r="L125" s="15" t="s">
        <v>207</v>
      </c>
      <c r="M125" s="15" t="s">
        <v>63</v>
      </c>
      <c r="N125" s="15" t="s">
        <v>39</v>
      </c>
      <c r="O125" s="15" t="s">
        <v>99</v>
      </c>
      <c r="P125" s="15" t="s">
        <v>41</v>
      </c>
      <c r="Q125" s="15" t="s">
        <v>42</v>
      </c>
      <c r="R125" s="15" t="s">
        <v>42</v>
      </c>
      <c r="S125" s="15" t="s">
        <v>360</v>
      </c>
      <c r="T125" s="15" t="s">
        <v>360</v>
      </c>
      <c r="U125" s="16">
        <v>2009</v>
      </c>
      <c r="V125" s="17">
        <v>1.1751400000000001</v>
      </c>
      <c r="W125" s="17">
        <v>-0.48846000000000001</v>
      </c>
      <c r="X125" s="17"/>
      <c r="Y125" s="17"/>
      <c r="Z125" s="16">
        <v>406</v>
      </c>
      <c r="AA125" s="16"/>
      <c r="AB125" s="16" t="s">
        <v>55</v>
      </c>
    </row>
    <row r="126" spans="1:28" ht="37.5" customHeight="1" x14ac:dyDescent="0.2">
      <c r="A126" s="9" t="s">
        <v>374</v>
      </c>
      <c r="B126" s="28" t="s">
        <v>375</v>
      </c>
      <c r="C126" s="29" t="s">
        <v>31</v>
      </c>
      <c r="D126" s="9" t="s">
        <v>32</v>
      </c>
      <c r="E126" s="11" t="s">
        <v>333</v>
      </c>
      <c r="F126" s="10" t="s">
        <v>359</v>
      </c>
      <c r="G126" s="12" t="s">
        <v>35</v>
      </c>
      <c r="H126" s="13" t="s">
        <v>36</v>
      </c>
      <c r="I126" s="14" t="s">
        <v>537</v>
      </c>
      <c r="J126" s="14" t="s">
        <v>538</v>
      </c>
      <c r="K126" s="14">
        <f t="shared" si="7"/>
        <v>0</v>
      </c>
      <c r="L126" s="15" t="s">
        <v>37</v>
      </c>
      <c r="M126" s="15" t="s">
        <v>63</v>
      </c>
      <c r="N126" s="15" t="s">
        <v>54</v>
      </c>
      <c r="O126" s="15" t="s">
        <v>87</v>
      </c>
      <c r="P126" s="15" t="s">
        <v>65</v>
      </c>
      <c r="Q126" s="15" t="s">
        <v>42</v>
      </c>
      <c r="R126" s="15" t="s">
        <v>42</v>
      </c>
      <c r="S126" s="15" t="s">
        <v>376</v>
      </c>
      <c r="T126" s="15" t="s">
        <v>377</v>
      </c>
      <c r="U126" s="16">
        <v>2009</v>
      </c>
      <c r="V126" s="17">
        <v>1.1447499999999999</v>
      </c>
      <c r="W126" s="17">
        <v>-0.11491</v>
      </c>
      <c r="X126" s="17"/>
      <c r="Y126" s="17"/>
      <c r="Z126" s="16">
        <v>456</v>
      </c>
      <c r="AA126" s="16"/>
      <c r="AB126" s="16" t="s">
        <v>75</v>
      </c>
    </row>
    <row r="127" spans="1:28" ht="37.5" customHeight="1" x14ac:dyDescent="0.2">
      <c r="A127" s="9" t="s">
        <v>378</v>
      </c>
      <c r="B127" s="28" t="s">
        <v>375</v>
      </c>
      <c r="C127" s="29" t="s">
        <v>31</v>
      </c>
      <c r="D127" s="9" t="s">
        <v>32</v>
      </c>
      <c r="E127" s="11" t="s">
        <v>333</v>
      </c>
      <c r="F127" s="10" t="s">
        <v>359</v>
      </c>
      <c r="G127" s="12" t="s">
        <v>35</v>
      </c>
      <c r="H127" s="13" t="s">
        <v>48</v>
      </c>
      <c r="I127" s="14" t="s">
        <v>539</v>
      </c>
      <c r="J127" s="14" t="s">
        <v>535</v>
      </c>
      <c r="K127" s="14">
        <f t="shared" si="7"/>
        <v>1</v>
      </c>
      <c r="L127" s="15" t="s">
        <v>37</v>
      </c>
      <c r="M127" s="15" t="s">
        <v>63</v>
      </c>
      <c r="N127" s="15" t="s">
        <v>54</v>
      </c>
      <c r="O127" s="15" t="s">
        <v>99</v>
      </c>
      <c r="P127" s="15" t="s">
        <v>41</v>
      </c>
      <c r="Q127" s="15" t="s">
        <v>42</v>
      </c>
      <c r="R127" s="15" t="s">
        <v>42</v>
      </c>
      <c r="S127" s="15" t="s">
        <v>376</v>
      </c>
      <c r="T127" s="15" t="s">
        <v>377</v>
      </c>
      <c r="U127" s="16">
        <v>2009</v>
      </c>
      <c r="V127" s="17">
        <v>1</v>
      </c>
      <c r="W127" s="17">
        <v>-0.63512000000000002</v>
      </c>
      <c r="X127" s="17"/>
      <c r="Y127" s="17"/>
      <c r="Z127" s="16">
        <v>392</v>
      </c>
      <c r="AA127" s="16"/>
      <c r="AB127" s="16" t="s">
        <v>55</v>
      </c>
    </row>
    <row r="128" spans="1:28" ht="37.5" customHeight="1" x14ac:dyDescent="0.2">
      <c r="A128" s="9" t="s">
        <v>379</v>
      </c>
      <c r="B128" s="28" t="s">
        <v>375</v>
      </c>
      <c r="C128" s="29" t="s">
        <v>31</v>
      </c>
      <c r="D128" s="9" t="s">
        <v>32</v>
      </c>
      <c r="E128" s="11" t="s">
        <v>333</v>
      </c>
      <c r="F128" s="10" t="s">
        <v>359</v>
      </c>
      <c r="G128" s="12" t="s">
        <v>35</v>
      </c>
      <c r="H128" s="13" t="s">
        <v>53</v>
      </c>
      <c r="I128" s="14" t="s">
        <v>539</v>
      </c>
      <c r="J128" s="14" t="s">
        <v>535</v>
      </c>
      <c r="K128" s="14">
        <f t="shared" si="7"/>
        <v>1</v>
      </c>
      <c r="L128" s="15" t="s">
        <v>37</v>
      </c>
      <c r="M128" s="15" t="s">
        <v>63</v>
      </c>
      <c r="N128" s="15" t="s">
        <v>54</v>
      </c>
      <c r="O128" s="15" t="s">
        <v>99</v>
      </c>
      <c r="P128" s="15" t="s">
        <v>41</v>
      </c>
      <c r="Q128" s="15" t="s">
        <v>42</v>
      </c>
      <c r="R128" s="15" t="s">
        <v>42</v>
      </c>
      <c r="S128" s="15" t="s">
        <v>376</v>
      </c>
      <c r="T128" s="15" t="s">
        <v>377</v>
      </c>
      <c r="U128" s="16">
        <v>2009</v>
      </c>
      <c r="V128" s="17">
        <v>0.82571000000000006</v>
      </c>
      <c r="W128" s="17">
        <v>2.7310000000000001E-2</v>
      </c>
      <c r="X128" s="17"/>
      <c r="Y128" s="17"/>
      <c r="Z128" s="16">
        <v>487</v>
      </c>
      <c r="AA128" s="16"/>
      <c r="AB128" s="16" t="s">
        <v>51</v>
      </c>
    </row>
    <row r="129" spans="1:28" ht="37.5" customHeight="1" x14ac:dyDescent="0.2">
      <c r="A129" s="19" t="s">
        <v>425</v>
      </c>
      <c r="B129" s="20" t="s">
        <v>426</v>
      </c>
      <c r="C129" s="21" t="s">
        <v>58</v>
      </c>
      <c r="D129" s="9" t="s">
        <v>59</v>
      </c>
      <c r="E129" s="11" t="s">
        <v>333</v>
      </c>
      <c r="F129" s="10" t="s">
        <v>427</v>
      </c>
      <c r="G129" s="12" t="s">
        <v>35</v>
      </c>
      <c r="H129" s="13" t="s">
        <v>137</v>
      </c>
      <c r="I129" s="14" t="s">
        <v>537</v>
      </c>
      <c r="J129" s="14" t="s">
        <v>538</v>
      </c>
      <c r="K129" s="14">
        <f t="shared" si="7"/>
        <v>0</v>
      </c>
      <c r="L129" s="15" t="s">
        <v>62</v>
      </c>
      <c r="M129" s="15" t="s">
        <v>70</v>
      </c>
      <c r="N129" s="15" t="s">
        <v>107</v>
      </c>
      <c r="O129" s="15" t="s">
        <v>64</v>
      </c>
      <c r="P129" s="15" t="s">
        <v>65</v>
      </c>
      <c r="Q129" s="15" t="s">
        <v>43</v>
      </c>
      <c r="R129" s="15" t="s">
        <v>43</v>
      </c>
      <c r="S129" s="15" t="s">
        <v>66</v>
      </c>
      <c r="T129" s="15" t="s">
        <v>67</v>
      </c>
      <c r="U129" s="16">
        <v>2018</v>
      </c>
      <c r="V129" s="17">
        <v>1.0884400000000001</v>
      </c>
      <c r="W129" s="17">
        <v>3.7100000000000001E-2</v>
      </c>
      <c r="X129" s="17"/>
      <c r="Y129" s="17"/>
      <c r="Z129" s="16">
        <v>478</v>
      </c>
      <c r="AA129" s="16"/>
      <c r="AB129" s="16" t="s">
        <v>75</v>
      </c>
    </row>
    <row r="130" spans="1:28" ht="37.5" customHeight="1" x14ac:dyDescent="0.2">
      <c r="A130" s="19" t="s">
        <v>428</v>
      </c>
      <c r="B130" s="20" t="s">
        <v>426</v>
      </c>
      <c r="C130" s="21" t="s">
        <v>58</v>
      </c>
      <c r="D130" s="9" t="s">
        <v>59</v>
      </c>
      <c r="E130" s="11" t="s">
        <v>333</v>
      </c>
      <c r="F130" s="10" t="s">
        <v>427</v>
      </c>
      <c r="G130" s="12" t="s">
        <v>35</v>
      </c>
      <c r="H130" s="13" t="s">
        <v>141</v>
      </c>
      <c r="I130" s="14" t="s">
        <v>534</v>
      </c>
      <c r="J130" s="14" t="s">
        <v>535</v>
      </c>
      <c r="K130" s="14">
        <f t="shared" si="7"/>
        <v>1</v>
      </c>
      <c r="L130" s="15" t="s">
        <v>62</v>
      </c>
      <c r="M130" s="15" t="s">
        <v>70</v>
      </c>
      <c r="N130" s="15" t="s">
        <v>107</v>
      </c>
      <c r="O130" s="15" t="s">
        <v>64</v>
      </c>
      <c r="P130" s="15" t="s">
        <v>65</v>
      </c>
      <c r="Q130" s="15" t="s">
        <v>43</v>
      </c>
      <c r="R130" s="15" t="s">
        <v>43</v>
      </c>
      <c r="S130" s="15" t="s">
        <v>66</v>
      </c>
      <c r="T130" s="15" t="s">
        <v>67</v>
      </c>
      <c r="U130" s="16">
        <v>2018</v>
      </c>
      <c r="V130" s="17">
        <v>1.45865</v>
      </c>
      <c r="W130" s="17">
        <v>-0.99936000000000003</v>
      </c>
      <c r="X130" s="17"/>
      <c r="Y130" s="17"/>
      <c r="Z130" s="16">
        <v>332</v>
      </c>
      <c r="AA130" s="16"/>
      <c r="AB130" s="16" t="s">
        <v>124</v>
      </c>
    </row>
    <row r="131" spans="1:28" ht="37.5" customHeight="1" x14ac:dyDescent="0.2">
      <c r="A131" s="19" t="s">
        <v>429</v>
      </c>
      <c r="B131" s="20" t="s">
        <v>426</v>
      </c>
      <c r="C131" s="21" t="s">
        <v>58</v>
      </c>
      <c r="D131" s="9" t="s">
        <v>59</v>
      </c>
      <c r="E131" s="11" t="s">
        <v>333</v>
      </c>
      <c r="F131" s="10" t="s">
        <v>427</v>
      </c>
      <c r="G131" s="12" t="s">
        <v>35</v>
      </c>
      <c r="H131" s="22" t="s">
        <v>143</v>
      </c>
      <c r="I131" s="14" t="s">
        <v>534</v>
      </c>
      <c r="J131" s="14" t="s">
        <v>535</v>
      </c>
      <c r="K131" s="14">
        <f t="shared" si="7"/>
        <v>1</v>
      </c>
      <c r="L131" s="15" t="s">
        <v>62</v>
      </c>
      <c r="M131" s="15" t="s">
        <v>70</v>
      </c>
      <c r="N131" s="15" t="s">
        <v>107</v>
      </c>
      <c r="O131" s="15" t="s">
        <v>64</v>
      </c>
      <c r="P131" s="15" t="s">
        <v>65</v>
      </c>
      <c r="Q131" s="15" t="s">
        <v>43</v>
      </c>
      <c r="R131" s="15" t="s">
        <v>43</v>
      </c>
      <c r="S131" s="15" t="s">
        <v>66</v>
      </c>
      <c r="T131" s="15" t="s">
        <v>67</v>
      </c>
      <c r="U131" s="16">
        <v>2018</v>
      </c>
      <c r="V131" s="17">
        <v>1.11972</v>
      </c>
      <c r="W131" s="17">
        <v>-0.49772</v>
      </c>
      <c r="X131" s="17"/>
      <c r="Y131" s="17"/>
      <c r="Z131" s="16">
        <v>406</v>
      </c>
      <c r="AA131" s="16"/>
      <c r="AB131" s="16" t="s">
        <v>55</v>
      </c>
    </row>
    <row r="132" spans="1:28" ht="37.5" customHeight="1" x14ac:dyDescent="0.2">
      <c r="A132" s="19" t="s">
        <v>430</v>
      </c>
      <c r="B132" s="20" t="s">
        <v>426</v>
      </c>
      <c r="C132" s="21" t="s">
        <v>58</v>
      </c>
      <c r="D132" s="9" t="s">
        <v>59</v>
      </c>
      <c r="E132" s="11" t="s">
        <v>333</v>
      </c>
      <c r="F132" s="10" t="s">
        <v>427</v>
      </c>
      <c r="G132" s="12" t="s">
        <v>35</v>
      </c>
      <c r="H132" s="22" t="s">
        <v>146</v>
      </c>
      <c r="I132" s="14" t="s">
        <v>534</v>
      </c>
      <c r="J132" s="14" t="s">
        <v>535</v>
      </c>
      <c r="K132" s="14">
        <f t="shared" si="7"/>
        <v>1</v>
      </c>
      <c r="L132" s="15" t="s">
        <v>62</v>
      </c>
      <c r="M132" s="15" t="s">
        <v>70</v>
      </c>
      <c r="N132" s="15" t="s">
        <v>107</v>
      </c>
      <c r="O132" s="15" t="s">
        <v>64</v>
      </c>
      <c r="P132" s="15" t="s">
        <v>65</v>
      </c>
      <c r="Q132" s="15" t="s">
        <v>43</v>
      </c>
      <c r="R132" s="15" t="s">
        <v>43</v>
      </c>
      <c r="S132" s="15" t="s">
        <v>66</v>
      </c>
      <c r="T132" s="15" t="s">
        <v>67</v>
      </c>
      <c r="U132" s="16">
        <v>2018</v>
      </c>
      <c r="V132" s="17">
        <v>1.1329400000000001</v>
      </c>
      <c r="W132" s="17">
        <v>-0.65234000000000003</v>
      </c>
      <c r="X132" s="17"/>
      <c r="Y132" s="17"/>
      <c r="Z132" s="16">
        <v>386</v>
      </c>
      <c r="AA132" s="16"/>
      <c r="AB132" s="16" t="s">
        <v>55</v>
      </c>
    </row>
    <row r="133" spans="1:28" ht="37.5" customHeight="1" x14ac:dyDescent="0.2">
      <c r="A133" s="19" t="s">
        <v>431</v>
      </c>
      <c r="B133" s="20" t="s">
        <v>426</v>
      </c>
      <c r="C133" s="21" t="s">
        <v>58</v>
      </c>
      <c r="D133" s="9" t="s">
        <v>59</v>
      </c>
      <c r="E133" s="11" t="s">
        <v>333</v>
      </c>
      <c r="F133" s="10" t="s">
        <v>427</v>
      </c>
      <c r="G133" s="12" t="s">
        <v>35</v>
      </c>
      <c r="H133" s="22" t="s">
        <v>148</v>
      </c>
      <c r="I133" s="14" t="s">
        <v>534</v>
      </c>
      <c r="J133" s="14" t="s">
        <v>535</v>
      </c>
      <c r="K133" s="14">
        <f t="shared" si="7"/>
        <v>1</v>
      </c>
      <c r="L133" s="15" t="s">
        <v>62</v>
      </c>
      <c r="M133" s="15" t="s">
        <v>70</v>
      </c>
      <c r="N133" s="15" t="s">
        <v>107</v>
      </c>
      <c r="O133" s="15" t="s">
        <v>99</v>
      </c>
      <c r="P133" s="15" t="s">
        <v>41</v>
      </c>
      <c r="Q133" s="15" t="s">
        <v>43</v>
      </c>
      <c r="R133" s="15" t="s">
        <v>43</v>
      </c>
      <c r="S133" s="15" t="s">
        <v>66</v>
      </c>
      <c r="T133" s="15" t="s">
        <v>67</v>
      </c>
      <c r="U133" s="16">
        <v>2018</v>
      </c>
      <c r="V133" s="17">
        <v>0.91135999999999995</v>
      </c>
      <c r="W133" s="17">
        <v>-5.6599999999999998E-2</v>
      </c>
      <c r="X133" s="17"/>
      <c r="Y133" s="17"/>
      <c r="Z133" s="16">
        <v>472</v>
      </c>
      <c r="AA133" s="16"/>
      <c r="AB133" s="16" t="s">
        <v>75</v>
      </c>
    </row>
    <row r="134" spans="1:28" ht="37.5" customHeight="1" x14ac:dyDescent="0.2">
      <c r="A134" s="19" t="s">
        <v>432</v>
      </c>
      <c r="B134" s="20" t="s">
        <v>426</v>
      </c>
      <c r="C134" s="21" t="s">
        <v>58</v>
      </c>
      <c r="D134" s="9" t="s">
        <v>59</v>
      </c>
      <c r="E134" s="11" t="s">
        <v>333</v>
      </c>
      <c r="F134" s="10" t="s">
        <v>427</v>
      </c>
      <c r="G134" s="12" t="s">
        <v>35</v>
      </c>
      <c r="H134" s="22" t="s">
        <v>433</v>
      </c>
      <c r="I134" s="14" t="s">
        <v>537</v>
      </c>
      <c r="J134" s="14" t="s">
        <v>538</v>
      </c>
      <c r="K134" s="14">
        <f t="shared" si="7"/>
        <v>0</v>
      </c>
      <c r="L134" s="15" t="s">
        <v>62</v>
      </c>
      <c r="M134" s="15" t="s">
        <v>70</v>
      </c>
      <c r="N134" s="15" t="s">
        <v>107</v>
      </c>
      <c r="O134" s="15" t="s">
        <v>87</v>
      </c>
      <c r="P134" s="15" t="s">
        <v>65</v>
      </c>
      <c r="Q134" s="15" t="s">
        <v>42</v>
      </c>
      <c r="R134" s="15" t="s">
        <v>43</v>
      </c>
      <c r="S134" s="15" t="s">
        <v>66</v>
      </c>
      <c r="T134" s="15" t="s">
        <v>67</v>
      </c>
      <c r="U134" s="16">
        <v>2018</v>
      </c>
      <c r="V134" s="17">
        <v>1.8269599999999999</v>
      </c>
      <c r="W134" s="17">
        <v>3.5819999999999998E-2</v>
      </c>
      <c r="X134" s="17"/>
      <c r="Y134" s="17"/>
      <c r="Z134" s="16">
        <v>463</v>
      </c>
      <c r="AA134" s="16"/>
      <c r="AB134" s="16" t="s">
        <v>75</v>
      </c>
    </row>
    <row r="135" spans="1:28" ht="37.5" customHeight="1" x14ac:dyDescent="0.2">
      <c r="A135" s="19" t="s">
        <v>434</v>
      </c>
      <c r="B135" s="20" t="s">
        <v>426</v>
      </c>
      <c r="C135" s="21" t="s">
        <v>58</v>
      </c>
      <c r="D135" s="9" t="s">
        <v>59</v>
      </c>
      <c r="E135" s="11" t="s">
        <v>333</v>
      </c>
      <c r="F135" s="10" t="s">
        <v>427</v>
      </c>
      <c r="G135" s="12" t="s">
        <v>35</v>
      </c>
      <c r="H135" s="22" t="s">
        <v>435</v>
      </c>
      <c r="I135" s="14" t="s">
        <v>537</v>
      </c>
      <c r="J135" s="14" t="s">
        <v>538</v>
      </c>
      <c r="K135" s="14">
        <f t="shared" si="7"/>
        <v>0</v>
      </c>
      <c r="L135" s="15" t="s">
        <v>62</v>
      </c>
      <c r="M135" s="15" t="s">
        <v>70</v>
      </c>
      <c r="N135" s="15" t="s">
        <v>107</v>
      </c>
      <c r="O135" s="15" t="s">
        <v>87</v>
      </c>
      <c r="P135" s="15" t="s">
        <v>65</v>
      </c>
      <c r="Q135" s="15" t="s">
        <v>42</v>
      </c>
      <c r="R135" s="15" t="s">
        <v>43</v>
      </c>
      <c r="S135" s="15" t="s">
        <v>66</v>
      </c>
      <c r="T135" s="15" t="s">
        <v>67</v>
      </c>
      <c r="U135" s="16">
        <v>2018</v>
      </c>
      <c r="V135" s="17">
        <v>1.73732</v>
      </c>
      <c r="W135" s="17">
        <v>0.37325999999999998</v>
      </c>
      <c r="X135" s="17"/>
      <c r="Y135" s="17"/>
      <c r="Z135" s="16">
        <v>509</v>
      </c>
      <c r="AA135" s="16"/>
      <c r="AB135" s="16" t="s">
        <v>51</v>
      </c>
    </row>
    <row r="137" spans="1:28" ht="15.75" thickBot="1" x14ac:dyDescent="0.3">
      <c r="A137" s="31" t="s">
        <v>526</v>
      </c>
    </row>
    <row r="138" spans="1:28" ht="23.1" customHeight="1" x14ac:dyDescent="0.2">
      <c r="A138" s="61" t="s">
        <v>3</v>
      </c>
      <c r="B138" s="61" t="s">
        <v>4</v>
      </c>
      <c r="C138" s="61" t="s">
        <v>5</v>
      </c>
      <c r="D138" s="61" t="s">
        <v>6</v>
      </c>
      <c r="E138" s="61" t="s">
        <v>7</v>
      </c>
      <c r="F138" s="61" t="s">
        <v>24</v>
      </c>
      <c r="G138" s="61" t="s">
        <v>8</v>
      </c>
      <c r="H138" s="61" t="s">
        <v>9</v>
      </c>
      <c r="I138" s="74" t="s">
        <v>10</v>
      </c>
      <c r="J138" s="75"/>
      <c r="K138" s="76"/>
      <c r="L138" s="61" t="s">
        <v>11</v>
      </c>
      <c r="M138" s="61" t="s">
        <v>12</v>
      </c>
      <c r="N138" s="61" t="s">
        <v>13</v>
      </c>
      <c r="O138" s="61" t="s">
        <v>14</v>
      </c>
      <c r="P138" s="61" t="s">
        <v>15</v>
      </c>
      <c r="Q138" s="61" t="s">
        <v>16</v>
      </c>
      <c r="R138" s="61" t="s">
        <v>17</v>
      </c>
      <c r="S138" s="61" t="s">
        <v>18</v>
      </c>
      <c r="T138" s="61" t="s">
        <v>19</v>
      </c>
      <c r="U138" s="63" t="s">
        <v>20</v>
      </c>
      <c r="V138" s="58" t="s">
        <v>21</v>
      </c>
      <c r="W138" s="58"/>
      <c r="X138" s="58"/>
      <c r="Y138" s="58"/>
      <c r="Z138" s="58" t="s">
        <v>22</v>
      </c>
      <c r="AA138" s="58"/>
      <c r="AB138" s="59" t="s">
        <v>23</v>
      </c>
    </row>
    <row r="139" spans="1:28" ht="23.1" customHeight="1" x14ac:dyDescent="0.2">
      <c r="A139" s="62"/>
      <c r="B139" s="62"/>
      <c r="C139" s="62"/>
      <c r="D139" s="62"/>
      <c r="E139" s="62"/>
      <c r="F139" s="62"/>
      <c r="G139" s="62"/>
      <c r="H139" s="62"/>
      <c r="I139" s="77"/>
      <c r="J139" s="78"/>
      <c r="K139" s="79"/>
      <c r="L139" s="62"/>
      <c r="M139" s="62"/>
      <c r="N139" s="62"/>
      <c r="O139" s="62"/>
      <c r="P139" s="62"/>
      <c r="Q139" s="62"/>
      <c r="R139" s="62"/>
      <c r="S139" s="62"/>
      <c r="T139" s="62"/>
      <c r="U139" s="64"/>
      <c r="V139" s="8" t="s">
        <v>25</v>
      </c>
      <c r="W139" s="8" t="s">
        <v>26</v>
      </c>
      <c r="X139" s="8" t="s">
        <v>27</v>
      </c>
      <c r="Y139" s="8" t="s">
        <v>28</v>
      </c>
      <c r="Z139" s="8">
        <v>1</v>
      </c>
      <c r="AA139" s="8">
        <v>2</v>
      </c>
      <c r="AB139" s="60"/>
    </row>
    <row r="140" spans="1:28" ht="37.5" customHeight="1" x14ac:dyDescent="0.2">
      <c r="A140" s="19" t="s">
        <v>401</v>
      </c>
      <c r="B140" s="20" t="s">
        <v>402</v>
      </c>
      <c r="C140" s="21" t="s">
        <v>58</v>
      </c>
      <c r="D140" s="9" t="s">
        <v>59</v>
      </c>
      <c r="E140" s="11" t="s">
        <v>333</v>
      </c>
      <c r="F140" s="10" t="s">
        <v>403</v>
      </c>
      <c r="G140" s="12" t="s">
        <v>35</v>
      </c>
      <c r="H140" s="22" t="s">
        <v>342</v>
      </c>
      <c r="I140" s="14" t="s">
        <v>534</v>
      </c>
      <c r="J140" s="14" t="s">
        <v>535</v>
      </c>
      <c r="K140" s="14">
        <f>IF(J140=" Computer Scored",1,0)</f>
        <v>1</v>
      </c>
      <c r="L140" s="15" t="s">
        <v>62</v>
      </c>
      <c r="M140" s="15" t="s">
        <v>38</v>
      </c>
      <c r="N140" s="15" t="s">
        <v>54</v>
      </c>
      <c r="O140" s="15" t="s">
        <v>99</v>
      </c>
      <c r="P140" s="15" t="s">
        <v>41</v>
      </c>
      <c r="Q140" s="15" t="s">
        <v>42</v>
      </c>
      <c r="R140" s="15" t="s">
        <v>43</v>
      </c>
      <c r="S140" s="15" t="s">
        <v>343</v>
      </c>
      <c r="T140" s="15" t="s">
        <v>67</v>
      </c>
      <c r="U140" s="16">
        <v>2018</v>
      </c>
      <c r="V140" s="17">
        <v>1.2758</v>
      </c>
      <c r="W140" s="17">
        <v>-0.39872000000000002</v>
      </c>
      <c r="X140" s="17"/>
      <c r="Y140" s="17"/>
      <c r="Z140" s="16">
        <v>415</v>
      </c>
      <c r="AA140" s="16"/>
      <c r="AB140" s="16" t="s">
        <v>75</v>
      </c>
    </row>
    <row r="141" spans="1:28" ht="37.5" customHeight="1" x14ac:dyDescent="0.2">
      <c r="A141" s="19" t="s">
        <v>404</v>
      </c>
      <c r="B141" s="20" t="s">
        <v>402</v>
      </c>
      <c r="C141" s="21" t="s">
        <v>58</v>
      </c>
      <c r="D141" s="9" t="s">
        <v>59</v>
      </c>
      <c r="E141" s="11" t="s">
        <v>333</v>
      </c>
      <c r="F141" s="10" t="s">
        <v>403</v>
      </c>
      <c r="G141" s="12" t="s">
        <v>35</v>
      </c>
      <c r="H141" s="22" t="s">
        <v>345</v>
      </c>
      <c r="I141" s="14" t="s">
        <v>534</v>
      </c>
      <c r="J141" s="14" t="s">
        <v>535</v>
      </c>
      <c r="K141" s="14">
        <f t="shared" ref="K141:K153" si="8">IF(J141=" Computer Scored",1,0)</f>
        <v>1</v>
      </c>
      <c r="L141" s="15" t="s">
        <v>62</v>
      </c>
      <c r="M141" s="15" t="s">
        <v>38</v>
      </c>
      <c r="N141" s="15" t="s">
        <v>54</v>
      </c>
      <c r="O141" s="15" t="s">
        <v>99</v>
      </c>
      <c r="P141" s="15" t="s">
        <v>41</v>
      </c>
      <c r="Q141" s="15" t="s">
        <v>42</v>
      </c>
      <c r="R141" s="15" t="s">
        <v>43</v>
      </c>
      <c r="S141" s="15" t="s">
        <v>343</v>
      </c>
      <c r="T141" s="15" t="s">
        <v>67</v>
      </c>
      <c r="U141" s="16">
        <v>2018</v>
      </c>
      <c r="V141" s="17">
        <v>1.3005599999999999</v>
      </c>
      <c r="W141" s="17">
        <v>-0.51649999999999996</v>
      </c>
      <c r="X141" s="17"/>
      <c r="Y141" s="17"/>
      <c r="Z141" s="16">
        <v>399</v>
      </c>
      <c r="AA141" s="16"/>
      <c r="AB141" s="16" t="s">
        <v>55</v>
      </c>
    </row>
    <row r="142" spans="1:28" ht="37.5" customHeight="1" x14ac:dyDescent="0.2">
      <c r="A142" s="19" t="s">
        <v>405</v>
      </c>
      <c r="B142" s="20" t="s">
        <v>402</v>
      </c>
      <c r="C142" s="21" t="s">
        <v>58</v>
      </c>
      <c r="D142" s="9" t="s">
        <v>59</v>
      </c>
      <c r="E142" s="11" t="s">
        <v>333</v>
      </c>
      <c r="F142" s="10" t="s">
        <v>403</v>
      </c>
      <c r="G142" s="12" t="s">
        <v>35</v>
      </c>
      <c r="H142" s="22" t="s">
        <v>347</v>
      </c>
      <c r="I142" s="14" t="s">
        <v>537</v>
      </c>
      <c r="J142" s="14" t="s">
        <v>538</v>
      </c>
      <c r="K142" s="14">
        <f t="shared" si="8"/>
        <v>0</v>
      </c>
      <c r="L142" s="15" t="s">
        <v>62</v>
      </c>
      <c r="M142" s="15" t="s">
        <v>38</v>
      </c>
      <c r="N142" s="15" t="s">
        <v>54</v>
      </c>
      <c r="O142" s="15" t="s">
        <v>232</v>
      </c>
      <c r="P142" s="15" t="s">
        <v>50</v>
      </c>
      <c r="Q142" s="15" t="s">
        <v>42</v>
      </c>
      <c r="R142" s="15" t="s">
        <v>43</v>
      </c>
      <c r="S142" s="15" t="s">
        <v>343</v>
      </c>
      <c r="T142" s="15" t="s">
        <v>67</v>
      </c>
      <c r="U142" s="16">
        <v>2018</v>
      </c>
      <c r="V142" s="17">
        <v>1.0265500000000001</v>
      </c>
      <c r="W142" s="17">
        <v>1.2608200000000001</v>
      </c>
      <c r="X142" s="17"/>
      <c r="Y142" s="17"/>
      <c r="Z142" s="16">
        <v>641</v>
      </c>
      <c r="AA142" s="16"/>
      <c r="AB142" s="16" t="s">
        <v>110</v>
      </c>
    </row>
    <row r="143" spans="1:28" ht="37.5" customHeight="1" x14ac:dyDescent="0.2">
      <c r="A143" s="19" t="s">
        <v>406</v>
      </c>
      <c r="B143" s="20" t="s">
        <v>402</v>
      </c>
      <c r="C143" s="21" t="s">
        <v>58</v>
      </c>
      <c r="D143" s="9" t="s">
        <v>59</v>
      </c>
      <c r="E143" s="11" t="s">
        <v>333</v>
      </c>
      <c r="F143" s="10" t="s">
        <v>403</v>
      </c>
      <c r="G143" s="12" t="s">
        <v>35</v>
      </c>
      <c r="H143" s="22" t="s">
        <v>349</v>
      </c>
      <c r="I143" s="14" t="s">
        <v>534</v>
      </c>
      <c r="J143" s="14" t="s">
        <v>535</v>
      </c>
      <c r="K143" s="14">
        <f t="shared" si="8"/>
        <v>1</v>
      </c>
      <c r="L143" s="15" t="s">
        <v>62</v>
      </c>
      <c r="M143" s="15" t="s">
        <v>121</v>
      </c>
      <c r="N143" s="15" t="s">
        <v>54</v>
      </c>
      <c r="O143" s="15" t="s">
        <v>49</v>
      </c>
      <c r="P143" s="15" t="s">
        <v>50</v>
      </c>
      <c r="Q143" s="15" t="s">
        <v>42</v>
      </c>
      <c r="R143" s="15" t="s">
        <v>43</v>
      </c>
      <c r="S143" s="15" t="s">
        <v>343</v>
      </c>
      <c r="T143" s="15" t="s">
        <v>67</v>
      </c>
      <c r="U143" s="16">
        <v>2018</v>
      </c>
      <c r="V143" s="17">
        <v>0.99221999999999999</v>
      </c>
      <c r="W143" s="17">
        <v>2.5530000000000001E-2</v>
      </c>
      <c r="X143" s="17"/>
      <c r="Y143" s="17"/>
      <c r="Z143" s="16">
        <v>480</v>
      </c>
      <c r="AA143" s="16"/>
      <c r="AB143" s="16" t="s">
        <v>75</v>
      </c>
    </row>
    <row r="144" spans="1:28" ht="37.5" customHeight="1" x14ac:dyDescent="0.2">
      <c r="A144" s="19" t="s">
        <v>407</v>
      </c>
      <c r="B144" s="20" t="s">
        <v>402</v>
      </c>
      <c r="C144" s="21" t="s">
        <v>58</v>
      </c>
      <c r="D144" s="9" t="s">
        <v>59</v>
      </c>
      <c r="E144" s="11" t="s">
        <v>333</v>
      </c>
      <c r="F144" s="10" t="s">
        <v>403</v>
      </c>
      <c r="G144" s="12" t="s">
        <v>35</v>
      </c>
      <c r="H144" s="22" t="s">
        <v>351</v>
      </c>
      <c r="I144" s="14" t="s">
        <v>534</v>
      </c>
      <c r="J144" s="14" t="s">
        <v>535</v>
      </c>
      <c r="K144" s="14">
        <f t="shared" si="8"/>
        <v>1</v>
      </c>
      <c r="L144" s="15" t="s">
        <v>62</v>
      </c>
      <c r="M144" s="15" t="s">
        <v>43</v>
      </c>
      <c r="N144" s="15" t="s">
        <v>54</v>
      </c>
      <c r="O144" s="15" t="s">
        <v>112</v>
      </c>
      <c r="P144" s="15" t="s">
        <v>50</v>
      </c>
      <c r="Q144" s="15" t="s">
        <v>43</v>
      </c>
      <c r="R144" s="15" t="s">
        <v>43</v>
      </c>
      <c r="S144" s="15" t="s">
        <v>343</v>
      </c>
      <c r="T144" s="15" t="s">
        <v>67</v>
      </c>
      <c r="U144" s="16">
        <v>2018</v>
      </c>
      <c r="V144" s="17">
        <v>0.77327000000000001</v>
      </c>
      <c r="W144" s="17">
        <v>-9.3020000000000005E-2</v>
      </c>
      <c r="X144" s="17"/>
      <c r="Y144" s="17"/>
      <c r="Z144" s="16">
        <v>475</v>
      </c>
      <c r="AA144" s="16"/>
      <c r="AB144" s="16" t="s">
        <v>75</v>
      </c>
    </row>
    <row r="145" spans="1:28" ht="37.5" customHeight="1" x14ac:dyDescent="0.2">
      <c r="A145" s="19" t="s">
        <v>408</v>
      </c>
      <c r="B145" s="20" t="s">
        <v>402</v>
      </c>
      <c r="C145" s="21" t="s">
        <v>58</v>
      </c>
      <c r="D145" s="9" t="s">
        <v>59</v>
      </c>
      <c r="E145" s="11" t="s">
        <v>333</v>
      </c>
      <c r="F145" s="10" t="s">
        <v>403</v>
      </c>
      <c r="G145" s="12" t="s">
        <v>35</v>
      </c>
      <c r="H145" s="22" t="s">
        <v>353</v>
      </c>
      <c r="I145" s="14" t="s">
        <v>537</v>
      </c>
      <c r="J145" s="14" t="s">
        <v>538</v>
      </c>
      <c r="K145" s="14">
        <f t="shared" si="8"/>
        <v>0</v>
      </c>
      <c r="L145" s="15" t="s">
        <v>62</v>
      </c>
      <c r="M145" s="15" t="s">
        <v>43</v>
      </c>
      <c r="N145" s="15" t="s">
        <v>54</v>
      </c>
      <c r="O145" s="15" t="s">
        <v>112</v>
      </c>
      <c r="P145" s="15" t="s">
        <v>50</v>
      </c>
      <c r="Q145" s="15" t="s">
        <v>43</v>
      </c>
      <c r="R145" s="15" t="s">
        <v>43</v>
      </c>
      <c r="S145" s="15" t="s">
        <v>343</v>
      </c>
      <c r="T145" s="15" t="s">
        <v>67</v>
      </c>
      <c r="U145" s="16">
        <v>2018</v>
      </c>
      <c r="V145" s="17">
        <v>1.3187199999999999</v>
      </c>
      <c r="W145" s="17">
        <v>1.47532</v>
      </c>
      <c r="X145" s="17"/>
      <c r="Y145" s="17"/>
      <c r="Z145" s="16">
        <v>661</v>
      </c>
      <c r="AA145" s="16"/>
      <c r="AB145" s="16" t="s">
        <v>110</v>
      </c>
    </row>
    <row r="146" spans="1:28" ht="37.5" customHeight="1" x14ac:dyDescent="0.2">
      <c r="A146" s="19" t="s">
        <v>409</v>
      </c>
      <c r="B146" s="20" t="s">
        <v>402</v>
      </c>
      <c r="C146" s="21" t="s">
        <v>58</v>
      </c>
      <c r="D146" s="9" t="s">
        <v>59</v>
      </c>
      <c r="E146" s="11" t="s">
        <v>333</v>
      </c>
      <c r="F146" s="10" t="s">
        <v>403</v>
      </c>
      <c r="G146" s="12" t="s">
        <v>35</v>
      </c>
      <c r="H146" s="22" t="s">
        <v>356</v>
      </c>
      <c r="I146" s="14" t="s">
        <v>536</v>
      </c>
      <c r="J146" s="14" t="s">
        <v>535</v>
      </c>
      <c r="K146" s="14">
        <f t="shared" si="8"/>
        <v>1</v>
      </c>
      <c r="L146" s="15" t="s">
        <v>62</v>
      </c>
      <c r="M146" s="15" t="s">
        <v>43</v>
      </c>
      <c r="N146" s="15" t="s">
        <v>54</v>
      </c>
      <c r="O146" s="15" t="s">
        <v>112</v>
      </c>
      <c r="P146" s="15" t="s">
        <v>50</v>
      </c>
      <c r="Q146" s="15" t="s">
        <v>43</v>
      </c>
      <c r="R146" s="15" t="s">
        <v>43</v>
      </c>
      <c r="S146" s="15" t="s">
        <v>343</v>
      </c>
      <c r="T146" s="15" t="s">
        <v>67</v>
      </c>
      <c r="U146" s="16">
        <v>2018</v>
      </c>
      <c r="V146" s="17">
        <v>0.47933999999999999</v>
      </c>
      <c r="W146" s="17">
        <v>1.20397</v>
      </c>
      <c r="X146" s="17">
        <v>7.1400000000000005E-2</v>
      </c>
      <c r="Y146" s="17">
        <v>-7.1400000000000005E-2</v>
      </c>
      <c r="Z146" s="16">
        <v>596</v>
      </c>
      <c r="AA146" s="16">
        <v>738</v>
      </c>
      <c r="AB146" s="16" t="s">
        <v>245</v>
      </c>
    </row>
    <row r="147" spans="1:28" ht="37.5" customHeight="1" x14ac:dyDescent="0.2">
      <c r="A147" s="19" t="s">
        <v>436</v>
      </c>
      <c r="B147" s="20" t="s">
        <v>437</v>
      </c>
      <c r="C147" s="21" t="s">
        <v>58</v>
      </c>
      <c r="D147" s="9" t="s">
        <v>59</v>
      </c>
      <c r="E147" s="11" t="s">
        <v>333</v>
      </c>
      <c r="F147" s="10" t="s">
        <v>438</v>
      </c>
      <c r="G147" s="12" t="s">
        <v>35</v>
      </c>
      <c r="H147" s="13" t="s">
        <v>342</v>
      </c>
      <c r="I147" s="14" t="s">
        <v>534</v>
      </c>
      <c r="J147" s="14" t="s">
        <v>535</v>
      </c>
      <c r="K147" s="14">
        <f t="shared" si="8"/>
        <v>1</v>
      </c>
      <c r="L147" s="15" t="s">
        <v>120</v>
      </c>
      <c r="M147" s="15" t="s">
        <v>121</v>
      </c>
      <c r="N147" s="15" t="s">
        <v>54</v>
      </c>
      <c r="O147" s="15" t="s">
        <v>87</v>
      </c>
      <c r="P147" s="15" t="s">
        <v>65</v>
      </c>
      <c r="Q147" s="15" t="s">
        <v>42</v>
      </c>
      <c r="R147" s="15" t="s">
        <v>43</v>
      </c>
      <c r="S147" s="15" t="s">
        <v>343</v>
      </c>
      <c r="T147" s="15" t="s">
        <v>67</v>
      </c>
      <c r="U147" s="16">
        <v>2018</v>
      </c>
      <c r="V147" s="17">
        <v>0.57964000000000004</v>
      </c>
      <c r="W147" s="17">
        <v>0.42519000000000001</v>
      </c>
      <c r="X147" s="17"/>
      <c r="Y147" s="17"/>
      <c r="Z147" s="16">
        <v>559</v>
      </c>
      <c r="AA147" s="16"/>
      <c r="AB147" s="16" t="s">
        <v>46</v>
      </c>
    </row>
    <row r="148" spans="1:28" ht="37.5" customHeight="1" x14ac:dyDescent="0.2">
      <c r="A148" s="19" t="s">
        <v>439</v>
      </c>
      <c r="B148" s="20" t="s">
        <v>437</v>
      </c>
      <c r="C148" s="21" t="s">
        <v>58</v>
      </c>
      <c r="D148" s="9" t="s">
        <v>59</v>
      </c>
      <c r="E148" s="11" t="s">
        <v>333</v>
      </c>
      <c r="F148" s="10" t="s">
        <v>438</v>
      </c>
      <c r="G148" s="12" t="s">
        <v>35</v>
      </c>
      <c r="H148" s="22" t="s">
        <v>345</v>
      </c>
      <c r="I148" s="14" t="s">
        <v>537</v>
      </c>
      <c r="J148" s="14" t="s">
        <v>538</v>
      </c>
      <c r="K148" s="14">
        <f t="shared" si="8"/>
        <v>0</v>
      </c>
      <c r="L148" s="15" t="s">
        <v>120</v>
      </c>
      <c r="M148" s="15" t="s">
        <v>121</v>
      </c>
      <c r="N148" s="15" t="s">
        <v>54</v>
      </c>
      <c r="O148" s="15" t="s">
        <v>40</v>
      </c>
      <c r="P148" s="15" t="s">
        <v>41</v>
      </c>
      <c r="Q148" s="15" t="s">
        <v>42</v>
      </c>
      <c r="R148" s="15" t="s">
        <v>43</v>
      </c>
      <c r="S148" s="15" t="s">
        <v>343</v>
      </c>
      <c r="T148" s="15" t="s">
        <v>67</v>
      </c>
      <c r="U148" s="16">
        <v>2018</v>
      </c>
      <c r="V148" s="17">
        <v>0.80101</v>
      </c>
      <c r="W148" s="17">
        <v>0.20863000000000001</v>
      </c>
      <c r="X148" s="17"/>
      <c r="Y148" s="17"/>
      <c r="Z148" s="16">
        <v>513</v>
      </c>
      <c r="AA148" s="16"/>
      <c r="AB148" s="16" t="s">
        <v>51</v>
      </c>
    </row>
    <row r="149" spans="1:28" ht="37.5" customHeight="1" x14ac:dyDescent="0.2">
      <c r="A149" s="19" t="s">
        <v>440</v>
      </c>
      <c r="B149" s="20" t="s">
        <v>437</v>
      </c>
      <c r="C149" s="21" t="s">
        <v>58</v>
      </c>
      <c r="D149" s="9" t="s">
        <v>59</v>
      </c>
      <c r="E149" s="11" t="s">
        <v>333</v>
      </c>
      <c r="F149" s="10" t="s">
        <v>438</v>
      </c>
      <c r="G149" s="12" t="s">
        <v>35</v>
      </c>
      <c r="H149" s="22" t="s">
        <v>347</v>
      </c>
      <c r="I149" s="14" t="s">
        <v>536</v>
      </c>
      <c r="J149" s="14" t="s">
        <v>535</v>
      </c>
      <c r="K149" s="14">
        <f t="shared" si="8"/>
        <v>1</v>
      </c>
      <c r="L149" s="15" t="s">
        <v>62</v>
      </c>
      <c r="M149" s="15" t="s">
        <v>38</v>
      </c>
      <c r="N149" s="15" t="s">
        <v>54</v>
      </c>
      <c r="O149" s="15" t="s">
        <v>49</v>
      </c>
      <c r="P149" s="15" t="s">
        <v>50</v>
      </c>
      <c r="Q149" s="15" t="s">
        <v>42</v>
      </c>
      <c r="R149" s="15" t="s">
        <v>43</v>
      </c>
      <c r="S149" s="15" t="s">
        <v>343</v>
      </c>
      <c r="T149" s="15" t="s">
        <v>67</v>
      </c>
      <c r="U149" s="16">
        <v>2018</v>
      </c>
      <c r="V149" s="17">
        <v>0.40821000000000002</v>
      </c>
      <c r="W149" s="17">
        <v>0.68523000000000001</v>
      </c>
      <c r="X149" s="17">
        <v>-0.56842999999999999</v>
      </c>
      <c r="Y149" s="17">
        <v>0.56842999999999999</v>
      </c>
      <c r="Z149" s="16">
        <v>528</v>
      </c>
      <c r="AA149" s="16">
        <v>654</v>
      </c>
      <c r="AB149" s="16" t="s">
        <v>110</v>
      </c>
    </row>
    <row r="150" spans="1:28" ht="37.5" customHeight="1" x14ac:dyDescent="0.2">
      <c r="A150" s="19" t="s">
        <v>441</v>
      </c>
      <c r="B150" s="20" t="s">
        <v>437</v>
      </c>
      <c r="C150" s="21" t="s">
        <v>58</v>
      </c>
      <c r="D150" s="9" t="s">
        <v>59</v>
      </c>
      <c r="E150" s="11" t="s">
        <v>333</v>
      </c>
      <c r="F150" s="10" t="s">
        <v>438</v>
      </c>
      <c r="G150" s="12" t="s">
        <v>35</v>
      </c>
      <c r="H150" s="22" t="s">
        <v>349</v>
      </c>
      <c r="I150" s="14" t="s">
        <v>534</v>
      </c>
      <c r="J150" s="14" t="s">
        <v>535</v>
      </c>
      <c r="K150" s="14">
        <f t="shared" si="8"/>
        <v>1</v>
      </c>
      <c r="L150" s="15" t="s">
        <v>62</v>
      </c>
      <c r="M150" s="15" t="s">
        <v>70</v>
      </c>
      <c r="N150" s="15" t="s">
        <v>54</v>
      </c>
      <c r="O150" s="15" t="s">
        <v>87</v>
      </c>
      <c r="P150" s="15" t="s">
        <v>65</v>
      </c>
      <c r="Q150" s="15" t="s">
        <v>42</v>
      </c>
      <c r="R150" s="15" t="s">
        <v>43</v>
      </c>
      <c r="S150" s="15" t="s">
        <v>343</v>
      </c>
      <c r="T150" s="15" t="s">
        <v>67</v>
      </c>
      <c r="U150" s="16">
        <v>2018</v>
      </c>
      <c r="V150" s="17">
        <v>0.42225000000000001</v>
      </c>
      <c r="W150" s="17">
        <v>0.80915000000000004</v>
      </c>
      <c r="X150" s="17"/>
      <c r="Y150" s="17"/>
      <c r="Z150" s="16">
        <v>634</v>
      </c>
      <c r="AA150" s="16"/>
      <c r="AB150" s="16" t="s">
        <v>110</v>
      </c>
    </row>
    <row r="151" spans="1:28" ht="37.5" customHeight="1" x14ac:dyDescent="0.2">
      <c r="A151" s="19" t="s">
        <v>442</v>
      </c>
      <c r="B151" s="20" t="s">
        <v>437</v>
      </c>
      <c r="C151" s="21" t="s">
        <v>58</v>
      </c>
      <c r="D151" s="9" t="s">
        <v>59</v>
      </c>
      <c r="E151" s="11" t="s">
        <v>333</v>
      </c>
      <c r="F151" s="10" t="s">
        <v>438</v>
      </c>
      <c r="G151" s="12" t="s">
        <v>35</v>
      </c>
      <c r="H151" s="22" t="s">
        <v>351</v>
      </c>
      <c r="I151" s="14" t="s">
        <v>534</v>
      </c>
      <c r="J151" s="14" t="s">
        <v>535</v>
      </c>
      <c r="K151" s="14">
        <f t="shared" si="8"/>
        <v>1</v>
      </c>
      <c r="L151" s="15" t="s">
        <v>62</v>
      </c>
      <c r="M151" s="15" t="s">
        <v>70</v>
      </c>
      <c r="N151" s="15" t="s">
        <v>54</v>
      </c>
      <c r="O151" s="15" t="s">
        <v>112</v>
      </c>
      <c r="P151" s="15" t="s">
        <v>50</v>
      </c>
      <c r="Q151" s="15" t="s">
        <v>43</v>
      </c>
      <c r="R151" s="15" t="s">
        <v>43</v>
      </c>
      <c r="S151" s="15" t="s">
        <v>343</v>
      </c>
      <c r="T151" s="15" t="s">
        <v>67</v>
      </c>
      <c r="U151" s="16">
        <v>2018</v>
      </c>
      <c r="V151" s="17">
        <v>0.89737</v>
      </c>
      <c r="W151" s="17">
        <v>0.88605</v>
      </c>
      <c r="X151" s="17"/>
      <c r="Y151" s="17"/>
      <c r="Z151" s="16">
        <v>597</v>
      </c>
      <c r="AA151" s="16"/>
      <c r="AB151" s="16" t="s">
        <v>46</v>
      </c>
    </row>
    <row r="152" spans="1:28" ht="37.5" customHeight="1" x14ac:dyDescent="0.2">
      <c r="A152" s="19" t="s">
        <v>443</v>
      </c>
      <c r="B152" s="20" t="s">
        <v>437</v>
      </c>
      <c r="C152" s="21" t="s">
        <v>58</v>
      </c>
      <c r="D152" s="9" t="s">
        <v>59</v>
      </c>
      <c r="E152" s="11" t="s">
        <v>333</v>
      </c>
      <c r="F152" s="10" t="s">
        <v>438</v>
      </c>
      <c r="G152" s="12" t="s">
        <v>35</v>
      </c>
      <c r="H152" s="22" t="s">
        <v>353</v>
      </c>
      <c r="I152" s="14" t="s">
        <v>536</v>
      </c>
      <c r="J152" s="14" t="s">
        <v>535</v>
      </c>
      <c r="K152" s="14">
        <f t="shared" si="8"/>
        <v>1</v>
      </c>
      <c r="L152" s="15" t="s">
        <v>354</v>
      </c>
      <c r="M152" s="15" t="s">
        <v>43</v>
      </c>
      <c r="N152" s="15" t="s">
        <v>54</v>
      </c>
      <c r="O152" s="15" t="s">
        <v>99</v>
      </c>
      <c r="P152" s="15" t="s">
        <v>41</v>
      </c>
      <c r="Q152" s="15" t="s">
        <v>43</v>
      </c>
      <c r="R152" s="15" t="s">
        <v>43</v>
      </c>
      <c r="S152" s="15" t="s">
        <v>343</v>
      </c>
      <c r="T152" s="15" t="s">
        <v>67</v>
      </c>
      <c r="U152" s="16">
        <v>2018</v>
      </c>
      <c r="V152" s="17">
        <v>1.0931599999999999</v>
      </c>
      <c r="W152" s="17">
        <v>1.46289</v>
      </c>
      <c r="X152" s="17"/>
      <c r="Y152" s="17"/>
      <c r="Z152" s="16">
        <v>665</v>
      </c>
      <c r="AA152" s="16"/>
      <c r="AB152" s="16" t="s">
        <v>110</v>
      </c>
    </row>
    <row r="153" spans="1:28" ht="37.5" customHeight="1" x14ac:dyDescent="0.2">
      <c r="A153" s="19" t="s">
        <v>444</v>
      </c>
      <c r="B153" s="20" t="s">
        <v>437</v>
      </c>
      <c r="C153" s="21" t="s">
        <v>58</v>
      </c>
      <c r="D153" s="9" t="s">
        <v>59</v>
      </c>
      <c r="E153" s="11" t="s">
        <v>333</v>
      </c>
      <c r="F153" s="10" t="s">
        <v>438</v>
      </c>
      <c r="G153" s="12" t="s">
        <v>35</v>
      </c>
      <c r="H153" s="22" t="s">
        <v>356</v>
      </c>
      <c r="I153" s="14" t="s">
        <v>537</v>
      </c>
      <c r="J153" s="14" t="s">
        <v>538</v>
      </c>
      <c r="K153" s="14">
        <f t="shared" si="8"/>
        <v>0</v>
      </c>
      <c r="L153" s="15" t="s">
        <v>354</v>
      </c>
      <c r="M153" s="15" t="s">
        <v>43</v>
      </c>
      <c r="N153" s="15" t="s">
        <v>54</v>
      </c>
      <c r="O153" s="15" t="s">
        <v>112</v>
      </c>
      <c r="P153" s="15" t="s">
        <v>50</v>
      </c>
      <c r="Q153" s="15" t="s">
        <v>43</v>
      </c>
      <c r="R153" s="15" t="s">
        <v>43</v>
      </c>
      <c r="S153" s="15" t="s">
        <v>343</v>
      </c>
      <c r="T153" s="15" t="s">
        <v>67</v>
      </c>
      <c r="U153" s="16">
        <v>2018</v>
      </c>
      <c r="V153" s="17">
        <v>0.50658000000000003</v>
      </c>
      <c r="W153" s="17">
        <v>0.56866000000000005</v>
      </c>
      <c r="X153" s="17"/>
      <c r="Y153" s="17"/>
      <c r="Z153" s="16">
        <v>588</v>
      </c>
      <c r="AA153" s="16"/>
      <c r="AB153" s="16" t="s">
        <v>46</v>
      </c>
    </row>
    <row r="155" spans="1:28" ht="15.75" thickBot="1" x14ac:dyDescent="0.3">
      <c r="A155" s="31" t="s">
        <v>527</v>
      </c>
    </row>
    <row r="156" spans="1:28" ht="23.1" customHeight="1" x14ac:dyDescent="0.2">
      <c r="A156" s="61" t="s">
        <v>3</v>
      </c>
      <c r="B156" s="61" t="s">
        <v>4</v>
      </c>
      <c r="C156" s="61" t="s">
        <v>5</v>
      </c>
      <c r="D156" s="61" t="s">
        <v>6</v>
      </c>
      <c r="E156" s="61" t="s">
        <v>7</v>
      </c>
      <c r="F156" s="61" t="s">
        <v>24</v>
      </c>
      <c r="G156" s="61" t="s">
        <v>8</v>
      </c>
      <c r="H156" s="61" t="s">
        <v>9</v>
      </c>
      <c r="I156" s="74" t="s">
        <v>10</v>
      </c>
      <c r="J156" s="75"/>
      <c r="K156" s="76"/>
      <c r="L156" s="61" t="s">
        <v>11</v>
      </c>
      <c r="M156" s="61" t="s">
        <v>12</v>
      </c>
      <c r="N156" s="61" t="s">
        <v>13</v>
      </c>
      <c r="O156" s="61" t="s">
        <v>14</v>
      </c>
      <c r="P156" s="61" t="s">
        <v>15</v>
      </c>
      <c r="Q156" s="61" t="s">
        <v>16</v>
      </c>
      <c r="R156" s="61" t="s">
        <v>17</v>
      </c>
      <c r="S156" s="61" t="s">
        <v>18</v>
      </c>
      <c r="T156" s="61" t="s">
        <v>19</v>
      </c>
      <c r="U156" s="63" t="s">
        <v>20</v>
      </c>
      <c r="V156" s="58" t="s">
        <v>21</v>
      </c>
      <c r="W156" s="58"/>
      <c r="X156" s="58"/>
      <c r="Y156" s="58"/>
      <c r="Z156" s="58" t="s">
        <v>22</v>
      </c>
      <c r="AA156" s="58"/>
      <c r="AB156" s="59" t="s">
        <v>23</v>
      </c>
    </row>
    <row r="157" spans="1:28" ht="23.1" customHeight="1" x14ac:dyDescent="0.2">
      <c r="A157" s="62"/>
      <c r="B157" s="62"/>
      <c r="C157" s="62"/>
      <c r="D157" s="62"/>
      <c r="E157" s="62"/>
      <c r="F157" s="62"/>
      <c r="G157" s="62"/>
      <c r="H157" s="62"/>
      <c r="I157" s="77"/>
      <c r="J157" s="78"/>
      <c r="K157" s="79"/>
      <c r="L157" s="62"/>
      <c r="M157" s="62"/>
      <c r="N157" s="62"/>
      <c r="O157" s="62"/>
      <c r="P157" s="62"/>
      <c r="Q157" s="62"/>
      <c r="R157" s="62"/>
      <c r="S157" s="62"/>
      <c r="T157" s="62"/>
      <c r="U157" s="64"/>
      <c r="V157" s="8" t="s">
        <v>25</v>
      </c>
      <c r="W157" s="8" t="s">
        <v>26</v>
      </c>
      <c r="X157" s="8" t="s">
        <v>27</v>
      </c>
      <c r="Y157" s="8" t="s">
        <v>28</v>
      </c>
      <c r="Z157" s="8">
        <v>1</v>
      </c>
      <c r="AA157" s="8">
        <v>2</v>
      </c>
      <c r="AB157" s="60"/>
    </row>
    <row r="158" spans="1:28" ht="37.5" customHeight="1" x14ac:dyDescent="0.2">
      <c r="A158" s="9" t="s">
        <v>380</v>
      </c>
      <c r="B158" s="10" t="s">
        <v>381</v>
      </c>
      <c r="C158" s="9" t="s">
        <v>31</v>
      </c>
      <c r="D158" s="9" t="s">
        <v>32</v>
      </c>
      <c r="E158" s="11" t="s">
        <v>333</v>
      </c>
      <c r="F158" s="10" t="s">
        <v>382</v>
      </c>
      <c r="G158" s="12" t="s">
        <v>35</v>
      </c>
      <c r="H158" s="13" t="s">
        <v>36</v>
      </c>
      <c r="I158" s="14" t="s">
        <v>537</v>
      </c>
      <c r="J158" s="14" t="s">
        <v>538</v>
      </c>
      <c r="K158" s="14">
        <f>IF(J158=" Computer Scored",1,0)</f>
        <v>0</v>
      </c>
      <c r="L158" s="15" t="s">
        <v>120</v>
      </c>
      <c r="M158" s="15" t="s">
        <v>121</v>
      </c>
      <c r="N158" s="15" t="s">
        <v>54</v>
      </c>
      <c r="O158" s="15" t="s">
        <v>99</v>
      </c>
      <c r="P158" s="15" t="s">
        <v>41</v>
      </c>
      <c r="Q158" s="15" t="s">
        <v>42</v>
      </c>
      <c r="R158" s="15" t="s">
        <v>42</v>
      </c>
      <c r="S158" s="15" t="s">
        <v>168</v>
      </c>
      <c r="T158" s="15" t="s">
        <v>169</v>
      </c>
      <c r="U158" s="16">
        <v>2012</v>
      </c>
      <c r="V158" s="17">
        <v>1.03274</v>
      </c>
      <c r="W158" s="17">
        <v>-2.1999999999999999E-2</v>
      </c>
      <c r="X158" s="17"/>
      <c r="Y158" s="17"/>
      <c r="Z158" s="16">
        <v>472</v>
      </c>
      <c r="AA158" s="16"/>
      <c r="AB158" s="16" t="s">
        <v>75</v>
      </c>
    </row>
    <row r="159" spans="1:28" ht="37.5" customHeight="1" x14ac:dyDescent="0.2">
      <c r="A159" s="9" t="s">
        <v>383</v>
      </c>
      <c r="B159" s="10" t="s">
        <v>381</v>
      </c>
      <c r="C159" s="9" t="s">
        <v>31</v>
      </c>
      <c r="D159" s="9" t="s">
        <v>32</v>
      </c>
      <c r="E159" s="11" t="s">
        <v>333</v>
      </c>
      <c r="F159" s="10" t="s">
        <v>382</v>
      </c>
      <c r="G159" s="12" t="s">
        <v>35</v>
      </c>
      <c r="H159" s="13" t="s">
        <v>48</v>
      </c>
      <c r="I159" s="14" t="s">
        <v>537</v>
      </c>
      <c r="J159" s="14" t="s">
        <v>538</v>
      </c>
      <c r="K159" s="14">
        <f t="shared" ref="K159:K171" si="9">IF(J159=" Computer Scored",1,0)</f>
        <v>0</v>
      </c>
      <c r="L159" s="15" t="s">
        <v>120</v>
      </c>
      <c r="M159" s="15" t="s">
        <v>121</v>
      </c>
      <c r="N159" s="15" t="s">
        <v>54</v>
      </c>
      <c r="O159" s="15" t="s">
        <v>99</v>
      </c>
      <c r="P159" s="15" t="s">
        <v>41</v>
      </c>
      <c r="Q159" s="15" t="s">
        <v>42</v>
      </c>
      <c r="R159" s="15" t="s">
        <v>42</v>
      </c>
      <c r="S159" s="15" t="s">
        <v>168</v>
      </c>
      <c r="T159" s="15" t="s">
        <v>169</v>
      </c>
      <c r="U159" s="16">
        <v>2012</v>
      </c>
      <c r="V159" s="17">
        <v>1</v>
      </c>
      <c r="W159" s="17">
        <v>-0.32146000000000002</v>
      </c>
      <c r="X159" s="17"/>
      <c r="Y159" s="17"/>
      <c r="Z159" s="16">
        <v>434</v>
      </c>
      <c r="AA159" s="16"/>
      <c r="AB159" s="16" t="s">
        <v>75</v>
      </c>
    </row>
    <row r="160" spans="1:28" ht="37.5" customHeight="1" x14ac:dyDescent="0.2">
      <c r="A160" s="9" t="s">
        <v>384</v>
      </c>
      <c r="B160" s="10" t="s">
        <v>381</v>
      </c>
      <c r="C160" s="9" t="s">
        <v>31</v>
      </c>
      <c r="D160" s="9" t="s">
        <v>32</v>
      </c>
      <c r="E160" s="11" t="s">
        <v>333</v>
      </c>
      <c r="F160" s="10" t="s">
        <v>382</v>
      </c>
      <c r="G160" s="12" t="s">
        <v>35</v>
      </c>
      <c r="H160" s="13" t="s">
        <v>53</v>
      </c>
      <c r="I160" s="14" t="s">
        <v>537</v>
      </c>
      <c r="J160" s="14" t="s">
        <v>538</v>
      </c>
      <c r="K160" s="14">
        <f t="shared" si="9"/>
        <v>0</v>
      </c>
      <c r="L160" s="15" t="s">
        <v>120</v>
      </c>
      <c r="M160" s="15" t="s">
        <v>121</v>
      </c>
      <c r="N160" s="15" t="s">
        <v>54</v>
      </c>
      <c r="O160" s="15" t="s">
        <v>99</v>
      </c>
      <c r="P160" s="15" t="s">
        <v>41</v>
      </c>
      <c r="Q160" s="15" t="s">
        <v>42</v>
      </c>
      <c r="R160" s="15" t="s">
        <v>42</v>
      </c>
      <c r="S160" s="15" t="s">
        <v>168</v>
      </c>
      <c r="T160" s="15" t="s">
        <v>169</v>
      </c>
      <c r="U160" s="16">
        <v>2012</v>
      </c>
      <c r="V160" s="17">
        <v>0.76217000000000001</v>
      </c>
      <c r="W160" s="17">
        <v>1.0862400000000001</v>
      </c>
      <c r="X160" s="17"/>
      <c r="Y160" s="17"/>
      <c r="Z160" s="16">
        <v>631</v>
      </c>
      <c r="AA160" s="16"/>
      <c r="AB160" s="16" t="s">
        <v>110</v>
      </c>
    </row>
    <row r="161" spans="1:28" ht="37.5" customHeight="1" x14ac:dyDescent="0.2">
      <c r="A161" s="23" t="s">
        <v>410</v>
      </c>
      <c r="B161" s="10" t="s">
        <v>411</v>
      </c>
      <c r="C161" s="9" t="s">
        <v>31</v>
      </c>
      <c r="D161" s="9" t="s">
        <v>32</v>
      </c>
      <c r="E161" s="11" t="s">
        <v>333</v>
      </c>
      <c r="F161" s="10" t="s">
        <v>382</v>
      </c>
      <c r="G161" s="12" t="s">
        <v>35</v>
      </c>
      <c r="H161" s="13" t="s">
        <v>61</v>
      </c>
      <c r="I161" s="14" t="s">
        <v>539</v>
      </c>
      <c r="J161" s="14" t="s">
        <v>535</v>
      </c>
      <c r="K161" s="14">
        <f t="shared" si="9"/>
        <v>1</v>
      </c>
      <c r="L161" s="15" t="s">
        <v>207</v>
      </c>
      <c r="M161" s="15" t="s">
        <v>63</v>
      </c>
      <c r="N161" s="15" t="s">
        <v>107</v>
      </c>
      <c r="O161" s="15" t="s">
        <v>49</v>
      </c>
      <c r="P161" s="15" t="s">
        <v>50</v>
      </c>
      <c r="Q161" s="15" t="s">
        <v>42</v>
      </c>
      <c r="R161" s="15" t="s">
        <v>42</v>
      </c>
      <c r="S161" s="15" t="s">
        <v>412</v>
      </c>
      <c r="T161" s="15" t="s">
        <v>336</v>
      </c>
      <c r="U161" s="16">
        <v>2009</v>
      </c>
      <c r="V161" s="17">
        <v>0.59858999999999996</v>
      </c>
      <c r="W161" s="17">
        <v>8.0060000000000006E-2</v>
      </c>
      <c r="X161" s="17"/>
      <c r="Y161" s="17"/>
      <c r="Z161" s="16">
        <v>512</v>
      </c>
      <c r="AA161" s="16"/>
      <c r="AB161" s="16" t="s">
        <v>51</v>
      </c>
    </row>
    <row r="162" spans="1:28" ht="37.5" customHeight="1" x14ac:dyDescent="0.2">
      <c r="A162" s="23" t="s">
        <v>413</v>
      </c>
      <c r="B162" s="10" t="s">
        <v>411</v>
      </c>
      <c r="C162" s="9" t="s">
        <v>31</v>
      </c>
      <c r="D162" s="9" t="s">
        <v>32</v>
      </c>
      <c r="E162" s="11" t="s">
        <v>333</v>
      </c>
      <c r="F162" s="10" t="s">
        <v>382</v>
      </c>
      <c r="G162" s="12" t="s">
        <v>35</v>
      </c>
      <c r="H162" s="13" t="s">
        <v>69</v>
      </c>
      <c r="I162" s="14" t="s">
        <v>540</v>
      </c>
      <c r="J162" s="14" t="s">
        <v>535</v>
      </c>
      <c r="K162" s="14">
        <f t="shared" si="9"/>
        <v>1</v>
      </c>
      <c r="L162" s="15" t="s">
        <v>207</v>
      </c>
      <c r="M162" s="15" t="s">
        <v>63</v>
      </c>
      <c r="N162" s="15" t="s">
        <v>54</v>
      </c>
      <c r="O162" s="15" t="s">
        <v>40</v>
      </c>
      <c r="P162" s="15" t="s">
        <v>41</v>
      </c>
      <c r="Q162" s="15" t="s">
        <v>42</v>
      </c>
      <c r="R162" s="15" t="s">
        <v>42</v>
      </c>
      <c r="S162" s="15" t="s">
        <v>412</v>
      </c>
      <c r="T162" s="15" t="s">
        <v>336</v>
      </c>
      <c r="U162" s="16">
        <v>2009</v>
      </c>
      <c r="V162" s="17">
        <v>0.77861000000000002</v>
      </c>
      <c r="W162" s="17">
        <v>0.53856999999999999</v>
      </c>
      <c r="X162" s="17">
        <v>0.67659999999999998</v>
      </c>
      <c r="Y162" s="17">
        <v>-0.67659999999999998</v>
      </c>
      <c r="Z162" s="16">
        <v>509</v>
      </c>
      <c r="AA162" s="16">
        <v>655</v>
      </c>
      <c r="AB162" s="16" t="s">
        <v>110</v>
      </c>
    </row>
    <row r="163" spans="1:28" ht="37.5" customHeight="1" x14ac:dyDescent="0.2">
      <c r="A163" s="23" t="s">
        <v>414</v>
      </c>
      <c r="B163" s="10" t="s">
        <v>411</v>
      </c>
      <c r="C163" s="9" t="s">
        <v>31</v>
      </c>
      <c r="D163" s="9" t="s">
        <v>32</v>
      </c>
      <c r="E163" s="11" t="s">
        <v>333</v>
      </c>
      <c r="F163" s="10" t="s">
        <v>382</v>
      </c>
      <c r="G163" s="12" t="s">
        <v>35</v>
      </c>
      <c r="H163" s="13" t="s">
        <v>73</v>
      </c>
      <c r="I163" s="14" t="s">
        <v>537</v>
      </c>
      <c r="J163" s="14" t="s">
        <v>538</v>
      </c>
      <c r="K163" s="14">
        <f t="shared" si="9"/>
        <v>0</v>
      </c>
      <c r="L163" s="15" t="s">
        <v>207</v>
      </c>
      <c r="M163" s="15" t="s">
        <v>63</v>
      </c>
      <c r="N163" s="15" t="s">
        <v>54</v>
      </c>
      <c r="O163" s="15" t="s">
        <v>99</v>
      </c>
      <c r="P163" s="15" t="s">
        <v>41</v>
      </c>
      <c r="Q163" s="15" t="s">
        <v>42</v>
      </c>
      <c r="R163" s="15" t="s">
        <v>42</v>
      </c>
      <c r="S163" s="15" t="s">
        <v>412</v>
      </c>
      <c r="T163" s="15" t="s">
        <v>336</v>
      </c>
      <c r="U163" s="16">
        <v>2009</v>
      </c>
      <c r="V163" s="17">
        <v>1.1512500000000001</v>
      </c>
      <c r="W163" s="17">
        <v>0.24515999999999999</v>
      </c>
      <c r="X163" s="17"/>
      <c r="Y163" s="17"/>
      <c r="Z163" s="16">
        <v>503</v>
      </c>
      <c r="AA163" s="16"/>
      <c r="AB163" s="16" t="s">
        <v>51</v>
      </c>
    </row>
    <row r="164" spans="1:28" ht="37.5" customHeight="1" x14ac:dyDescent="0.2">
      <c r="A164" s="23" t="s">
        <v>415</v>
      </c>
      <c r="B164" s="10" t="s">
        <v>411</v>
      </c>
      <c r="C164" s="9" t="s">
        <v>31</v>
      </c>
      <c r="D164" s="9" t="s">
        <v>32</v>
      </c>
      <c r="E164" s="11" t="s">
        <v>333</v>
      </c>
      <c r="F164" s="10" t="s">
        <v>382</v>
      </c>
      <c r="G164" s="12" t="s">
        <v>35</v>
      </c>
      <c r="H164" s="13" t="s">
        <v>77</v>
      </c>
      <c r="I164" s="14" t="s">
        <v>537</v>
      </c>
      <c r="J164" s="14" t="s">
        <v>538</v>
      </c>
      <c r="K164" s="14">
        <f t="shared" si="9"/>
        <v>0</v>
      </c>
      <c r="L164" s="15" t="s">
        <v>207</v>
      </c>
      <c r="M164" s="15" t="s">
        <v>63</v>
      </c>
      <c r="N164" s="15" t="s">
        <v>39</v>
      </c>
      <c r="O164" s="15" t="s">
        <v>40</v>
      </c>
      <c r="P164" s="15" t="s">
        <v>41</v>
      </c>
      <c r="Q164" s="15" t="s">
        <v>42</v>
      </c>
      <c r="R164" s="15" t="s">
        <v>42</v>
      </c>
      <c r="S164" s="15" t="s">
        <v>412</v>
      </c>
      <c r="T164" s="15" t="s">
        <v>336</v>
      </c>
      <c r="U164" s="16">
        <v>2009</v>
      </c>
      <c r="V164" s="17">
        <v>1.35538</v>
      </c>
      <c r="W164" s="17">
        <v>-0.17494000000000001</v>
      </c>
      <c r="X164" s="17"/>
      <c r="Y164" s="17"/>
      <c r="Z164" s="16">
        <v>443</v>
      </c>
      <c r="AA164" s="16"/>
      <c r="AB164" s="16" t="s">
        <v>75</v>
      </c>
    </row>
    <row r="165" spans="1:28" ht="37.5" customHeight="1" x14ac:dyDescent="0.2">
      <c r="A165" s="19" t="s">
        <v>458</v>
      </c>
      <c r="B165" s="20" t="s">
        <v>459</v>
      </c>
      <c r="C165" s="21" t="s">
        <v>58</v>
      </c>
      <c r="D165" s="9" t="s">
        <v>59</v>
      </c>
      <c r="E165" s="11" t="s">
        <v>333</v>
      </c>
      <c r="F165" s="10" t="s">
        <v>460</v>
      </c>
      <c r="G165" s="12" t="s">
        <v>35</v>
      </c>
      <c r="H165" s="30" t="s">
        <v>342</v>
      </c>
      <c r="I165" s="14" t="s">
        <v>534</v>
      </c>
      <c r="J165" s="14" t="s">
        <v>535</v>
      </c>
      <c r="K165" s="14">
        <f t="shared" si="9"/>
        <v>1</v>
      </c>
      <c r="L165" s="15" t="s">
        <v>62</v>
      </c>
      <c r="M165" s="15" t="s">
        <v>63</v>
      </c>
      <c r="N165" s="15" t="s">
        <v>39</v>
      </c>
      <c r="O165" s="15" t="s">
        <v>64</v>
      </c>
      <c r="P165" s="15" t="s">
        <v>65</v>
      </c>
      <c r="Q165" s="15" t="s">
        <v>43</v>
      </c>
      <c r="R165" s="15" t="s">
        <v>43</v>
      </c>
      <c r="S165" s="15" t="s">
        <v>343</v>
      </c>
      <c r="T165" s="15" t="s">
        <v>67</v>
      </c>
      <c r="U165" s="16">
        <v>2018</v>
      </c>
      <c r="V165" s="17">
        <v>0.95316999999999996</v>
      </c>
      <c r="W165" s="17">
        <v>-0.45039000000000001</v>
      </c>
      <c r="X165" s="17"/>
      <c r="Y165" s="17"/>
      <c r="Z165" s="16">
        <v>418</v>
      </c>
      <c r="AA165" s="16"/>
      <c r="AB165" s="16" t="s">
        <v>75</v>
      </c>
    </row>
    <row r="166" spans="1:28" ht="37.5" customHeight="1" x14ac:dyDescent="0.2">
      <c r="A166" s="19" t="s">
        <v>461</v>
      </c>
      <c r="B166" s="20" t="s">
        <v>459</v>
      </c>
      <c r="C166" s="21" t="s">
        <v>58</v>
      </c>
      <c r="D166" s="9" t="s">
        <v>59</v>
      </c>
      <c r="E166" s="11" t="s">
        <v>333</v>
      </c>
      <c r="F166" s="10" t="s">
        <v>460</v>
      </c>
      <c r="G166" s="12" t="s">
        <v>35</v>
      </c>
      <c r="H166" s="30" t="s">
        <v>345</v>
      </c>
      <c r="I166" s="14" t="s">
        <v>534</v>
      </c>
      <c r="J166" s="14" t="s">
        <v>535</v>
      </c>
      <c r="K166" s="14">
        <f t="shared" si="9"/>
        <v>1</v>
      </c>
      <c r="L166" s="15" t="s">
        <v>62</v>
      </c>
      <c r="M166" s="15" t="s">
        <v>70</v>
      </c>
      <c r="N166" s="15" t="s">
        <v>54</v>
      </c>
      <c r="O166" s="15" t="s">
        <v>40</v>
      </c>
      <c r="P166" s="15" t="s">
        <v>41</v>
      </c>
      <c r="Q166" s="15" t="s">
        <v>42</v>
      </c>
      <c r="R166" s="15" t="s">
        <v>43</v>
      </c>
      <c r="S166" s="15" t="s">
        <v>343</v>
      </c>
      <c r="T166" s="15" t="s">
        <v>67</v>
      </c>
      <c r="U166" s="16">
        <v>2018</v>
      </c>
      <c r="V166" s="17">
        <v>1.23759</v>
      </c>
      <c r="W166" s="17">
        <v>-0.53525</v>
      </c>
      <c r="X166" s="17"/>
      <c r="Y166" s="17"/>
      <c r="Z166" s="16">
        <v>398</v>
      </c>
      <c r="AA166" s="16"/>
      <c r="AB166" s="16" t="s">
        <v>55</v>
      </c>
    </row>
    <row r="167" spans="1:28" ht="37.5" customHeight="1" x14ac:dyDescent="0.2">
      <c r="A167" s="19" t="s">
        <v>462</v>
      </c>
      <c r="B167" s="20" t="s">
        <v>459</v>
      </c>
      <c r="C167" s="21" t="s">
        <v>58</v>
      </c>
      <c r="D167" s="9" t="s">
        <v>59</v>
      </c>
      <c r="E167" s="11" t="s">
        <v>333</v>
      </c>
      <c r="F167" s="10" t="s">
        <v>460</v>
      </c>
      <c r="G167" s="12" t="s">
        <v>35</v>
      </c>
      <c r="H167" s="30" t="s">
        <v>347</v>
      </c>
      <c r="I167" s="14" t="s">
        <v>537</v>
      </c>
      <c r="J167" s="14" t="s">
        <v>538</v>
      </c>
      <c r="K167" s="14">
        <f t="shared" si="9"/>
        <v>0</v>
      </c>
      <c r="L167" s="15" t="s">
        <v>62</v>
      </c>
      <c r="M167" s="15" t="s">
        <v>70</v>
      </c>
      <c r="N167" s="15" t="s">
        <v>54</v>
      </c>
      <c r="O167" s="15" t="s">
        <v>49</v>
      </c>
      <c r="P167" s="15" t="s">
        <v>50</v>
      </c>
      <c r="Q167" s="15" t="s">
        <v>42</v>
      </c>
      <c r="R167" s="15" t="s">
        <v>43</v>
      </c>
      <c r="S167" s="15" t="s">
        <v>343</v>
      </c>
      <c r="T167" s="15" t="s">
        <v>67</v>
      </c>
      <c r="U167" s="16">
        <v>2018</v>
      </c>
      <c r="V167" s="17">
        <v>0.99121000000000004</v>
      </c>
      <c r="W167" s="17">
        <v>0.29537999999999998</v>
      </c>
      <c r="X167" s="17"/>
      <c r="Y167" s="17"/>
      <c r="Z167" s="16">
        <v>515</v>
      </c>
      <c r="AA167" s="16"/>
      <c r="AB167" s="16" t="s">
        <v>51</v>
      </c>
    </row>
    <row r="168" spans="1:28" ht="37.5" customHeight="1" x14ac:dyDescent="0.2">
      <c r="A168" s="19" t="s">
        <v>463</v>
      </c>
      <c r="B168" s="20" t="s">
        <v>459</v>
      </c>
      <c r="C168" s="21" t="s">
        <v>58</v>
      </c>
      <c r="D168" s="9" t="s">
        <v>59</v>
      </c>
      <c r="E168" s="11" t="s">
        <v>333</v>
      </c>
      <c r="F168" s="10" t="s">
        <v>460</v>
      </c>
      <c r="G168" s="12" t="s">
        <v>35</v>
      </c>
      <c r="H168" s="30" t="s">
        <v>349</v>
      </c>
      <c r="I168" s="14" t="s">
        <v>534</v>
      </c>
      <c r="J168" s="14" t="s">
        <v>535</v>
      </c>
      <c r="K168" s="14">
        <f t="shared" si="9"/>
        <v>1</v>
      </c>
      <c r="L168" s="15" t="s">
        <v>62</v>
      </c>
      <c r="M168" s="15" t="s">
        <v>63</v>
      </c>
      <c r="N168" s="15" t="s">
        <v>39</v>
      </c>
      <c r="O168" s="15" t="s">
        <v>64</v>
      </c>
      <c r="P168" s="15" t="s">
        <v>65</v>
      </c>
      <c r="Q168" s="15" t="s">
        <v>43</v>
      </c>
      <c r="R168" s="15" t="s">
        <v>43</v>
      </c>
      <c r="S168" s="15" t="s">
        <v>343</v>
      </c>
      <c r="T168" s="15" t="s">
        <v>67</v>
      </c>
      <c r="U168" s="16">
        <v>2018</v>
      </c>
      <c r="V168" s="17">
        <v>1.25606</v>
      </c>
      <c r="W168" s="17">
        <v>0.27338000000000001</v>
      </c>
      <c r="X168" s="17"/>
      <c r="Y168" s="17"/>
      <c r="Z168" s="16">
        <v>504</v>
      </c>
      <c r="AA168" s="16"/>
      <c r="AB168" s="16" t="s">
        <v>51</v>
      </c>
    </row>
    <row r="169" spans="1:28" ht="37.5" customHeight="1" x14ac:dyDescent="0.2">
      <c r="A169" s="19" t="s">
        <v>464</v>
      </c>
      <c r="B169" s="20" t="s">
        <v>459</v>
      </c>
      <c r="C169" s="21" t="s">
        <v>58</v>
      </c>
      <c r="D169" s="9" t="s">
        <v>59</v>
      </c>
      <c r="E169" s="11" t="s">
        <v>333</v>
      </c>
      <c r="F169" s="10" t="s">
        <v>460</v>
      </c>
      <c r="G169" s="12" t="s">
        <v>35</v>
      </c>
      <c r="H169" s="30" t="s">
        <v>351</v>
      </c>
      <c r="I169" s="14" t="s">
        <v>534</v>
      </c>
      <c r="J169" s="14" t="s">
        <v>535</v>
      </c>
      <c r="K169" s="14">
        <f t="shared" si="9"/>
        <v>1</v>
      </c>
      <c r="L169" s="15" t="s">
        <v>62</v>
      </c>
      <c r="M169" s="15" t="s">
        <v>70</v>
      </c>
      <c r="N169" s="15" t="s">
        <v>54</v>
      </c>
      <c r="O169" s="15" t="s">
        <v>87</v>
      </c>
      <c r="P169" s="15" t="s">
        <v>65</v>
      </c>
      <c r="Q169" s="15" t="s">
        <v>42</v>
      </c>
      <c r="R169" s="15" t="s">
        <v>43</v>
      </c>
      <c r="S169" s="15" t="s">
        <v>343</v>
      </c>
      <c r="T169" s="15" t="s">
        <v>67</v>
      </c>
      <c r="U169" s="16">
        <v>2018</v>
      </c>
      <c r="V169" s="17">
        <v>1.2034</v>
      </c>
      <c r="W169" s="17">
        <v>-0.4304</v>
      </c>
      <c r="X169" s="17"/>
      <c r="Y169" s="17"/>
      <c r="Z169" s="16">
        <v>413</v>
      </c>
      <c r="AA169" s="16"/>
      <c r="AB169" s="16" t="s">
        <v>75</v>
      </c>
    </row>
    <row r="170" spans="1:28" ht="37.5" customHeight="1" x14ac:dyDescent="0.2">
      <c r="A170" s="19" t="s">
        <v>465</v>
      </c>
      <c r="B170" s="20" t="s">
        <v>459</v>
      </c>
      <c r="C170" s="21" t="s">
        <v>58</v>
      </c>
      <c r="D170" s="9" t="s">
        <v>59</v>
      </c>
      <c r="E170" s="11" t="s">
        <v>333</v>
      </c>
      <c r="F170" s="10" t="s">
        <v>460</v>
      </c>
      <c r="G170" s="12" t="s">
        <v>35</v>
      </c>
      <c r="H170" s="30" t="s">
        <v>353</v>
      </c>
      <c r="I170" s="14" t="s">
        <v>534</v>
      </c>
      <c r="J170" s="14" t="s">
        <v>535</v>
      </c>
      <c r="K170" s="14">
        <f t="shared" si="9"/>
        <v>1</v>
      </c>
      <c r="L170" s="15" t="s">
        <v>62</v>
      </c>
      <c r="M170" s="15" t="s">
        <v>70</v>
      </c>
      <c r="N170" s="15" t="s">
        <v>54</v>
      </c>
      <c r="O170" s="15" t="s">
        <v>99</v>
      </c>
      <c r="P170" s="15" t="s">
        <v>41</v>
      </c>
      <c r="Q170" s="15" t="s">
        <v>42</v>
      </c>
      <c r="R170" s="15" t="s">
        <v>43</v>
      </c>
      <c r="S170" s="15" t="s">
        <v>343</v>
      </c>
      <c r="T170" s="15" t="s">
        <v>67</v>
      </c>
      <c r="U170" s="16">
        <v>2018</v>
      </c>
      <c r="V170" s="17">
        <v>0.96089000000000002</v>
      </c>
      <c r="W170" s="17">
        <v>0.36515999999999998</v>
      </c>
      <c r="X170" s="17"/>
      <c r="Y170" s="17"/>
      <c r="Z170" s="16">
        <v>525</v>
      </c>
      <c r="AA170" s="16"/>
      <c r="AB170" s="16" t="s">
        <v>51</v>
      </c>
    </row>
    <row r="171" spans="1:28" ht="37.5" customHeight="1" x14ac:dyDescent="0.2">
      <c r="A171" s="19" t="s">
        <v>466</v>
      </c>
      <c r="B171" s="20" t="s">
        <v>459</v>
      </c>
      <c r="C171" s="21" t="s">
        <v>58</v>
      </c>
      <c r="D171" s="9" t="s">
        <v>59</v>
      </c>
      <c r="E171" s="11" t="s">
        <v>333</v>
      </c>
      <c r="F171" s="10" t="s">
        <v>460</v>
      </c>
      <c r="G171" s="12" t="s">
        <v>35</v>
      </c>
      <c r="H171" s="30" t="s">
        <v>356</v>
      </c>
      <c r="I171" s="14" t="s">
        <v>537</v>
      </c>
      <c r="J171" s="14" t="s">
        <v>538</v>
      </c>
      <c r="K171" s="14">
        <f t="shared" si="9"/>
        <v>0</v>
      </c>
      <c r="L171" s="15" t="s">
        <v>62</v>
      </c>
      <c r="M171" s="15" t="s">
        <v>70</v>
      </c>
      <c r="N171" s="15" t="s">
        <v>54</v>
      </c>
      <c r="O171" s="15" t="s">
        <v>112</v>
      </c>
      <c r="P171" s="15" t="s">
        <v>50</v>
      </c>
      <c r="Q171" s="15" t="s">
        <v>43</v>
      </c>
      <c r="R171" s="15" t="s">
        <v>43</v>
      </c>
      <c r="S171" s="15" t="s">
        <v>343</v>
      </c>
      <c r="T171" s="15" t="s">
        <v>67</v>
      </c>
      <c r="U171" s="16">
        <v>2018</v>
      </c>
      <c r="V171" s="17">
        <v>0.84652000000000005</v>
      </c>
      <c r="W171" s="17">
        <v>1.4610099999999999</v>
      </c>
      <c r="X171" s="17"/>
      <c r="Y171" s="17"/>
      <c r="Z171" s="16">
        <v>675</v>
      </c>
      <c r="AA171" s="16"/>
      <c r="AB171" s="16" t="s">
        <v>110</v>
      </c>
    </row>
    <row r="173" spans="1:28" ht="15.75" thickBot="1" x14ac:dyDescent="0.3">
      <c r="A173" s="31" t="s">
        <v>528</v>
      </c>
    </row>
    <row r="174" spans="1:28" ht="23.1" customHeight="1" x14ac:dyDescent="0.2">
      <c r="A174" s="61" t="s">
        <v>3</v>
      </c>
      <c r="B174" s="61" t="s">
        <v>4</v>
      </c>
      <c r="C174" s="61" t="s">
        <v>5</v>
      </c>
      <c r="D174" s="61" t="s">
        <v>6</v>
      </c>
      <c r="E174" s="61" t="s">
        <v>7</v>
      </c>
      <c r="F174" s="61" t="s">
        <v>24</v>
      </c>
      <c r="G174" s="61" t="s">
        <v>8</v>
      </c>
      <c r="H174" s="61" t="s">
        <v>9</v>
      </c>
      <c r="I174" s="74" t="s">
        <v>10</v>
      </c>
      <c r="J174" s="75"/>
      <c r="K174" s="76"/>
      <c r="L174" s="61" t="s">
        <v>11</v>
      </c>
      <c r="M174" s="61" t="s">
        <v>12</v>
      </c>
      <c r="N174" s="61" t="s">
        <v>13</v>
      </c>
      <c r="O174" s="61" t="s">
        <v>14</v>
      </c>
      <c r="P174" s="61" t="s">
        <v>15</v>
      </c>
      <c r="Q174" s="61" t="s">
        <v>16</v>
      </c>
      <c r="R174" s="61" t="s">
        <v>17</v>
      </c>
      <c r="S174" s="61" t="s">
        <v>18</v>
      </c>
      <c r="T174" s="61" t="s">
        <v>19</v>
      </c>
      <c r="U174" s="63" t="s">
        <v>20</v>
      </c>
      <c r="V174" s="58" t="s">
        <v>21</v>
      </c>
      <c r="W174" s="58"/>
      <c r="X174" s="58"/>
      <c r="Y174" s="58"/>
      <c r="Z174" s="58" t="s">
        <v>22</v>
      </c>
      <c r="AA174" s="58"/>
      <c r="AB174" s="59" t="s">
        <v>23</v>
      </c>
    </row>
    <row r="175" spans="1:28" ht="23.1" customHeight="1" x14ac:dyDescent="0.2">
      <c r="A175" s="62"/>
      <c r="B175" s="62"/>
      <c r="C175" s="62"/>
      <c r="D175" s="62"/>
      <c r="E175" s="62"/>
      <c r="F175" s="62"/>
      <c r="G175" s="62"/>
      <c r="H175" s="62"/>
      <c r="I175" s="77"/>
      <c r="J175" s="78"/>
      <c r="K175" s="79"/>
      <c r="L175" s="62"/>
      <c r="M175" s="62"/>
      <c r="N175" s="62"/>
      <c r="O175" s="62"/>
      <c r="P175" s="62"/>
      <c r="Q175" s="62"/>
      <c r="R175" s="62"/>
      <c r="S175" s="62"/>
      <c r="T175" s="62"/>
      <c r="U175" s="64"/>
      <c r="V175" s="8" t="s">
        <v>25</v>
      </c>
      <c r="W175" s="8" t="s">
        <v>26</v>
      </c>
      <c r="X175" s="8" t="s">
        <v>27</v>
      </c>
      <c r="Y175" s="8" t="s">
        <v>28</v>
      </c>
      <c r="Z175" s="8">
        <v>1</v>
      </c>
      <c r="AA175" s="8">
        <v>2</v>
      </c>
      <c r="AB175" s="60"/>
    </row>
    <row r="176" spans="1:28" ht="37.5" customHeight="1" x14ac:dyDescent="0.2">
      <c r="A176" s="9" t="s">
        <v>331</v>
      </c>
      <c r="B176" s="25" t="s">
        <v>332</v>
      </c>
      <c r="C176" s="26" t="s">
        <v>31</v>
      </c>
      <c r="D176" s="9" t="s">
        <v>32</v>
      </c>
      <c r="E176" s="11" t="s">
        <v>333</v>
      </c>
      <c r="F176" s="10" t="s">
        <v>334</v>
      </c>
      <c r="G176" s="12" t="s">
        <v>35</v>
      </c>
      <c r="H176" s="13" t="s">
        <v>36</v>
      </c>
      <c r="I176" s="14" t="s">
        <v>537</v>
      </c>
      <c r="J176" s="14" t="s">
        <v>538</v>
      </c>
      <c r="K176" s="14">
        <f>IF(J176=" Computer Scored",1,0)</f>
        <v>0</v>
      </c>
      <c r="L176" s="15" t="s">
        <v>120</v>
      </c>
      <c r="M176" s="15" t="s">
        <v>38</v>
      </c>
      <c r="N176" s="15" t="s">
        <v>54</v>
      </c>
      <c r="O176" s="15" t="s">
        <v>87</v>
      </c>
      <c r="P176" s="15" t="s">
        <v>65</v>
      </c>
      <c r="Q176" s="15" t="s">
        <v>42</v>
      </c>
      <c r="R176" s="15" t="s">
        <v>43</v>
      </c>
      <c r="S176" s="15" t="s">
        <v>335</v>
      </c>
      <c r="T176" s="15" t="s">
        <v>336</v>
      </c>
      <c r="U176" s="16">
        <v>2012</v>
      </c>
      <c r="V176" s="17">
        <v>1.48146</v>
      </c>
      <c r="W176" s="17">
        <v>-0.64817000000000002</v>
      </c>
      <c r="X176" s="17"/>
      <c r="Y176" s="17"/>
      <c r="Z176" s="16">
        <v>378</v>
      </c>
      <c r="AA176" s="16"/>
      <c r="AB176" s="16" t="s">
        <v>55</v>
      </c>
    </row>
    <row r="177" spans="1:28" ht="37.5" customHeight="1" x14ac:dyDescent="0.2">
      <c r="A177" s="9" t="s">
        <v>337</v>
      </c>
      <c r="B177" s="25" t="s">
        <v>332</v>
      </c>
      <c r="C177" s="26" t="s">
        <v>31</v>
      </c>
      <c r="D177" s="9" t="s">
        <v>32</v>
      </c>
      <c r="E177" s="11" t="s">
        <v>333</v>
      </c>
      <c r="F177" s="10" t="s">
        <v>334</v>
      </c>
      <c r="G177" s="12" t="s">
        <v>35</v>
      </c>
      <c r="H177" s="13" t="s">
        <v>48</v>
      </c>
      <c r="I177" s="14" t="s">
        <v>537</v>
      </c>
      <c r="J177" s="14" t="s">
        <v>538</v>
      </c>
      <c r="K177" s="14">
        <f t="shared" ref="K177:K188" si="10">IF(J177=" Computer Scored",1,0)</f>
        <v>0</v>
      </c>
      <c r="L177" s="15" t="s">
        <v>120</v>
      </c>
      <c r="M177" s="15" t="s">
        <v>38</v>
      </c>
      <c r="N177" s="15" t="s">
        <v>107</v>
      </c>
      <c r="O177" s="15" t="s">
        <v>49</v>
      </c>
      <c r="P177" s="15" t="s">
        <v>50</v>
      </c>
      <c r="Q177" s="15" t="s">
        <v>42</v>
      </c>
      <c r="R177" s="15" t="s">
        <v>43</v>
      </c>
      <c r="S177" s="15" t="s">
        <v>335</v>
      </c>
      <c r="T177" s="15" t="s">
        <v>336</v>
      </c>
      <c r="U177" s="16">
        <v>2012</v>
      </c>
      <c r="V177" s="17">
        <v>1.3989100000000001</v>
      </c>
      <c r="W177" s="17">
        <v>-0.1215</v>
      </c>
      <c r="X177" s="17"/>
      <c r="Y177" s="17"/>
      <c r="Z177" s="16">
        <v>449</v>
      </c>
      <c r="AA177" s="16"/>
      <c r="AB177" s="16" t="s">
        <v>75</v>
      </c>
    </row>
    <row r="178" spans="1:28" ht="37.5" customHeight="1" x14ac:dyDescent="0.2">
      <c r="A178" s="9" t="s">
        <v>338</v>
      </c>
      <c r="B178" s="25" t="s">
        <v>332</v>
      </c>
      <c r="C178" s="26" t="s">
        <v>31</v>
      </c>
      <c r="D178" s="9" t="s">
        <v>32</v>
      </c>
      <c r="E178" s="11" t="s">
        <v>333</v>
      </c>
      <c r="F178" s="10" t="s">
        <v>334</v>
      </c>
      <c r="G178" s="12" t="s">
        <v>35</v>
      </c>
      <c r="H178" s="13" t="s">
        <v>53</v>
      </c>
      <c r="I178" s="14" t="s">
        <v>540</v>
      </c>
      <c r="J178" s="14" t="s">
        <v>535</v>
      </c>
      <c r="K178" s="14">
        <f t="shared" si="10"/>
        <v>1</v>
      </c>
      <c r="L178" s="15" t="s">
        <v>120</v>
      </c>
      <c r="M178" s="15" t="s">
        <v>38</v>
      </c>
      <c r="N178" s="15" t="s">
        <v>54</v>
      </c>
      <c r="O178" s="15" t="s">
        <v>112</v>
      </c>
      <c r="P178" s="15" t="s">
        <v>50</v>
      </c>
      <c r="Q178" s="15" t="s">
        <v>43</v>
      </c>
      <c r="R178" s="15" t="s">
        <v>43</v>
      </c>
      <c r="S178" s="15" t="s">
        <v>335</v>
      </c>
      <c r="T178" s="15" t="s">
        <v>336</v>
      </c>
      <c r="U178" s="16">
        <v>2012</v>
      </c>
      <c r="V178" s="17">
        <v>1</v>
      </c>
      <c r="W178" s="17">
        <v>2.1040399999999999</v>
      </c>
      <c r="X178" s="17"/>
      <c r="Y178" s="17"/>
      <c r="Z178" s="16">
        <v>753</v>
      </c>
      <c r="AA178" s="16"/>
      <c r="AB178" s="16" t="s">
        <v>245</v>
      </c>
    </row>
    <row r="179" spans="1:28" ht="37.5" customHeight="1" x14ac:dyDescent="0.2">
      <c r="A179" s="9" t="s">
        <v>445</v>
      </c>
      <c r="B179" s="10" t="s">
        <v>446</v>
      </c>
      <c r="C179" s="9" t="s">
        <v>31</v>
      </c>
      <c r="D179" s="9" t="s">
        <v>32</v>
      </c>
      <c r="E179" s="11" t="s">
        <v>333</v>
      </c>
      <c r="F179" s="10" t="s">
        <v>334</v>
      </c>
      <c r="G179" s="12" t="s">
        <v>35</v>
      </c>
      <c r="H179" s="13" t="s">
        <v>36</v>
      </c>
      <c r="I179" s="14" t="s">
        <v>537</v>
      </c>
      <c r="J179" s="14" t="s">
        <v>538</v>
      </c>
      <c r="K179" s="14">
        <f t="shared" si="10"/>
        <v>0</v>
      </c>
      <c r="L179" s="15" t="s">
        <v>120</v>
      </c>
      <c r="M179" s="15" t="s">
        <v>70</v>
      </c>
      <c r="N179" s="15" t="s">
        <v>54</v>
      </c>
      <c r="O179" s="15" t="s">
        <v>99</v>
      </c>
      <c r="P179" s="15" t="s">
        <v>41</v>
      </c>
      <c r="Q179" s="15" t="s">
        <v>42</v>
      </c>
      <c r="R179" s="15" t="s">
        <v>42</v>
      </c>
      <c r="S179" s="15" t="s">
        <v>193</v>
      </c>
      <c r="T179" s="15" t="s">
        <v>67</v>
      </c>
      <c r="U179" s="16">
        <v>2009</v>
      </c>
      <c r="V179" s="17">
        <v>1.1489799999999999</v>
      </c>
      <c r="W179" s="17">
        <v>1.2138100000000001</v>
      </c>
      <c r="X179" s="17"/>
      <c r="Y179" s="17"/>
      <c r="Z179" s="16">
        <v>631</v>
      </c>
      <c r="AA179" s="16"/>
      <c r="AB179" s="16" t="s">
        <v>110</v>
      </c>
    </row>
    <row r="180" spans="1:28" ht="37.5" customHeight="1" x14ac:dyDescent="0.2">
      <c r="A180" s="23" t="s">
        <v>447</v>
      </c>
      <c r="B180" s="24" t="s">
        <v>446</v>
      </c>
      <c r="C180" s="23" t="s">
        <v>31</v>
      </c>
      <c r="D180" s="9" t="s">
        <v>32</v>
      </c>
      <c r="E180" s="11" t="s">
        <v>333</v>
      </c>
      <c r="F180" s="10" t="s">
        <v>334</v>
      </c>
      <c r="G180" s="12" t="s">
        <v>35</v>
      </c>
      <c r="H180" s="13" t="s">
        <v>48</v>
      </c>
      <c r="I180" s="14" t="s">
        <v>537</v>
      </c>
      <c r="J180" s="14" t="s">
        <v>538</v>
      </c>
      <c r="K180" s="14">
        <f t="shared" si="10"/>
        <v>0</v>
      </c>
      <c r="L180" s="15" t="s">
        <v>120</v>
      </c>
      <c r="M180" s="15" t="s">
        <v>70</v>
      </c>
      <c r="N180" s="15" t="s">
        <v>39</v>
      </c>
      <c r="O180" s="15" t="s">
        <v>87</v>
      </c>
      <c r="P180" s="15" t="s">
        <v>65</v>
      </c>
      <c r="Q180" s="15" t="s">
        <v>42</v>
      </c>
      <c r="R180" s="15" t="s">
        <v>42</v>
      </c>
      <c r="S180" s="15" t="s">
        <v>193</v>
      </c>
      <c r="T180" s="15" t="s">
        <v>67</v>
      </c>
      <c r="U180" s="16">
        <v>2009</v>
      </c>
      <c r="V180" s="17">
        <v>1.05182</v>
      </c>
      <c r="W180" s="17">
        <v>0.86177999999999999</v>
      </c>
      <c r="X180" s="17"/>
      <c r="Y180" s="17"/>
      <c r="Z180" s="16">
        <v>587</v>
      </c>
      <c r="AA180" s="16"/>
      <c r="AB180" s="16" t="s">
        <v>46</v>
      </c>
    </row>
    <row r="181" spans="1:28" ht="37.5" customHeight="1" x14ac:dyDescent="0.2">
      <c r="A181" s="23" t="s">
        <v>448</v>
      </c>
      <c r="B181" s="24" t="s">
        <v>446</v>
      </c>
      <c r="C181" s="23" t="s">
        <v>31</v>
      </c>
      <c r="D181" s="9" t="s">
        <v>32</v>
      </c>
      <c r="E181" s="11" t="s">
        <v>333</v>
      </c>
      <c r="F181" s="10" t="s">
        <v>334</v>
      </c>
      <c r="G181" s="12" t="s">
        <v>35</v>
      </c>
      <c r="H181" s="13" t="s">
        <v>53</v>
      </c>
      <c r="I181" s="14" t="s">
        <v>539</v>
      </c>
      <c r="J181" s="14" t="s">
        <v>535</v>
      </c>
      <c r="K181" s="14">
        <f t="shared" si="10"/>
        <v>1</v>
      </c>
      <c r="L181" s="15" t="s">
        <v>120</v>
      </c>
      <c r="M181" s="15" t="s">
        <v>70</v>
      </c>
      <c r="N181" s="15" t="s">
        <v>107</v>
      </c>
      <c r="O181" s="15" t="s">
        <v>49</v>
      </c>
      <c r="P181" s="15" t="s">
        <v>50</v>
      </c>
      <c r="Q181" s="15" t="s">
        <v>42</v>
      </c>
      <c r="R181" s="15" t="s">
        <v>42</v>
      </c>
      <c r="S181" s="15" t="s">
        <v>193</v>
      </c>
      <c r="T181" s="15" t="s">
        <v>67</v>
      </c>
      <c r="U181" s="16">
        <v>2009</v>
      </c>
      <c r="V181" s="17">
        <v>1.13829</v>
      </c>
      <c r="W181" s="17">
        <v>-0.78539999999999999</v>
      </c>
      <c r="X181" s="17"/>
      <c r="Y181" s="17"/>
      <c r="Z181" s="16">
        <v>368</v>
      </c>
      <c r="AA181" s="16"/>
      <c r="AB181" s="16" t="s">
        <v>55</v>
      </c>
    </row>
    <row r="182" spans="1:28" ht="37.5" customHeight="1" x14ac:dyDescent="0.2">
      <c r="A182" s="19" t="s">
        <v>458</v>
      </c>
      <c r="B182" s="20" t="s">
        <v>459</v>
      </c>
      <c r="C182" s="21" t="s">
        <v>58</v>
      </c>
      <c r="D182" s="9" t="s">
        <v>59</v>
      </c>
      <c r="E182" s="11" t="s">
        <v>333</v>
      </c>
      <c r="F182" s="10" t="s">
        <v>460</v>
      </c>
      <c r="G182" s="12" t="s">
        <v>35</v>
      </c>
      <c r="H182" s="30" t="s">
        <v>342</v>
      </c>
      <c r="I182" s="14" t="s">
        <v>534</v>
      </c>
      <c r="J182" s="14" t="s">
        <v>535</v>
      </c>
      <c r="K182" s="14">
        <f t="shared" si="10"/>
        <v>1</v>
      </c>
      <c r="L182" s="15" t="s">
        <v>62</v>
      </c>
      <c r="M182" s="15" t="s">
        <v>63</v>
      </c>
      <c r="N182" s="15" t="s">
        <v>39</v>
      </c>
      <c r="O182" s="15" t="s">
        <v>64</v>
      </c>
      <c r="P182" s="15" t="s">
        <v>65</v>
      </c>
      <c r="Q182" s="15" t="s">
        <v>43</v>
      </c>
      <c r="R182" s="15" t="s">
        <v>43</v>
      </c>
      <c r="S182" s="15" t="s">
        <v>343</v>
      </c>
      <c r="T182" s="15" t="s">
        <v>67</v>
      </c>
      <c r="U182" s="16">
        <v>2018</v>
      </c>
      <c r="V182" s="17">
        <v>0.95316999999999996</v>
      </c>
      <c r="W182" s="17">
        <v>-0.45039000000000001</v>
      </c>
      <c r="X182" s="17"/>
      <c r="Y182" s="17"/>
      <c r="Z182" s="16">
        <v>418</v>
      </c>
      <c r="AA182" s="16"/>
      <c r="AB182" s="16" t="s">
        <v>75</v>
      </c>
    </row>
    <row r="183" spans="1:28" ht="37.5" customHeight="1" x14ac:dyDescent="0.2">
      <c r="A183" s="19" t="s">
        <v>461</v>
      </c>
      <c r="B183" s="20" t="s">
        <v>459</v>
      </c>
      <c r="C183" s="21" t="s">
        <v>58</v>
      </c>
      <c r="D183" s="9" t="s">
        <v>59</v>
      </c>
      <c r="E183" s="11" t="s">
        <v>333</v>
      </c>
      <c r="F183" s="10" t="s">
        <v>460</v>
      </c>
      <c r="G183" s="12" t="s">
        <v>35</v>
      </c>
      <c r="H183" s="30" t="s">
        <v>345</v>
      </c>
      <c r="I183" s="14" t="s">
        <v>534</v>
      </c>
      <c r="J183" s="14" t="s">
        <v>535</v>
      </c>
      <c r="K183" s="14">
        <f t="shared" si="10"/>
        <v>1</v>
      </c>
      <c r="L183" s="15" t="s">
        <v>62</v>
      </c>
      <c r="M183" s="15" t="s">
        <v>70</v>
      </c>
      <c r="N183" s="15" t="s">
        <v>54</v>
      </c>
      <c r="O183" s="15" t="s">
        <v>40</v>
      </c>
      <c r="P183" s="15" t="s">
        <v>41</v>
      </c>
      <c r="Q183" s="15" t="s">
        <v>42</v>
      </c>
      <c r="R183" s="15" t="s">
        <v>43</v>
      </c>
      <c r="S183" s="15" t="s">
        <v>343</v>
      </c>
      <c r="T183" s="15" t="s">
        <v>67</v>
      </c>
      <c r="U183" s="16">
        <v>2018</v>
      </c>
      <c r="V183" s="17">
        <v>1.23759</v>
      </c>
      <c r="W183" s="17">
        <v>-0.53525</v>
      </c>
      <c r="X183" s="17"/>
      <c r="Y183" s="17"/>
      <c r="Z183" s="16">
        <v>398</v>
      </c>
      <c r="AA183" s="16"/>
      <c r="AB183" s="16" t="s">
        <v>55</v>
      </c>
    </row>
    <row r="184" spans="1:28" ht="37.5" customHeight="1" x14ac:dyDescent="0.2">
      <c r="A184" s="19" t="s">
        <v>462</v>
      </c>
      <c r="B184" s="20" t="s">
        <v>459</v>
      </c>
      <c r="C184" s="21" t="s">
        <v>58</v>
      </c>
      <c r="D184" s="9" t="s">
        <v>59</v>
      </c>
      <c r="E184" s="11" t="s">
        <v>333</v>
      </c>
      <c r="F184" s="10" t="s">
        <v>460</v>
      </c>
      <c r="G184" s="12" t="s">
        <v>35</v>
      </c>
      <c r="H184" s="30" t="s">
        <v>347</v>
      </c>
      <c r="I184" s="14" t="s">
        <v>537</v>
      </c>
      <c r="J184" s="14" t="s">
        <v>538</v>
      </c>
      <c r="K184" s="14">
        <f t="shared" si="10"/>
        <v>0</v>
      </c>
      <c r="L184" s="15" t="s">
        <v>62</v>
      </c>
      <c r="M184" s="15" t="s">
        <v>70</v>
      </c>
      <c r="N184" s="15" t="s">
        <v>54</v>
      </c>
      <c r="O184" s="15" t="s">
        <v>49</v>
      </c>
      <c r="P184" s="15" t="s">
        <v>50</v>
      </c>
      <c r="Q184" s="15" t="s">
        <v>42</v>
      </c>
      <c r="R184" s="15" t="s">
        <v>43</v>
      </c>
      <c r="S184" s="15" t="s">
        <v>343</v>
      </c>
      <c r="T184" s="15" t="s">
        <v>67</v>
      </c>
      <c r="U184" s="16">
        <v>2018</v>
      </c>
      <c r="V184" s="17">
        <v>0.99121000000000004</v>
      </c>
      <c r="W184" s="17">
        <v>0.29537999999999998</v>
      </c>
      <c r="X184" s="17"/>
      <c r="Y184" s="17"/>
      <c r="Z184" s="16">
        <v>515</v>
      </c>
      <c r="AA184" s="16"/>
      <c r="AB184" s="16" t="s">
        <v>51</v>
      </c>
    </row>
    <row r="185" spans="1:28" ht="37.5" customHeight="1" x14ac:dyDescent="0.2">
      <c r="A185" s="19" t="s">
        <v>463</v>
      </c>
      <c r="B185" s="20" t="s">
        <v>459</v>
      </c>
      <c r="C185" s="21" t="s">
        <v>58</v>
      </c>
      <c r="D185" s="9" t="s">
        <v>59</v>
      </c>
      <c r="E185" s="11" t="s">
        <v>333</v>
      </c>
      <c r="F185" s="10" t="s">
        <v>460</v>
      </c>
      <c r="G185" s="12" t="s">
        <v>35</v>
      </c>
      <c r="H185" s="30" t="s">
        <v>349</v>
      </c>
      <c r="I185" s="14" t="s">
        <v>534</v>
      </c>
      <c r="J185" s="14" t="s">
        <v>535</v>
      </c>
      <c r="K185" s="14">
        <f t="shared" si="10"/>
        <v>1</v>
      </c>
      <c r="L185" s="15" t="s">
        <v>62</v>
      </c>
      <c r="M185" s="15" t="s">
        <v>63</v>
      </c>
      <c r="N185" s="15" t="s">
        <v>39</v>
      </c>
      <c r="O185" s="15" t="s">
        <v>64</v>
      </c>
      <c r="P185" s="15" t="s">
        <v>65</v>
      </c>
      <c r="Q185" s="15" t="s">
        <v>43</v>
      </c>
      <c r="R185" s="15" t="s">
        <v>43</v>
      </c>
      <c r="S185" s="15" t="s">
        <v>343</v>
      </c>
      <c r="T185" s="15" t="s">
        <v>67</v>
      </c>
      <c r="U185" s="16">
        <v>2018</v>
      </c>
      <c r="V185" s="17">
        <v>1.25606</v>
      </c>
      <c r="W185" s="17">
        <v>0.27338000000000001</v>
      </c>
      <c r="X185" s="17"/>
      <c r="Y185" s="17"/>
      <c r="Z185" s="16">
        <v>504</v>
      </c>
      <c r="AA185" s="16"/>
      <c r="AB185" s="16" t="s">
        <v>51</v>
      </c>
    </row>
    <row r="186" spans="1:28" ht="37.5" customHeight="1" x14ac:dyDescent="0.2">
      <c r="A186" s="19" t="s">
        <v>464</v>
      </c>
      <c r="B186" s="20" t="s">
        <v>459</v>
      </c>
      <c r="C186" s="21" t="s">
        <v>58</v>
      </c>
      <c r="D186" s="9" t="s">
        <v>59</v>
      </c>
      <c r="E186" s="11" t="s">
        <v>333</v>
      </c>
      <c r="F186" s="10" t="s">
        <v>460</v>
      </c>
      <c r="G186" s="12" t="s">
        <v>35</v>
      </c>
      <c r="H186" s="30" t="s">
        <v>351</v>
      </c>
      <c r="I186" s="14" t="s">
        <v>534</v>
      </c>
      <c r="J186" s="14" t="s">
        <v>535</v>
      </c>
      <c r="K186" s="14">
        <f t="shared" si="10"/>
        <v>1</v>
      </c>
      <c r="L186" s="15" t="s">
        <v>62</v>
      </c>
      <c r="M186" s="15" t="s">
        <v>70</v>
      </c>
      <c r="N186" s="15" t="s">
        <v>54</v>
      </c>
      <c r="O186" s="15" t="s">
        <v>87</v>
      </c>
      <c r="P186" s="15" t="s">
        <v>65</v>
      </c>
      <c r="Q186" s="15" t="s">
        <v>42</v>
      </c>
      <c r="R186" s="15" t="s">
        <v>43</v>
      </c>
      <c r="S186" s="15" t="s">
        <v>343</v>
      </c>
      <c r="T186" s="15" t="s">
        <v>67</v>
      </c>
      <c r="U186" s="16">
        <v>2018</v>
      </c>
      <c r="V186" s="17">
        <v>1.2034</v>
      </c>
      <c r="W186" s="17">
        <v>-0.4304</v>
      </c>
      <c r="X186" s="17"/>
      <c r="Y186" s="17"/>
      <c r="Z186" s="16">
        <v>413</v>
      </c>
      <c r="AA186" s="16"/>
      <c r="AB186" s="16" t="s">
        <v>75</v>
      </c>
    </row>
    <row r="187" spans="1:28" ht="37.5" customHeight="1" x14ac:dyDescent="0.2">
      <c r="A187" s="19" t="s">
        <v>465</v>
      </c>
      <c r="B187" s="20" t="s">
        <v>459</v>
      </c>
      <c r="C187" s="21" t="s">
        <v>58</v>
      </c>
      <c r="D187" s="9" t="s">
        <v>59</v>
      </c>
      <c r="E187" s="11" t="s">
        <v>333</v>
      </c>
      <c r="F187" s="10" t="s">
        <v>460</v>
      </c>
      <c r="G187" s="12" t="s">
        <v>35</v>
      </c>
      <c r="H187" s="30" t="s">
        <v>353</v>
      </c>
      <c r="I187" s="14" t="s">
        <v>534</v>
      </c>
      <c r="J187" s="14" t="s">
        <v>535</v>
      </c>
      <c r="K187" s="14">
        <f t="shared" si="10"/>
        <v>1</v>
      </c>
      <c r="L187" s="15" t="s">
        <v>62</v>
      </c>
      <c r="M187" s="15" t="s">
        <v>70</v>
      </c>
      <c r="N187" s="15" t="s">
        <v>54</v>
      </c>
      <c r="O187" s="15" t="s">
        <v>99</v>
      </c>
      <c r="P187" s="15" t="s">
        <v>41</v>
      </c>
      <c r="Q187" s="15" t="s">
        <v>42</v>
      </c>
      <c r="R187" s="15" t="s">
        <v>43</v>
      </c>
      <c r="S187" s="15" t="s">
        <v>343</v>
      </c>
      <c r="T187" s="15" t="s">
        <v>67</v>
      </c>
      <c r="U187" s="16">
        <v>2018</v>
      </c>
      <c r="V187" s="17">
        <v>0.96089000000000002</v>
      </c>
      <c r="W187" s="17">
        <v>0.36515999999999998</v>
      </c>
      <c r="X187" s="17"/>
      <c r="Y187" s="17"/>
      <c r="Z187" s="16">
        <v>525</v>
      </c>
      <c r="AA187" s="16"/>
      <c r="AB187" s="16" t="s">
        <v>51</v>
      </c>
    </row>
    <row r="188" spans="1:28" ht="37.5" customHeight="1" x14ac:dyDescent="0.2">
      <c r="A188" s="19" t="s">
        <v>466</v>
      </c>
      <c r="B188" s="20" t="s">
        <v>459</v>
      </c>
      <c r="C188" s="21" t="s">
        <v>58</v>
      </c>
      <c r="D188" s="9" t="s">
        <v>59</v>
      </c>
      <c r="E188" s="11" t="s">
        <v>333</v>
      </c>
      <c r="F188" s="10" t="s">
        <v>460</v>
      </c>
      <c r="G188" s="12" t="s">
        <v>35</v>
      </c>
      <c r="H188" s="30" t="s">
        <v>356</v>
      </c>
      <c r="I188" s="14" t="s">
        <v>537</v>
      </c>
      <c r="J188" s="14" t="s">
        <v>538</v>
      </c>
      <c r="K188" s="14">
        <f t="shared" si="10"/>
        <v>0</v>
      </c>
      <c r="L188" s="15" t="s">
        <v>62</v>
      </c>
      <c r="M188" s="15" t="s">
        <v>70</v>
      </c>
      <c r="N188" s="15" t="s">
        <v>54</v>
      </c>
      <c r="O188" s="15" t="s">
        <v>112</v>
      </c>
      <c r="P188" s="15" t="s">
        <v>50</v>
      </c>
      <c r="Q188" s="15" t="s">
        <v>43</v>
      </c>
      <c r="R188" s="15" t="s">
        <v>43</v>
      </c>
      <c r="S188" s="15" t="s">
        <v>343</v>
      </c>
      <c r="T188" s="15" t="s">
        <v>67</v>
      </c>
      <c r="U188" s="16">
        <v>2018</v>
      </c>
      <c r="V188" s="17">
        <v>0.84652000000000005</v>
      </c>
      <c r="W188" s="17">
        <v>1.4610099999999999</v>
      </c>
      <c r="X188" s="17"/>
      <c r="Y188" s="17"/>
      <c r="Z188" s="16">
        <v>675</v>
      </c>
      <c r="AA188" s="16"/>
      <c r="AB188" s="16" t="s">
        <v>110</v>
      </c>
    </row>
    <row r="190" spans="1:28" ht="15.75" thickBot="1" x14ac:dyDescent="0.3">
      <c r="A190" s="31" t="s">
        <v>529</v>
      </c>
    </row>
    <row r="191" spans="1:28" ht="23.1" customHeight="1" x14ac:dyDescent="0.2">
      <c r="A191" s="61" t="s">
        <v>3</v>
      </c>
      <c r="B191" s="61" t="s">
        <v>4</v>
      </c>
      <c r="C191" s="61" t="s">
        <v>5</v>
      </c>
      <c r="D191" s="61" t="s">
        <v>6</v>
      </c>
      <c r="E191" s="61" t="s">
        <v>7</v>
      </c>
      <c r="F191" s="61" t="s">
        <v>24</v>
      </c>
      <c r="G191" s="61" t="s">
        <v>8</v>
      </c>
      <c r="H191" s="61" t="s">
        <v>9</v>
      </c>
      <c r="I191" s="74" t="s">
        <v>10</v>
      </c>
      <c r="J191" s="75"/>
      <c r="K191" s="76"/>
      <c r="L191" s="61" t="s">
        <v>11</v>
      </c>
      <c r="M191" s="61" t="s">
        <v>12</v>
      </c>
      <c r="N191" s="61" t="s">
        <v>13</v>
      </c>
      <c r="O191" s="61" t="s">
        <v>14</v>
      </c>
      <c r="P191" s="61" t="s">
        <v>15</v>
      </c>
      <c r="Q191" s="61" t="s">
        <v>16</v>
      </c>
      <c r="R191" s="61" t="s">
        <v>17</v>
      </c>
      <c r="S191" s="61" t="s">
        <v>18</v>
      </c>
      <c r="T191" s="61" t="s">
        <v>19</v>
      </c>
      <c r="U191" s="63" t="s">
        <v>20</v>
      </c>
      <c r="V191" s="58" t="s">
        <v>21</v>
      </c>
      <c r="W191" s="58"/>
      <c r="X191" s="58"/>
      <c r="Y191" s="58"/>
      <c r="Z191" s="58" t="s">
        <v>22</v>
      </c>
      <c r="AA191" s="58"/>
      <c r="AB191" s="59" t="s">
        <v>23</v>
      </c>
    </row>
    <row r="192" spans="1:28" ht="23.1" customHeight="1" x14ac:dyDescent="0.2">
      <c r="A192" s="62"/>
      <c r="B192" s="62"/>
      <c r="C192" s="62"/>
      <c r="D192" s="62"/>
      <c r="E192" s="62"/>
      <c r="F192" s="62"/>
      <c r="G192" s="62"/>
      <c r="H192" s="62"/>
      <c r="I192" s="77"/>
      <c r="J192" s="78"/>
      <c r="K192" s="79"/>
      <c r="L192" s="62"/>
      <c r="M192" s="62"/>
      <c r="N192" s="62"/>
      <c r="O192" s="62"/>
      <c r="P192" s="62"/>
      <c r="Q192" s="62"/>
      <c r="R192" s="62"/>
      <c r="S192" s="62"/>
      <c r="T192" s="62"/>
      <c r="U192" s="64"/>
      <c r="V192" s="8" t="s">
        <v>25</v>
      </c>
      <c r="W192" s="8" t="s">
        <v>26</v>
      </c>
      <c r="X192" s="8" t="s">
        <v>27</v>
      </c>
      <c r="Y192" s="8" t="s">
        <v>28</v>
      </c>
      <c r="Z192" s="8">
        <v>1</v>
      </c>
      <c r="AA192" s="8">
        <v>2</v>
      </c>
      <c r="AB192" s="60"/>
    </row>
    <row r="193" spans="1:28" ht="37.5" customHeight="1" x14ac:dyDescent="0.2">
      <c r="A193" s="19" t="s">
        <v>449</v>
      </c>
      <c r="B193" s="20" t="s">
        <v>450</v>
      </c>
      <c r="C193" s="21" t="s">
        <v>58</v>
      </c>
      <c r="D193" s="9" t="s">
        <v>59</v>
      </c>
      <c r="E193" s="11" t="s">
        <v>333</v>
      </c>
      <c r="F193" s="10" t="s">
        <v>451</v>
      </c>
      <c r="G193" s="12" t="s">
        <v>35</v>
      </c>
      <c r="H193" s="22" t="s">
        <v>342</v>
      </c>
      <c r="I193" s="14" t="s">
        <v>537</v>
      </c>
      <c r="J193" s="14" t="s">
        <v>538</v>
      </c>
      <c r="K193" s="14">
        <f>IF(J193=" Computer Scored",1,0)</f>
        <v>0</v>
      </c>
      <c r="L193" s="15" t="s">
        <v>207</v>
      </c>
      <c r="M193" s="15" t="s">
        <v>70</v>
      </c>
      <c r="N193" s="15" t="s">
        <v>54</v>
      </c>
      <c r="O193" s="15" t="s">
        <v>40</v>
      </c>
      <c r="P193" s="15" t="s">
        <v>41</v>
      </c>
      <c r="Q193" s="15" t="s">
        <v>42</v>
      </c>
      <c r="R193" s="15" t="s">
        <v>43</v>
      </c>
      <c r="S193" s="15" t="s">
        <v>242</v>
      </c>
      <c r="T193" s="15" t="s">
        <v>67</v>
      </c>
      <c r="U193" s="16">
        <v>2018</v>
      </c>
      <c r="V193" s="17">
        <v>1.1423700000000001</v>
      </c>
      <c r="W193" s="17">
        <v>0.36144999999999999</v>
      </c>
      <c r="X193" s="17"/>
      <c r="Y193" s="17"/>
      <c r="Z193" s="16">
        <v>519</v>
      </c>
      <c r="AA193" s="16"/>
      <c r="AB193" s="16" t="s">
        <v>51</v>
      </c>
    </row>
    <row r="194" spans="1:28" ht="37.5" customHeight="1" x14ac:dyDescent="0.2">
      <c r="A194" s="19" t="s">
        <v>452</v>
      </c>
      <c r="B194" s="20" t="s">
        <v>450</v>
      </c>
      <c r="C194" s="21" t="s">
        <v>58</v>
      </c>
      <c r="D194" s="9" t="s">
        <v>59</v>
      </c>
      <c r="E194" s="11" t="s">
        <v>333</v>
      </c>
      <c r="F194" s="10" t="s">
        <v>451</v>
      </c>
      <c r="G194" s="12" t="s">
        <v>35</v>
      </c>
      <c r="H194" s="22" t="s">
        <v>345</v>
      </c>
      <c r="I194" s="14" t="s">
        <v>534</v>
      </c>
      <c r="J194" s="14" t="s">
        <v>535</v>
      </c>
      <c r="K194" s="14">
        <f t="shared" ref="K194:K206" si="11">IF(J194=" Computer Scored",1,0)</f>
        <v>1</v>
      </c>
      <c r="L194" s="15" t="s">
        <v>207</v>
      </c>
      <c r="M194" s="15" t="s">
        <v>70</v>
      </c>
      <c r="N194" s="15" t="s">
        <v>54</v>
      </c>
      <c r="O194" s="15" t="s">
        <v>87</v>
      </c>
      <c r="P194" s="15" t="s">
        <v>65</v>
      </c>
      <c r="Q194" s="15" t="s">
        <v>42</v>
      </c>
      <c r="R194" s="15" t="s">
        <v>43</v>
      </c>
      <c r="S194" s="15" t="s">
        <v>306</v>
      </c>
      <c r="T194" s="15" t="s">
        <v>67</v>
      </c>
      <c r="U194" s="16">
        <v>2018</v>
      </c>
      <c r="V194" s="17">
        <v>0.99065999999999999</v>
      </c>
      <c r="W194" s="17">
        <v>-0.59587000000000001</v>
      </c>
      <c r="X194" s="17"/>
      <c r="Y194" s="17"/>
      <c r="Z194" s="16">
        <v>398</v>
      </c>
      <c r="AA194" s="16"/>
      <c r="AB194" s="16" t="s">
        <v>55</v>
      </c>
    </row>
    <row r="195" spans="1:28" ht="37.5" customHeight="1" x14ac:dyDescent="0.2">
      <c r="A195" s="19" t="s">
        <v>453</v>
      </c>
      <c r="B195" s="20" t="s">
        <v>450</v>
      </c>
      <c r="C195" s="21" t="s">
        <v>58</v>
      </c>
      <c r="D195" s="9" t="s">
        <v>59</v>
      </c>
      <c r="E195" s="11" t="s">
        <v>333</v>
      </c>
      <c r="F195" s="10" t="s">
        <v>451</v>
      </c>
      <c r="G195" s="12" t="s">
        <v>35</v>
      </c>
      <c r="H195" s="22" t="s">
        <v>347</v>
      </c>
      <c r="I195" s="14" t="s">
        <v>534</v>
      </c>
      <c r="J195" s="14" t="s">
        <v>535</v>
      </c>
      <c r="K195" s="14">
        <f t="shared" si="11"/>
        <v>1</v>
      </c>
      <c r="L195" s="15" t="s">
        <v>207</v>
      </c>
      <c r="M195" s="15" t="s">
        <v>70</v>
      </c>
      <c r="N195" s="15" t="s">
        <v>54</v>
      </c>
      <c r="O195" s="15" t="s">
        <v>64</v>
      </c>
      <c r="P195" s="15" t="s">
        <v>65</v>
      </c>
      <c r="Q195" s="15" t="s">
        <v>43</v>
      </c>
      <c r="R195" s="15" t="s">
        <v>43</v>
      </c>
      <c r="S195" s="15" t="s">
        <v>306</v>
      </c>
      <c r="T195" s="15" t="s">
        <v>67</v>
      </c>
      <c r="U195" s="16">
        <v>2018</v>
      </c>
      <c r="V195" s="17">
        <v>0.94852000000000003</v>
      </c>
      <c r="W195" s="17">
        <v>0.20122999999999999</v>
      </c>
      <c r="X195" s="17"/>
      <c r="Y195" s="17"/>
      <c r="Z195" s="16">
        <v>504</v>
      </c>
      <c r="AA195" s="16"/>
      <c r="AB195" s="16" t="s">
        <v>51</v>
      </c>
    </row>
    <row r="196" spans="1:28" ht="37.5" customHeight="1" x14ac:dyDescent="0.2">
      <c r="A196" s="19" t="s">
        <v>454</v>
      </c>
      <c r="B196" s="20" t="s">
        <v>450</v>
      </c>
      <c r="C196" s="21" t="s">
        <v>58</v>
      </c>
      <c r="D196" s="9" t="s">
        <v>59</v>
      </c>
      <c r="E196" s="11" t="s">
        <v>333</v>
      </c>
      <c r="F196" s="10" t="s">
        <v>451</v>
      </c>
      <c r="G196" s="12" t="s">
        <v>35</v>
      </c>
      <c r="H196" s="22" t="s">
        <v>349</v>
      </c>
      <c r="I196" s="14" t="s">
        <v>534</v>
      </c>
      <c r="J196" s="14" t="s">
        <v>535</v>
      </c>
      <c r="K196" s="14">
        <f t="shared" si="11"/>
        <v>1</v>
      </c>
      <c r="L196" s="15" t="s">
        <v>207</v>
      </c>
      <c r="M196" s="15" t="s">
        <v>144</v>
      </c>
      <c r="N196" s="15" t="s">
        <v>107</v>
      </c>
      <c r="O196" s="15" t="s">
        <v>64</v>
      </c>
      <c r="P196" s="15" t="s">
        <v>65</v>
      </c>
      <c r="Q196" s="15" t="s">
        <v>43</v>
      </c>
      <c r="R196" s="15" t="s">
        <v>43</v>
      </c>
      <c r="S196" s="15" t="s">
        <v>66</v>
      </c>
      <c r="T196" s="15" t="s">
        <v>67</v>
      </c>
      <c r="U196" s="16">
        <v>2018</v>
      </c>
      <c r="V196" s="17">
        <v>1.4345399999999999</v>
      </c>
      <c r="W196" s="17">
        <v>-0.56277999999999995</v>
      </c>
      <c r="X196" s="17"/>
      <c r="Y196" s="17"/>
      <c r="Z196" s="16">
        <v>390</v>
      </c>
      <c r="AA196" s="16"/>
      <c r="AB196" s="16" t="s">
        <v>55</v>
      </c>
    </row>
    <row r="197" spans="1:28" ht="37.5" customHeight="1" x14ac:dyDescent="0.2">
      <c r="A197" s="19" t="s">
        <v>455</v>
      </c>
      <c r="B197" s="20" t="s">
        <v>450</v>
      </c>
      <c r="C197" s="21" t="s">
        <v>58</v>
      </c>
      <c r="D197" s="9" t="s">
        <v>59</v>
      </c>
      <c r="E197" s="11" t="s">
        <v>333</v>
      </c>
      <c r="F197" s="10" t="s">
        <v>451</v>
      </c>
      <c r="G197" s="12" t="s">
        <v>35</v>
      </c>
      <c r="H197" s="22" t="s">
        <v>351</v>
      </c>
      <c r="I197" s="14" t="s">
        <v>536</v>
      </c>
      <c r="J197" s="14" t="s">
        <v>535</v>
      </c>
      <c r="K197" s="14">
        <f t="shared" si="11"/>
        <v>1</v>
      </c>
      <c r="L197" s="15" t="s">
        <v>207</v>
      </c>
      <c r="M197" s="15" t="s">
        <v>144</v>
      </c>
      <c r="N197" s="15" t="s">
        <v>107</v>
      </c>
      <c r="O197" s="15" t="s">
        <v>99</v>
      </c>
      <c r="P197" s="15" t="s">
        <v>41</v>
      </c>
      <c r="Q197" s="15" t="s">
        <v>42</v>
      </c>
      <c r="R197" s="15" t="s">
        <v>43</v>
      </c>
      <c r="S197" s="15" t="s">
        <v>242</v>
      </c>
      <c r="T197" s="15" t="s">
        <v>67</v>
      </c>
      <c r="U197" s="16">
        <v>2018</v>
      </c>
      <c r="V197" s="17">
        <v>1.3737200000000001</v>
      </c>
      <c r="W197" s="17">
        <v>-0.41548000000000002</v>
      </c>
      <c r="X197" s="17"/>
      <c r="Y197" s="17"/>
      <c r="Z197" s="16">
        <v>411</v>
      </c>
      <c r="AA197" s="16"/>
      <c r="AB197" s="16" t="s">
        <v>75</v>
      </c>
    </row>
    <row r="198" spans="1:28" ht="37.5" customHeight="1" x14ac:dyDescent="0.2">
      <c r="A198" s="19" t="s">
        <v>456</v>
      </c>
      <c r="B198" s="20" t="s">
        <v>450</v>
      </c>
      <c r="C198" s="21" t="s">
        <v>58</v>
      </c>
      <c r="D198" s="9" t="s">
        <v>59</v>
      </c>
      <c r="E198" s="11" t="s">
        <v>333</v>
      </c>
      <c r="F198" s="10" t="s">
        <v>451</v>
      </c>
      <c r="G198" s="12" t="s">
        <v>35</v>
      </c>
      <c r="H198" s="22" t="s">
        <v>353</v>
      </c>
      <c r="I198" s="14" t="s">
        <v>534</v>
      </c>
      <c r="J198" s="14" t="s">
        <v>535</v>
      </c>
      <c r="K198" s="14">
        <f t="shared" si="11"/>
        <v>1</v>
      </c>
      <c r="L198" s="15" t="s">
        <v>207</v>
      </c>
      <c r="M198" s="15" t="s">
        <v>144</v>
      </c>
      <c r="N198" s="15" t="s">
        <v>107</v>
      </c>
      <c r="O198" s="15" t="s">
        <v>49</v>
      </c>
      <c r="P198" s="15" t="s">
        <v>50</v>
      </c>
      <c r="Q198" s="15" t="s">
        <v>42</v>
      </c>
      <c r="R198" s="15" t="s">
        <v>43</v>
      </c>
      <c r="S198" s="15" t="s">
        <v>122</v>
      </c>
      <c r="T198" s="15" t="s">
        <v>67</v>
      </c>
      <c r="U198" s="16">
        <v>2018</v>
      </c>
      <c r="V198" s="17">
        <v>0.91113999999999995</v>
      </c>
      <c r="W198" s="17">
        <v>-0.73416000000000003</v>
      </c>
      <c r="X198" s="17"/>
      <c r="Y198" s="17"/>
      <c r="Z198" s="16">
        <v>383</v>
      </c>
      <c r="AA198" s="16"/>
      <c r="AB198" s="16" t="s">
        <v>55</v>
      </c>
    </row>
    <row r="199" spans="1:28" ht="37.5" customHeight="1" x14ac:dyDescent="0.2">
      <c r="A199" s="19" t="s">
        <v>457</v>
      </c>
      <c r="B199" s="20" t="s">
        <v>450</v>
      </c>
      <c r="C199" s="21" t="s">
        <v>58</v>
      </c>
      <c r="D199" s="9" t="s">
        <v>59</v>
      </c>
      <c r="E199" s="11" t="s">
        <v>333</v>
      </c>
      <c r="F199" s="10" t="s">
        <v>451</v>
      </c>
      <c r="G199" s="12" t="s">
        <v>35</v>
      </c>
      <c r="H199" s="22" t="s">
        <v>356</v>
      </c>
      <c r="I199" s="14" t="s">
        <v>536</v>
      </c>
      <c r="J199" s="14" t="s">
        <v>535</v>
      </c>
      <c r="K199" s="14">
        <f t="shared" si="11"/>
        <v>1</v>
      </c>
      <c r="L199" s="15" t="s">
        <v>207</v>
      </c>
      <c r="M199" s="15" t="s">
        <v>43</v>
      </c>
      <c r="N199" s="15" t="s">
        <v>107</v>
      </c>
      <c r="O199" s="15" t="s">
        <v>99</v>
      </c>
      <c r="P199" s="15" t="s">
        <v>41</v>
      </c>
      <c r="Q199" s="15" t="s">
        <v>43</v>
      </c>
      <c r="R199" s="15" t="s">
        <v>43</v>
      </c>
      <c r="S199" s="15" t="s">
        <v>122</v>
      </c>
      <c r="T199" s="15" t="s">
        <v>67</v>
      </c>
      <c r="U199" s="16">
        <v>2018</v>
      </c>
      <c r="V199" s="17">
        <v>1.2588900000000001</v>
      </c>
      <c r="W199" s="17">
        <v>0.71923000000000004</v>
      </c>
      <c r="X199" s="17"/>
      <c r="Y199" s="17"/>
      <c r="Z199" s="16">
        <v>563</v>
      </c>
      <c r="AA199" s="16"/>
      <c r="AB199" s="16" t="s">
        <v>46</v>
      </c>
    </row>
    <row r="200" spans="1:28" ht="37.5" customHeight="1" x14ac:dyDescent="0.2">
      <c r="A200" s="19" t="s">
        <v>467</v>
      </c>
      <c r="B200" s="20" t="s">
        <v>468</v>
      </c>
      <c r="C200" s="21" t="s">
        <v>58</v>
      </c>
      <c r="D200" s="9" t="s">
        <v>59</v>
      </c>
      <c r="E200" s="11" t="s">
        <v>333</v>
      </c>
      <c r="F200" s="10" t="s">
        <v>469</v>
      </c>
      <c r="G200" s="12" t="s">
        <v>35</v>
      </c>
      <c r="H200" s="13" t="s">
        <v>342</v>
      </c>
      <c r="I200" s="14" t="s">
        <v>534</v>
      </c>
      <c r="J200" s="14" t="s">
        <v>535</v>
      </c>
      <c r="K200" s="14">
        <f t="shared" si="11"/>
        <v>1</v>
      </c>
      <c r="L200" s="15" t="s">
        <v>120</v>
      </c>
      <c r="M200" s="15" t="s">
        <v>138</v>
      </c>
      <c r="N200" s="15" t="s">
        <v>54</v>
      </c>
      <c r="O200" s="15" t="s">
        <v>40</v>
      </c>
      <c r="P200" s="15" t="s">
        <v>41</v>
      </c>
      <c r="Q200" s="15" t="s">
        <v>42</v>
      </c>
      <c r="R200" s="15" t="s">
        <v>43</v>
      </c>
      <c r="S200" s="15" t="s">
        <v>250</v>
      </c>
      <c r="T200" s="15" t="s">
        <v>67</v>
      </c>
      <c r="U200" s="16">
        <v>2018</v>
      </c>
      <c r="V200" s="17">
        <v>1.03128</v>
      </c>
      <c r="W200" s="17">
        <v>-0.92254999999999998</v>
      </c>
      <c r="X200" s="17"/>
      <c r="Y200" s="17"/>
      <c r="Z200" s="16">
        <v>353</v>
      </c>
      <c r="AA200" s="16"/>
      <c r="AB200" s="16" t="s">
        <v>55</v>
      </c>
    </row>
    <row r="201" spans="1:28" ht="37.5" customHeight="1" x14ac:dyDescent="0.2">
      <c r="A201" s="19" t="s">
        <v>470</v>
      </c>
      <c r="B201" s="20" t="s">
        <v>468</v>
      </c>
      <c r="C201" s="21" t="s">
        <v>58</v>
      </c>
      <c r="D201" s="9" t="s">
        <v>59</v>
      </c>
      <c r="E201" s="11" t="s">
        <v>333</v>
      </c>
      <c r="F201" s="10" t="s">
        <v>469</v>
      </c>
      <c r="G201" s="12" t="s">
        <v>35</v>
      </c>
      <c r="H201" s="13" t="s">
        <v>345</v>
      </c>
      <c r="I201" s="14" t="s">
        <v>534</v>
      </c>
      <c r="J201" s="14" t="s">
        <v>535</v>
      </c>
      <c r="K201" s="14">
        <f t="shared" si="11"/>
        <v>1</v>
      </c>
      <c r="L201" s="15" t="s">
        <v>120</v>
      </c>
      <c r="M201" s="15" t="s">
        <v>138</v>
      </c>
      <c r="N201" s="15" t="s">
        <v>54</v>
      </c>
      <c r="O201" s="15" t="s">
        <v>40</v>
      </c>
      <c r="P201" s="15" t="s">
        <v>41</v>
      </c>
      <c r="Q201" s="15" t="s">
        <v>42</v>
      </c>
      <c r="R201" s="15" t="s">
        <v>43</v>
      </c>
      <c r="S201" s="15" t="s">
        <v>66</v>
      </c>
      <c r="T201" s="15" t="s">
        <v>67</v>
      </c>
      <c r="U201" s="16">
        <v>2018</v>
      </c>
      <c r="V201" s="17">
        <v>1.47699</v>
      </c>
      <c r="W201" s="17">
        <v>-1.2251099999999999</v>
      </c>
      <c r="X201" s="17"/>
      <c r="Y201" s="17"/>
      <c r="Z201" s="16">
        <v>302</v>
      </c>
      <c r="AA201" s="16"/>
      <c r="AB201" s="16" t="s">
        <v>124</v>
      </c>
    </row>
    <row r="202" spans="1:28" ht="37.5" customHeight="1" x14ac:dyDescent="0.2">
      <c r="A202" s="19" t="s">
        <v>471</v>
      </c>
      <c r="B202" s="20" t="s">
        <v>468</v>
      </c>
      <c r="C202" s="21" t="s">
        <v>58</v>
      </c>
      <c r="D202" s="9" t="s">
        <v>59</v>
      </c>
      <c r="E202" s="11" t="s">
        <v>333</v>
      </c>
      <c r="F202" s="10" t="s">
        <v>469</v>
      </c>
      <c r="G202" s="12" t="s">
        <v>35</v>
      </c>
      <c r="H202" s="22" t="s">
        <v>347</v>
      </c>
      <c r="I202" s="14" t="s">
        <v>536</v>
      </c>
      <c r="J202" s="14" t="s">
        <v>535</v>
      </c>
      <c r="K202" s="14">
        <f t="shared" si="11"/>
        <v>1</v>
      </c>
      <c r="L202" s="15" t="s">
        <v>120</v>
      </c>
      <c r="M202" s="15" t="s">
        <v>138</v>
      </c>
      <c r="N202" s="15" t="s">
        <v>107</v>
      </c>
      <c r="O202" s="15" t="s">
        <v>40</v>
      </c>
      <c r="P202" s="15" t="s">
        <v>41</v>
      </c>
      <c r="Q202" s="15" t="s">
        <v>42</v>
      </c>
      <c r="R202" s="15" t="s">
        <v>43</v>
      </c>
      <c r="S202" s="15" t="s">
        <v>250</v>
      </c>
      <c r="T202" s="15" t="s">
        <v>67</v>
      </c>
      <c r="U202" s="16">
        <v>2018</v>
      </c>
      <c r="V202" s="17">
        <v>1.3758300000000001</v>
      </c>
      <c r="W202" s="17">
        <v>-0.67061000000000004</v>
      </c>
      <c r="X202" s="17"/>
      <c r="Y202" s="17"/>
      <c r="Z202" s="16">
        <v>377</v>
      </c>
      <c r="AA202" s="16"/>
      <c r="AB202" s="16" t="s">
        <v>55</v>
      </c>
    </row>
    <row r="203" spans="1:28" ht="37.5" customHeight="1" x14ac:dyDescent="0.2">
      <c r="A203" s="19" t="s">
        <v>472</v>
      </c>
      <c r="B203" s="20" t="s">
        <v>468</v>
      </c>
      <c r="C203" s="21" t="s">
        <v>58</v>
      </c>
      <c r="D203" s="9" t="s">
        <v>59</v>
      </c>
      <c r="E203" s="11" t="s">
        <v>333</v>
      </c>
      <c r="F203" s="10" t="s">
        <v>469</v>
      </c>
      <c r="G203" s="12" t="s">
        <v>35</v>
      </c>
      <c r="H203" s="22" t="s">
        <v>349</v>
      </c>
      <c r="I203" s="14" t="s">
        <v>534</v>
      </c>
      <c r="J203" s="14" t="s">
        <v>535</v>
      </c>
      <c r="K203" s="14">
        <f t="shared" si="11"/>
        <v>1</v>
      </c>
      <c r="L203" s="15" t="s">
        <v>120</v>
      </c>
      <c r="M203" s="15" t="s">
        <v>138</v>
      </c>
      <c r="N203" s="15" t="s">
        <v>107</v>
      </c>
      <c r="O203" s="15" t="s">
        <v>99</v>
      </c>
      <c r="P203" s="15" t="s">
        <v>41</v>
      </c>
      <c r="Q203" s="15" t="s">
        <v>43</v>
      </c>
      <c r="R203" s="15" t="s">
        <v>43</v>
      </c>
      <c r="S203" s="15" t="s">
        <v>250</v>
      </c>
      <c r="T203" s="15" t="s">
        <v>67</v>
      </c>
      <c r="U203" s="16">
        <v>2018</v>
      </c>
      <c r="V203" s="17">
        <v>1.8034300000000001</v>
      </c>
      <c r="W203" s="17">
        <v>-0.91215000000000002</v>
      </c>
      <c r="X203" s="17"/>
      <c r="Y203" s="17"/>
      <c r="Z203" s="16">
        <v>339</v>
      </c>
      <c r="AA203" s="16"/>
      <c r="AB203" s="16" t="s">
        <v>55</v>
      </c>
    </row>
    <row r="204" spans="1:28" ht="37.5" customHeight="1" x14ac:dyDescent="0.2">
      <c r="A204" s="19" t="s">
        <v>473</v>
      </c>
      <c r="B204" s="20" t="s">
        <v>468</v>
      </c>
      <c r="C204" s="21" t="s">
        <v>58</v>
      </c>
      <c r="D204" s="9" t="s">
        <v>59</v>
      </c>
      <c r="E204" s="11" t="s">
        <v>333</v>
      </c>
      <c r="F204" s="10" t="s">
        <v>469</v>
      </c>
      <c r="G204" s="12" t="s">
        <v>35</v>
      </c>
      <c r="H204" s="22" t="s">
        <v>351</v>
      </c>
      <c r="I204" s="14" t="s">
        <v>534</v>
      </c>
      <c r="J204" s="14" t="s">
        <v>535</v>
      </c>
      <c r="K204" s="14">
        <f t="shared" si="11"/>
        <v>1</v>
      </c>
      <c r="L204" s="15" t="s">
        <v>120</v>
      </c>
      <c r="M204" s="15" t="s">
        <v>121</v>
      </c>
      <c r="N204" s="15" t="s">
        <v>54</v>
      </c>
      <c r="O204" s="15" t="s">
        <v>99</v>
      </c>
      <c r="P204" s="15" t="s">
        <v>41</v>
      </c>
      <c r="Q204" s="15" t="s">
        <v>42</v>
      </c>
      <c r="R204" s="15" t="s">
        <v>43</v>
      </c>
      <c r="S204" s="15" t="s">
        <v>66</v>
      </c>
      <c r="T204" s="15" t="s">
        <v>67</v>
      </c>
      <c r="U204" s="16">
        <v>2018</v>
      </c>
      <c r="V204" s="17">
        <v>0.90925</v>
      </c>
      <c r="W204" s="17">
        <v>-0.46782000000000001</v>
      </c>
      <c r="X204" s="17"/>
      <c r="Y204" s="17"/>
      <c r="Z204" s="16">
        <v>418</v>
      </c>
      <c r="AA204" s="16"/>
      <c r="AB204" s="16" t="s">
        <v>75</v>
      </c>
    </row>
    <row r="205" spans="1:28" ht="37.5" customHeight="1" x14ac:dyDescent="0.2">
      <c r="A205" s="19" t="s">
        <v>474</v>
      </c>
      <c r="B205" s="20" t="s">
        <v>468</v>
      </c>
      <c r="C205" s="21" t="s">
        <v>58</v>
      </c>
      <c r="D205" s="9" t="s">
        <v>59</v>
      </c>
      <c r="E205" s="11" t="s">
        <v>333</v>
      </c>
      <c r="F205" s="10" t="s">
        <v>469</v>
      </c>
      <c r="G205" s="12" t="s">
        <v>35</v>
      </c>
      <c r="H205" s="22" t="s">
        <v>353</v>
      </c>
      <c r="I205" s="14" t="s">
        <v>534</v>
      </c>
      <c r="J205" s="14" t="s">
        <v>535</v>
      </c>
      <c r="K205" s="14">
        <f t="shared" si="11"/>
        <v>1</v>
      </c>
      <c r="L205" s="15" t="s">
        <v>120</v>
      </c>
      <c r="M205" s="15" t="s">
        <v>121</v>
      </c>
      <c r="N205" s="15" t="s">
        <v>54</v>
      </c>
      <c r="O205" s="15" t="s">
        <v>40</v>
      </c>
      <c r="P205" s="15" t="s">
        <v>41</v>
      </c>
      <c r="Q205" s="15" t="s">
        <v>42</v>
      </c>
      <c r="R205" s="15" t="s">
        <v>43</v>
      </c>
      <c r="S205" s="15" t="s">
        <v>66</v>
      </c>
      <c r="T205" s="15" t="s">
        <v>67</v>
      </c>
      <c r="U205" s="16">
        <v>2018</v>
      </c>
      <c r="V205" s="17">
        <v>1.42553</v>
      </c>
      <c r="W205" s="17">
        <v>-0.76227999999999996</v>
      </c>
      <c r="X205" s="17"/>
      <c r="Y205" s="17"/>
      <c r="Z205" s="16">
        <v>364</v>
      </c>
      <c r="AA205" s="16"/>
      <c r="AB205" s="16" t="s">
        <v>55</v>
      </c>
    </row>
    <row r="206" spans="1:28" ht="37.5" customHeight="1" x14ac:dyDescent="0.2">
      <c r="A206" s="19" t="s">
        <v>475</v>
      </c>
      <c r="B206" s="20" t="s">
        <v>468</v>
      </c>
      <c r="C206" s="21" t="s">
        <v>58</v>
      </c>
      <c r="D206" s="9" t="s">
        <v>59</v>
      </c>
      <c r="E206" s="11" t="s">
        <v>333</v>
      </c>
      <c r="F206" s="10" t="s">
        <v>469</v>
      </c>
      <c r="G206" s="12" t="s">
        <v>35</v>
      </c>
      <c r="H206" s="22" t="s">
        <v>356</v>
      </c>
      <c r="I206" s="14" t="s">
        <v>537</v>
      </c>
      <c r="J206" s="14" t="s">
        <v>538</v>
      </c>
      <c r="K206" s="14">
        <f t="shared" si="11"/>
        <v>0</v>
      </c>
      <c r="L206" s="15" t="s">
        <v>120</v>
      </c>
      <c r="M206" s="15" t="s">
        <v>43</v>
      </c>
      <c r="N206" s="15" t="s">
        <v>107</v>
      </c>
      <c r="O206" s="15" t="s">
        <v>49</v>
      </c>
      <c r="P206" s="15" t="s">
        <v>50</v>
      </c>
      <c r="Q206" s="15" t="s">
        <v>42</v>
      </c>
      <c r="R206" s="15" t="s">
        <v>43</v>
      </c>
      <c r="S206" s="15" t="s">
        <v>250</v>
      </c>
      <c r="T206" s="15" t="s">
        <v>67</v>
      </c>
      <c r="U206" s="16">
        <v>2018</v>
      </c>
      <c r="V206" s="17">
        <v>1.37452</v>
      </c>
      <c r="W206" s="17">
        <v>8.8830000000000006E-2</v>
      </c>
      <c r="X206" s="17"/>
      <c r="Y206" s="17"/>
      <c r="Z206" s="16">
        <v>477</v>
      </c>
      <c r="AA206" s="16"/>
      <c r="AB206" s="16" t="s">
        <v>75</v>
      </c>
    </row>
    <row r="208" spans="1:28" ht="15.75" thickBot="1" x14ac:dyDescent="0.3">
      <c r="A208" s="31" t="s">
        <v>530</v>
      </c>
    </row>
    <row r="209" spans="1:28" ht="23.1" customHeight="1" x14ac:dyDescent="0.2">
      <c r="A209" s="61" t="s">
        <v>3</v>
      </c>
      <c r="B209" s="61" t="s">
        <v>4</v>
      </c>
      <c r="C209" s="61" t="s">
        <v>5</v>
      </c>
      <c r="D209" s="61" t="s">
        <v>6</v>
      </c>
      <c r="E209" s="61" t="s">
        <v>7</v>
      </c>
      <c r="F209" s="61" t="s">
        <v>24</v>
      </c>
      <c r="G209" s="61" t="s">
        <v>8</v>
      </c>
      <c r="H209" s="61" t="s">
        <v>9</v>
      </c>
      <c r="I209" s="74" t="s">
        <v>10</v>
      </c>
      <c r="J209" s="75"/>
      <c r="K209" s="76"/>
      <c r="L209" s="61" t="s">
        <v>11</v>
      </c>
      <c r="M209" s="61" t="s">
        <v>12</v>
      </c>
      <c r="N209" s="61" t="s">
        <v>13</v>
      </c>
      <c r="O209" s="61" t="s">
        <v>14</v>
      </c>
      <c r="P209" s="61" t="s">
        <v>15</v>
      </c>
      <c r="Q209" s="61" t="s">
        <v>16</v>
      </c>
      <c r="R209" s="61" t="s">
        <v>17</v>
      </c>
      <c r="S209" s="61" t="s">
        <v>18</v>
      </c>
      <c r="T209" s="61" t="s">
        <v>19</v>
      </c>
      <c r="U209" s="63" t="s">
        <v>20</v>
      </c>
      <c r="V209" s="58" t="s">
        <v>21</v>
      </c>
      <c r="W209" s="58"/>
      <c r="X209" s="58"/>
      <c r="Y209" s="58"/>
      <c r="Z209" s="58" t="s">
        <v>22</v>
      </c>
      <c r="AA209" s="58"/>
      <c r="AB209" s="59" t="s">
        <v>23</v>
      </c>
    </row>
    <row r="210" spans="1:28" ht="23.1" customHeight="1" x14ac:dyDescent="0.2">
      <c r="A210" s="62"/>
      <c r="B210" s="62"/>
      <c r="C210" s="62"/>
      <c r="D210" s="62"/>
      <c r="E210" s="62"/>
      <c r="F210" s="62"/>
      <c r="G210" s="62"/>
      <c r="H210" s="62"/>
      <c r="I210" s="77"/>
      <c r="J210" s="78"/>
      <c r="K210" s="79"/>
      <c r="L210" s="62"/>
      <c r="M210" s="62"/>
      <c r="N210" s="62"/>
      <c r="O210" s="62"/>
      <c r="P210" s="62"/>
      <c r="Q210" s="62"/>
      <c r="R210" s="62"/>
      <c r="S210" s="62"/>
      <c r="T210" s="62"/>
      <c r="U210" s="64"/>
      <c r="V210" s="8" t="s">
        <v>25</v>
      </c>
      <c r="W210" s="8" t="s">
        <v>26</v>
      </c>
      <c r="X210" s="8" t="s">
        <v>27</v>
      </c>
      <c r="Y210" s="8" t="s">
        <v>28</v>
      </c>
      <c r="Z210" s="8">
        <v>1</v>
      </c>
      <c r="AA210" s="8">
        <v>2</v>
      </c>
      <c r="AB210" s="60"/>
    </row>
    <row r="211" spans="1:28" ht="37.5" customHeight="1" x14ac:dyDescent="0.2">
      <c r="A211" s="19" t="s">
        <v>401</v>
      </c>
      <c r="B211" s="20" t="s">
        <v>402</v>
      </c>
      <c r="C211" s="21" t="s">
        <v>58</v>
      </c>
      <c r="D211" s="9" t="s">
        <v>59</v>
      </c>
      <c r="E211" s="11" t="s">
        <v>333</v>
      </c>
      <c r="F211" s="10" t="s">
        <v>403</v>
      </c>
      <c r="G211" s="12" t="s">
        <v>35</v>
      </c>
      <c r="H211" s="22" t="s">
        <v>342</v>
      </c>
      <c r="I211" s="14" t="s">
        <v>534</v>
      </c>
      <c r="J211" s="14" t="s">
        <v>535</v>
      </c>
      <c r="K211" s="14">
        <f>IF(J211=" Computer Scored",1,0)</f>
        <v>1</v>
      </c>
      <c r="L211" s="15" t="s">
        <v>62</v>
      </c>
      <c r="M211" s="15" t="s">
        <v>38</v>
      </c>
      <c r="N211" s="15" t="s">
        <v>54</v>
      </c>
      <c r="O211" s="15" t="s">
        <v>99</v>
      </c>
      <c r="P211" s="15" t="s">
        <v>41</v>
      </c>
      <c r="Q211" s="15" t="s">
        <v>42</v>
      </c>
      <c r="R211" s="15" t="s">
        <v>43</v>
      </c>
      <c r="S211" s="15" t="s">
        <v>343</v>
      </c>
      <c r="T211" s="15" t="s">
        <v>67</v>
      </c>
      <c r="U211" s="16">
        <v>2018</v>
      </c>
      <c r="V211" s="17">
        <v>1.2758</v>
      </c>
      <c r="W211" s="17">
        <v>-0.39872000000000002</v>
      </c>
      <c r="X211" s="17"/>
      <c r="Y211" s="17"/>
      <c r="Z211" s="16">
        <v>415</v>
      </c>
      <c r="AA211" s="16"/>
      <c r="AB211" s="16" t="s">
        <v>75</v>
      </c>
    </row>
    <row r="212" spans="1:28" ht="37.5" customHeight="1" x14ac:dyDescent="0.2">
      <c r="A212" s="19" t="s">
        <v>404</v>
      </c>
      <c r="B212" s="20" t="s">
        <v>402</v>
      </c>
      <c r="C212" s="21" t="s">
        <v>58</v>
      </c>
      <c r="D212" s="9" t="s">
        <v>59</v>
      </c>
      <c r="E212" s="11" t="s">
        <v>333</v>
      </c>
      <c r="F212" s="10" t="s">
        <v>403</v>
      </c>
      <c r="G212" s="12" t="s">
        <v>35</v>
      </c>
      <c r="H212" s="22" t="s">
        <v>345</v>
      </c>
      <c r="I212" s="14" t="s">
        <v>534</v>
      </c>
      <c r="J212" s="14" t="s">
        <v>535</v>
      </c>
      <c r="K212" s="14">
        <f t="shared" ref="K212:K224" si="12">IF(J212=" Computer Scored",1,0)</f>
        <v>1</v>
      </c>
      <c r="L212" s="15" t="s">
        <v>62</v>
      </c>
      <c r="M212" s="15" t="s">
        <v>38</v>
      </c>
      <c r="N212" s="15" t="s">
        <v>54</v>
      </c>
      <c r="O212" s="15" t="s">
        <v>99</v>
      </c>
      <c r="P212" s="15" t="s">
        <v>41</v>
      </c>
      <c r="Q212" s="15" t="s">
        <v>42</v>
      </c>
      <c r="R212" s="15" t="s">
        <v>43</v>
      </c>
      <c r="S212" s="15" t="s">
        <v>343</v>
      </c>
      <c r="T212" s="15" t="s">
        <v>67</v>
      </c>
      <c r="U212" s="16">
        <v>2018</v>
      </c>
      <c r="V212" s="17">
        <v>1.3005599999999999</v>
      </c>
      <c r="W212" s="17">
        <v>-0.51649999999999996</v>
      </c>
      <c r="X212" s="17"/>
      <c r="Y212" s="17"/>
      <c r="Z212" s="16">
        <v>399</v>
      </c>
      <c r="AA212" s="16"/>
      <c r="AB212" s="16" t="s">
        <v>55</v>
      </c>
    </row>
    <row r="213" spans="1:28" ht="37.5" customHeight="1" x14ac:dyDescent="0.2">
      <c r="A213" s="19" t="s">
        <v>405</v>
      </c>
      <c r="B213" s="20" t="s">
        <v>402</v>
      </c>
      <c r="C213" s="21" t="s">
        <v>58</v>
      </c>
      <c r="D213" s="9" t="s">
        <v>59</v>
      </c>
      <c r="E213" s="11" t="s">
        <v>333</v>
      </c>
      <c r="F213" s="10" t="s">
        <v>403</v>
      </c>
      <c r="G213" s="12" t="s">
        <v>35</v>
      </c>
      <c r="H213" s="22" t="s">
        <v>347</v>
      </c>
      <c r="I213" s="14" t="s">
        <v>537</v>
      </c>
      <c r="J213" s="14" t="s">
        <v>538</v>
      </c>
      <c r="K213" s="14">
        <f t="shared" si="12"/>
        <v>0</v>
      </c>
      <c r="L213" s="15" t="s">
        <v>62</v>
      </c>
      <c r="M213" s="15" t="s">
        <v>38</v>
      </c>
      <c r="N213" s="15" t="s">
        <v>54</v>
      </c>
      <c r="O213" s="15" t="s">
        <v>232</v>
      </c>
      <c r="P213" s="15" t="s">
        <v>50</v>
      </c>
      <c r="Q213" s="15" t="s">
        <v>42</v>
      </c>
      <c r="R213" s="15" t="s">
        <v>43</v>
      </c>
      <c r="S213" s="15" t="s">
        <v>343</v>
      </c>
      <c r="T213" s="15" t="s">
        <v>67</v>
      </c>
      <c r="U213" s="16">
        <v>2018</v>
      </c>
      <c r="V213" s="17">
        <v>1.0265500000000001</v>
      </c>
      <c r="W213" s="17">
        <v>1.2608200000000001</v>
      </c>
      <c r="X213" s="17"/>
      <c r="Y213" s="17"/>
      <c r="Z213" s="16">
        <v>641</v>
      </c>
      <c r="AA213" s="16"/>
      <c r="AB213" s="16" t="s">
        <v>110</v>
      </c>
    </row>
    <row r="214" spans="1:28" ht="37.5" customHeight="1" x14ac:dyDescent="0.2">
      <c r="A214" s="19" t="s">
        <v>406</v>
      </c>
      <c r="B214" s="20" t="s">
        <v>402</v>
      </c>
      <c r="C214" s="21" t="s">
        <v>58</v>
      </c>
      <c r="D214" s="9" t="s">
        <v>59</v>
      </c>
      <c r="E214" s="11" t="s">
        <v>333</v>
      </c>
      <c r="F214" s="10" t="s">
        <v>403</v>
      </c>
      <c r="G214" s="12" t="s">
        <v>35</v>
      </c>
      <c r="H214" s="22" t="s">
        <v>349</v>
      </c>
      <c r="I214" s="14" t="s">
        <v>534</v>
      </c>
      <c r="J214" s="14" t="s">
        <v>535</v>
      </c>
      <c r="K214" s="14">
        <f t="shared" si="12"/>
        <v>1</v>
      </c>
      <c r="L214" s="15" t="s">
        <v>62</v>
      </c>
      <c r="M214" s="15" t="s">
        <v>121</v>
      </c>
      <c r="N214" s="15" t="s">
        <v>54</v>
      </c>
      <c r="O214" s="15" t="s">
        <v>49</v>
      </c>
      <c r="P214" s="15" t="s">
        <v>50</v>
      </c>
      <c r="Q214" s="15" t="s">
        <v>42</v>
      </c>
      <c r="R214" s="15" t="s">
        <v>43</v>
      </c>
      <c r="S214" s="15" t="s">
        <v>343</v>
      </c>
      <c r="T214" s="15" t="s">
        <v>67</v>
      </c>
      <c r="U214" s="16">
        <v>2018</v>
      </c>
      <c r="V214" s="17">
        <v>0.99221999999999999</v>
      </c>
      <c r="W214" s="17">
        <v>2.5530000000000001E-2</v>
      </c>
      <c r="X214" s="17"/>
      <c r="Y214" s="17"/>
      <c r="Z214" s="16">
        <v>480</v>
      </c>
      <c r="AA214" s="16"/>
      <c r="AB214" s="16" t="s">
        <v>75</v>
      </c>
    </row>
    <row r="215" spans="1:28" ht="37.5" customHeight="1" x14ac:dyDescent="0.2">
      <c r="A215" s="19" t="s">
        <v>407</v>
      </c>
      <c r="B215" s="20" t="s">
        <v>402</v>
      </c>
      <c r="C215" s="21" t="s">
        <v>58</v>
      </c>
      <c r="D215" s="9" t="s">
        <v>59</v>
      </c>
      <c r="E215" s="11" t="s">
        <v>333</v>
      </c>
      <c r="F215" s="10" t="s">
        <v>403</v>
      </c>
      <c r="G215" s="12" t="s">
        <v>35</v>
      </c>
      <c r="H215" s="22" t="s">
        <v>351</v>
      </c>
      <c r="I215" s="14" t="s">
        <v>534</v>
      </c>
      <c r="J215" s="14" t="s">
        <v>535</v>
      </c>
      <c r="K215" s="14">
        <f t="shared" si="12"/>
        <v>1</v>
      </c>
      <c r="L215" s="15" t="s">
        <v>62</v>
      </c>
      <c r="M215" s="15" t="s">
        <v>43</v>
      </c>
      <c r="N215" s="15" t="s">
        <v>54</v>
      </c>
      <c r="O215" s="15" t="s">
        <v>112</v>
      </c>
      <c r="P215" s="15" t="s">
        <v>50</v>
      </c>
      <c r="Q215" s="15" t="s">
        <v>43</v>
      </c>
      <c r="R215" s="15" t="s">
        <v>43</v>
      </c>
      <c r="S215" s="15" t="s">
        <v>343</v>
      </c>
      <c r="T215" s="15" t="s">
        <v>67</v>
      </c>
      <c r="U215" s="16">
        <v>2018</v>
      </c>
      <c r="V215" s="17">
        <v>0.77327000000000001</v>
      </c>
      <c r="W215" s="17">
        <v>-9.3020000000000005E-2</v>
      </c>
      <c r="X215" s="17"/>
      <c r="Y215" s="17"/>
      <c r="Z215" s="16">
        <v>475</v>
      </c>
      <c r="AA215" s="16"/>
      <c r="AB215" s="16" t="s">
        <v>75</v>
      </c>
    </row>
    <row r="216" spans="1:28" ht="37.5" customHeight="1" x14ac:dyDescent="0.2">
      <c r="A216" s="19" t="s">
        <v>408</v>
      </c>
      <c r="B216" s="20" t="s">
        <v>402</v>
      </c>
      <c r="C216" s="21" t="s">
        <v>58</v>
      </c>
      <c r="D216" s="9" t="s">
        <v>59</v>
      </c>
      <c r="E216" s="11" t="s">
        <v>333</v>
      </c>
      <c r="F216" s="10" t="s">
        <v>403</v>
      </c>
      <c r="G216" s="12" t="s">
        <v>35</v>
      </c>
      <c r="H216" s="22" t="s">
        <v>353</v>
      </c>
      <c r="I216" s="14" t="s">
        <v>537</v>
      </c>
      <c r="J216" s="14" t="s">
        <v>538</v>
      </c>
      <c r="K216" s="14">
        <f t="shared" si="12"/>
        <v>0</v>
      </c>
      <c r="L216" s="15" t="s">
        <v>62</v>
      </c>
      <c r="M216" s="15" t="s">
        <v>43</v>
      </c>
      <c r="N216" s="15" t="s">
        <v>54</v>
      </c>
      <c r="O216" s="15" t="s">
        <v>112</v>
      </c>
      <c r="P216" s="15" t="s">
        <v>50</v>
      </c>
      <c r="Q216" s="15" t="s">
        <v>43</v>
      </c>
      <c r="R216" s="15" t="s">
        <v>43</v>
      </c>
      <c r="S216" s="15" t="s">
        <v>343</v>
      </c>
      <c r="T216" s="15" t="s">
        <v>67</v>
      </c>
      <c r="U216" s="16">
        <v>2018</v>
      </c>
      <c r="V216" s="17">
        <v>1.3187199999999999</v>
      </c>
      <c r="W216" s="17">
        <v>1.47532</v>
      </c>
      <c r="X216" s="17"/>
      <c r="Y216" s="17"/>
      <c r="Z216" s="16">
        <v>661</v>
      </c>
      <c r="AA216" s="16"/>
      <c r="AB216" s="16" t="s">
        <v>110</v>
      </c>
    </row>
    <row r="217" spans="1:28" ht="37.5" customHeight="1" x14ac:dyDescent="0.2">
      <c r="A217" s="19" t="s">
        <v>409</v>
      </c>
      <c r="B217" s="20" t="s">
        <v>402</v>
      </c>
      <c r="C217" s="21" t="s">
        <v>58</v>
      </c>
      <c r="D217" s="9" t="s">
        <v>59</v>
      </c>
      <c r="E217" s="11" t="s">
        <v>333</v>
      </c>
      <c r="F217" s="10" t="s">
        <v>403</v>
      </c>
      <c r="G217" s="12" t="s">
        <v>35</v>
      </c>
      <c r="H217" s="22" t="s">
        <v>356</v>
      </c>
      <c r="I217" s="14" t="s">
        <v>536</v>
      </c>
      <c r="J217" s="14" t="s">
        <v>535</v>
      </c>
      <c r="K217" s="14">
        <f t="shared" si="12"/>
        <v>1</v>
      </c>
      <c r="L217" s="15" t="s">
        <v>62</v>
      </c>
      <c r="M217" s="15" t="s">
        <v>43</v>
      </c>
      <c r="N217" s="15" t="s">
        <v>54</v>
      </c>
      <c r="O217" s="15" t="s">
        <v>112</v>
      </c>
      <c r="P217" s="15" t="s">
        <v>50</v>
      </c>
      <c r="Q217" s="15" t="s">
        <v>43</v>
      </c>
      <c r="R217" s="15" t="s">
        <v>43</v>
      </c>
      <c r="S217" s="15" t="s">
        <v>343</v>
      </c>
      <c r="T217" s="15" t="s">
        <v>67</v>
      </c>
      <c r="U217" s="16">
        <v>2018</v>
      </c>
      <c r="V217" s="17">
        <v>0.47933999999999999</v>
      </c>
      <c r="W217" s="17">
        <v>1.20397</v>
      </c>
      <c r="X217" s="17">
        <v>7.1400000000000005E-2</v>
      </c>
      <c r="Y217" s="17">
        <v>-7.1400000000000005E-2</v>
      </c>
      <c r="Z217" s="16">
        <v>596</v>
      </c>
      <c r="AA217" s="16">
        <v>738</v>
      </c>
      <c r="AB217" s="16" t="s">
        <v>245</v>
      </c>
    </row>
    <row r="218" spans="1:28" ht="37.5" customHeight="1" x14ac:dyDescent="0.2">
      <c r="A218" s="19" t="s">
        <v>484</v>
      </c>
      <c r="B218" s="20" t="s">
        <v>485</v>
      </c>
      <c r="C218" s="21" t="s">
        <v>58</v>
      </c>
      <c r="D218" s="9" t="s">
        <v>59</v>
      </c>
      <c r="E218" s="11" t="s">
        <v>333</v>
      </c>
      <c r="F218" s="10" t="s">
        <v>486</v>
      </c>
      <c r="G218" s="12" t="s">
        <v>35</v>
      </c>
      <c r="H218" s="22" t="s">
        <v>342</v>
      </c>
      <c r="I218" s="14" t="s">
        <v>537</v>
      </c>
      <c r="J218" s="14" t="s">
        <v>538</v>
      </c>
      <c r="K218" s="14">
        <f t="shared" si="12"/>
        <v>0</v>
      </c>
      <c r="L218" s="15" t="s">
        <v>62</v>
      </c>
      <c r="M218" s="15" t="s">
        <v>121</v>
      </c>
      <c r="N218" s="15" t="s">
        <v>54</v>
      </c>
      <c r="O218" s="15" t="s">
        <v>40</v>
      </c>
      <c r="P218" s="15" t="s">
        <v>41</v>
      </c>
      <c r="Q218" s="15" t="s">
        <v>42</v>
      </c>
      <c r="R218" s="15" t="s">
        <v>43</v>
      </c>
      <c r="S218" s="15" t="s">
        <v>74</v>
      </c>
      <c r="T218" s="15" t="s">
        <v>67</v>
      </c>
      <c r="U218" s="16">
        <v>2018</v>
      </c>
      <c r="V218" s="17">
        <v>0.95599999999999996</v>
      </c>
      <c r="W218" s="17">
        <v>0.55445999999999995</v>
      </c>
      <c r="X218" s="17"/>
      <c r="Y218" s="17"/>
      <c r="Z218" s="16">
        <v>551</v>
      </c>
      <c r="AA218" s="16"/>
      <c r="AB218" s="16" t="s">
        <v>51</v>
      </c>
    </row>
    <row r="219" spans="1:28" ht="37.5" customHeight="1" x14ac:dyDescent="0.2">
      <c r="A219" s="19" t="s">
        <v>487</v>
      </c>
      <c r="B219" s="20" t="s">
        <v>485</v>
      </c>
      <c r="C219" s="21" t="s">
        <v>58</v>
      </c>
      <c r="D219" s="9" t="s">
        <v>59</v>
      </c>
      <c r="E219" s="11" t="s">
        <v>333</v>
      </c>
      <c r="F219" s="10" t="s">
        <v>486</v>
      </c>
      <c r="G219" s="12" t="s">
        <v>35</v>
      </c>
      <c r="H219" s="22" t="s">
        <v>345</v>
      </c>
      <c r="I219" s="14" t="s">
        <v>534</v>
      </c>
      <c r="J219" s="14" t="s">
        <v>535</v>
      </c>
      <c r="K219" s="14">
        <f t="shared" si="12"/>
        <v>1</v>
      </c>
      <c r="L219" s="15" t="s">
        <v>62</v>
      </c>
      <c r="M219" s="15" t="s">
        <v>121</v>
      </c>
      <c r="N219" s="15" t="s">
        <v>54</v>
      </c>
      <c r="O219" s="15" t="s">
        <v>49</v>
      </c>
      <c r="P219" s="15" t="s">
        <v>50</v>
      </c>
      <c r="Q219" s="15" t="s">
        <v>42</v>
      </c>
      <c r="R219" s="15" t="s">
        <v>43</v>
      </c>
      <c r="S219" s="15" t="s">
        <v>74</v>
      </c>
      <c r="T219" s="15" t="s">
        <v>67</v>
      </c>
      <c r="U219" s="16">
        <v>2018</v>
      </c>
      <c r="V219" s="17">
        <v>0.44424999999999998</v>
      </c>
      <c r="W219" s="17">
        <v>1.60911</v>
      </c>
      <c r="X219" s="17"/>
      <c r="Y219" s="17"/>
      <c r="Z219" s="16">
        <v>735</v>
      </c>
      <c r="AA219" s="16"/>
      <c r="AB219" s="16" t="s">
        <v>245</v>
      </c>
    </row>
    <row r="220" spans="1:28" ht="37.5" customHeight="1" x14ac:dyDescent="0.2">
      <c r="A220" s="19" t="s">
        <v>488</v>
      </c>
      <c r="B220" s="20" t="s">
        <v>485</v>
      </c>
      <c r="C220" s="21" t="s">
        <v>58</v>
      </c>
      <c r="D220" s="9" t="s">
        <v>59</v>
      </c>
      <c r="E220" s="11" t="s">
        <v>333</v>
      </c>
      <c r="F220" s="10" t="s">
        <v>486</v>
      </c>
      <c r="G220" s="12" t="s">
        <v>35</v>
      </c>
      <c r="H220" s="22" t="s">
        <v>347</v>
      </c>
      <c r="I220" s="14" t="s">
        <v>534</v>
      </c>
      <c r="J220" s="14" t="s">
        <v>535</v>
      </c>
      <c r="K220" s="14">
        <f t="shared" si="12"/>
        <v>1</v>
      </c>
      <c r="L220" s="15" t="s">
        <v>62</v>
      </c>
      <c r="M220" s="15" t="s">
        <v>121</v>
      </c>
      <c r="N220" s="15" t="s">
        <v>54</v>
      </c>
      <c r="O220" s="15" t="s">
        <v>49</v>
      </c>
      <c r="P220" s="15" t="s">
        <v>50</v>
      </c>
      <c r="Q220" s="15" t="s">
        <v>42</v>
      </c>
      <c r="R220" s="15" t="s">
        <v>43</v>
      </c>
      <c r="S220" s="15" t="s">
        <v>74</v>
      </c>
      <c r="T220" s="15" t="s">
        <v>67</v>
      </c>
      <c r="U220" s="16">
        <v>2018</v>
      </c>
      <c r="V220" s="17">
        <v>0.55181999999999998</v>
      </c>
      <c r="W220" s="17">
        <v>0.65864999999999996</v>
      </c>
      <c r="X220" s="17"/>
      <c r="Y220" s="17"/>
      <c r="Z220" s="16">
        <v>593</v>
      </c>
      <c r="AA220" s="16"/>
      <c r="AB220" s="16" t="s">
        <v>46</v>
      </c>
    </row>
    <row r="221" spans="1:28" ht="37.5" customHeight="1" x14ac:dyDescent="0.2">
      <c r="A221" s="19" t="s">
        <v>489</v>
      </c>
      <c r="B221" s="20" t="s">
        <v>485</v>
      </c>
      <c r="C221" s="21" t="s">
        <v>58</v>
      </c>
      <c r="D221" s="9" t="s">
        <v>59</v>
      </c>
      <c r="E221" s="11" t="s">
        <v>333</v>
      </c>
      <c r="F221" s="10" t="s">
        <v>486</v>
      </c>
      <c r="G221" s="12" t="s">
        <v>35</v>
      </c>
      <c r="H221" s="22" t="s">
        <v>349</v>
      </c>
      <c r="I221" s="14" t="s">
        <v>534</v>
      </c>
      <c r="J221" s="14" t="s">
        <v>535</v>
      </c>
      <c r="K221" s="14">
        <f t="shared" si="12"/>
        <v>1</v>
      </c>
      <c r="L221" s="15" t="s">
        <v>62</v>
      </c>
      <c r="M221" s="15" t="s">
        <v>63</v>
      </c>
      <c r="N221" s="15" t="s">
        <v>39</v>
      </c>
      <c r="O221" s="15" t="s">
        <v>64</v>
      </c>
      <c r="P221" s="15" t="s">
        <v>65</v>
      </c>
      <c r="Q221" s="15" t="s">
        <v>43</v>
      </c>
      <c r="R221" s="15" t="s">
        <v>43</v>
      </c>
      <c r="S221" s="15" t="s">
        <v>66</v>
      </c>
      <c r="T221" s="15" t="s">
        <v>67</v>
      </c>
      <c r="U221" s="16">
        <v>2018</v>
      </c>
      <c r="V221" s="17">
        <v>0.52134999999999998</v>
      </c>
      <c r="W221" s="17">
        <v>0.60082999999999998</v>
      </c>
      <c r="X221" s="17"/>
      <c r="Y221" s="17"/>
      <c r="Z221" s="16">
        <v>590</v>
      </c>
      <c r="AA221" s="16"/>
      <c r="AB221" s="16" t="s">
        <v>46</v>
      </c>
    </row>
    <row r="222" spans="1:28" ht="37.5" customHeight="1" x14ac:dyDescent="0.2">
      <c r="A222" s="19" t="s">
        <v>490</v>
      </c>
      <c r="B222" s="20" t="s">
        <v>485</v>
      </c>
      <c r="C222" s="21" t="s">
        <v>58</v>
      </c>
      <c r="D222" s="9" t="s">
        <v>59</v>
      </c>
      <c r="E222" s="11" t="s">
        <v>333</v>
      </c>
      <c r="F222" s="10" t="s">
        <v>486</v>
      </c>
      <c r="G222" s="12" t="s">
        <v>35</v>
      </c>
      <c r="H222" s="22" t="s">
        <v>351</v>
      </c>
      <c r="I222" s="14" t="s">
        <v>534</v>
      </c>
      <c r="J222" s="14" t="s">
        <v>535</v>
      </c>
      <c r="K222" s="14">
        <f t="shared" si="12"/>
        <v>1</v>
      </c>
      <c r="L222" s="15" t="s">
        <v>62</v>
      </c>
      <c r="M222" s="15" t="s">
        <v>70</v>
      </c>
      <c r="N222" s="15" t="s">
        <v>39</v>
      </c>
      <c r="O222" s="15" t="s">
        <v>99</v>
      </c>
      <c r="P222" s="15" t="s">
        <v>41</v>
      </c>
      <c r="Q222" s="15" t="s">
        <v>42</v>
      </c>
      <c r="R222" s="15" t="s">
        <v>43</v>
      </c>
      <c r="S222" s="15" t="s">
        <v>66</v>
      </c>
      <c r="T222" s="15" t="s">
        <v>67</v>
      </c>
      <c r="U222" s="16">
        <v>2018</v>
      </c>
      <c r="V222" s="17">
        <v>1.1544300000000001</v>
      </c>
      <c r="W222" s="17">
        <v>7.2550000000000003E-2</v>
      </c>
      <c r="X222" s="17"/>
      <c r="Y222" s="17"/>
      <c r="Z222" s="16">
        <v>480</v>
      </c>
      <c r="AA222" s="16"/>
      <c r="AB222" s="16" t="s">
        <v>75</v>
      </c>
    </row>
    <row r="223" spans="1:28" ht="37.5" customHeight="1" x14ac:dyDescent="0.2">
      <c r="A223" s="19" t="s">
        <v>491</v>
      </c>
      <c r="B223" s="20" t="s">
        <v>485</v>
      </c>
      <c r="C223" s="21" t="s">
        <v>58</v>
      </c>
      <c r="D223" s="9" t="s">
        <v>59</v>
      </c>
      <c r="E223" s="11" t="s">
        <v>333</v>
      </c>
      <c r="F223" s="10" t="s">
        <v>486</v>
      </c>
      <c r="G223" s="12" t="s">
        <v>35</v>
      </c>
      <c r="H223" s="22" t="s">
        <v>353</v>
      </c>
      <c r="I223" s="14" t="s">
        <v>536</v>
      </c>
      <c r="J223" s="14" t="s">
        <v>535</v>
      </c>
      <c r="K223" s="14">
        <f t="shared" si="12"/>
        <v>1</v>
      </c>
      <c r="L223" s="15" t="s">
        <v>62</v>
      </c>
      <c r="M223" s="15" t="s">
        <v>38</v>
      </c>
      <c r="N223" s="15" t="s">
        <v>54</v>
      </c>
      <c r="O223" s="15" t="s">
        <v>87</v>
      </c>
      <c r="P223" s="15" t="s">
        <v>65</v>
      </c>
      <c r="Q223" s="15" t="s">
        <v>42</v>
      </c>
      <c r="R223" s="15" t="s">
        <v>43</v>
      </c>
      <c r="S223" s="15" t="s">
        <v>66</v>
      </c>
      <c r="T223" s="15" t="s">
        <v>67</v>
      </c>
      <c r="U223" s="16">
        <v>2018</v>
      </c>
      <c r="V223" s="17">
        <v>0.39779999999999999</v>
      </c>
      <c r="W223" s="17">
        <v>1.85219</v>
      </c>
      <c r="X223" s="17">
        <v>-2.0232000000000001</v>
      </c>
      <c r="Y223" s="17">
        <v>2.0232000000000001</v>
      </c>
      <c r="Z223" s="16">
        <v>682</v>
      </c>
      <c r="AA223" s="16">
        <v>761</v>
      </c>
      <c r="AB223" s="16" t="s">
        <v>245</v>
      </c>
    </row>
    <row r="224" spans="1:28" ht="37.5" customHeight="1" x14ac:dyDescent="0.2">
      <c r="A224" s="19" t="s">
        <v>492</v>
      </c>
      <c r="B224" s="20" t="s">
        <v>485</v>
      </c>
      <c r="C224" s="21" t="s">
        <v>58</v>
      </c>
      <c r="D224" s="9" t="s">
        <v>59</v>
      </c>
      <c r="E224" s="11" t="s">
        <v>333</v>
      </c>
      <c r="F224" s="10" t="s">
        <v>486</v>
      </c>
      <c r="G224" s="12" t="s">
        <v>35</v>
      </c>
      <c r="H224" s="22" t="s">
        <v>356</v>
      </c>
      <c r="I224" s="14" t="s">
        <v>537</v>
      </c>
      <c r="J224" s="14" t="s">
        <v>538</v>
      </c>
      <c r="K224" s="14">
        <f t="shared" si="12"/>
        <v>0</v>
      </c>
      <c r="L224" s="15" t="s">
        <v>62</v>
      </c>
      <c r="M224" s="15" t="s">
        <v>43</v>
      </c>
      <c r="N224" s="15" t="s">
        <v>54</v>
      </c>
      <c r="O224" s="15" t="s">
        <v>49</v>
      </c>
      <c r="P224" s="15" t="s">
        <v>50</v>
      </c>
      <c r="Q224" s="15" t="s">
        <v>42</v>
      </c>
      <c r="R224" s="15" t="s">
        <v>43</v>
      </c>
      <c r="S224" s="15" t="s">
        <v>74</v>
      </c>
      <c r="T224" s="15" t="s">
        <v>67</v>
      </c>
      <c r="U224" s="16">
        <v>2018</v>
      </c>
      <c r="V224" s="17">
        <v>0.90600999999999998</v>
      </c>
      <c r="W224" s="17">
        <v>0.51137999999999995</v>
      </c>
      <c r="X224" s="17"/>
      <c r="Y224" s="17"/>
      <c r="Z224" s="16">
        <v>547</v>
      </c>
      <c r="AA224" s="16"/>
      <c r="AB224" s="16" t="s">
        <v>51</v>
      </c>
    </row>
    <row r="226" spans="1:28" ht="15.75" thickBot="1" x14ac:dyDescent="0.3">
      <c r="A226" s="31" t="s">
        <v>531</v>
      </c>
    </row>
    <row r="227" spans="1:28" ht="23.1" customHeight="1" x14ac:dyDescent="0.2">
      <c r="A227" s="61" t="s">
        <v>3</v>
      </c>
      <c r="B227" s="61" t="s">
        <v>4</v>
      </c>
      <c r="C227" s="61" t="s">
        <v>5</v>
      </c>
      <c r="D227" s="61" t="s">
        <v>6</v>
      </c>
      <c r="E227" s="61" t="s">
        <v>7</v>
      </c>
      <c r="F227" s="61" t="s">
        <v>24</v>
      </c>
      <c r="G227" s="61" t="s">
        <v>8</v>
      </c>
      <c r="H227" s="61" t="s">
        <v>9</v>
      </c>
      <c r="I227" s="74" t="s">
        <v>10</v>
      </c>
      <c r="J227" s="75"/>
      <c r="K227" s="76"/>
      <c r="L227" s="61" t="s">
        <v>11</v>
      </c>
      <c r="M227" s="61" t="s">
        <v>12</v>
      </c>
      <c r="N227" s="61" t="s">
        <v>13</v>
      </c>
      <c r="O227" s="61" t="s">
        <v>14</v>
      </c>
      <c r="P227" s="61" t="s">
        <v>15</v>
      </c>
      <c r="Q227" s="61" t="s">
        <v>16</v>
      </c>
      <c r="R227" s="61" t="s">
        <v>17</v>
      </c>
      <c r="S227" s="61" t="s">
        <v>18</v>
      </c>
      <c r="T227" s="61" t="s">
        <v>19</v>
      </c>
      <c r="U227" s="63" t="s">
        <v>20</v>
      </c>
      <c r="V227" s="58" t="s">
        <v>21</v>
      </c>
      <c r="W227" s="58"/>
      <c r="X227" s="58"/>
      <c r="Y227" s="58"/>
      <c r="Z227" s="58" t="s">
        <v>22</v>
      </c>
      <c r="AA227" s="58"/>
      <c r="AB227" s="59" t="s">
        <v>23</v>
      </c>
    </row>
    <row r="228" spans="1:28" ht="23.1" customHeight="1" x14ac:dyDescent="0.2">
      <c r="A228" s="62"/>
      <c r="B228" s="62"/>
      <c r="C228" s="62"/>
      <c r="D228" s="62"/>
      <c r="E228" s="62"/>
      <c r="F228" s="62"/>
      <c r="G228" s="62"/>
      <c r="H228" s="62"/>
      <c r="I228" s="77"/>
      <c r="J228" s="78"/>
      <c r="K228" s="79"/>
      <c r="L228" s="62"/>
      <c r="M228" s="62"/>
      <c r="N228" s="62"/>
      <c r="O228" s="62"/>
      <c r="P228" s="62"/>
      <c r="Q228" s="62"/>
      <c r="R228" s="62"/>
      <c r="S228" s="62"/>
      <c r="T228" s="62"/>
      <c r="U228" s="64"/>
      <c r="V228" s="8" t="s">
        <v>25</v>
      </c>
      <c r="W228" s="8" t="s">
        <v>26</v>
      </c>
      <c r="X228" s="8" t="s">
        <v>27</v>
      </c>
      <c r="Y228" s="8" t="s">
        <v>28</v>
      </c>
      <c r="Z228" s="8">
        <v>1</v>
      </c>
      <c r="AA228" s="8">
        <v>2</v>
      </c>
      <c r="AB228" s="60"/>
    </row>
    <row r="229" spans="1:28" ht="37.5" customHeight="1" x14ac:dyDescent="0.2">
      <c r="A229" s="9" t="s">
        <v>331</v>
      </c>
      <c r="B229" s="25" t="s">
        <v>332</v>
      </c>
      <c r="C229" s="26" t="s">
        <v>31</v>
      </c>
      <c r="D229" s="9" t="s">
        <v>32</v>
      </c>
      <c r="E229" s="11" t="s">
        <v>333</v>
      </c>
      <c r="F229" s="10" t="s">
        <v>334</v>
      </c>
      <c r="G229" s="12" t="s">
        <v>35</v>
      </c>
      <c r="H229" s="13" t="s">
        <v>36</v>
      </c>
      <c r="I229" s="14" t="s">
        <v>537</v>
      </c>
      <c r="J229" s="14" t="s">
        <v>538</v>
      </c>
      <c r="K229" s="14">
        <f>IF(J229=" Computer Scored",1,0)</f>
        <v>0</v>
      </c>
      <c r="L229" s="15" t="s">
        <v>120</v>
      </c>
      <c r="M229" s="15" t="s">
        <v>38</v>
      </c>
      <c r="N229" s="15" t="s">
        <v>54</v>
      </c>
      <c r="O229" s="15" t="s">
        <v>87</v>
      </c>
      <c r="P229" s="15" t="s">
        <v>65</v>
      </c>
      <c r="Q229" s="15" t="s">
        <v>42</v>
      </c>
      <c r="R229" s="15" t="s">
        <v>43</v>
      </c>
      <c r="S229" s="15" t="s">
        <v>335</v>
      </c>
      <c r="T229" s="15" t="s">
        <v>336</v>
      </c>
      <c r="U229" s="16">
        <v>2012</v>
      </c>
      <c r="V229" s="17">
        <v>1.48146</v>
      </c>
      <c r="W229" s="17">
        <v>-0.64817000000000002</v>
      </c>
      <c r="X229" s="17"/>
      <c r="Y229" s="17"/>
      <c r="Z229" s="16">
        <v>378</v>
      </c>
      <c r="AA229" s="16"/>
      <c r="AB229" s="16" t="s">
        <v>55</v>
      </c>
    </row>
    <row r="230" spans="1:28" ht="37.5" customHeight="1" x14ac:dyDescent="0.2">
      <c r="A230" s="9" t="s">
        <v>337</v>
      </c>
      <c r="B230" s="25" t="s">
        <v>332</v>
      </c>
      <c r="C230" s="26" t="s">
        <v>31</v>
      </c>
      <c r="D230" s="9" t="s">
        <v>32</v>
      </c>
      <c r="E230" s="11" t="s">
        <v>333</v>
      </c>
      <c r="F230" s="10" t="s">
        <v>334</v>
      </c>
      <c r="G230" s="12" t="s">
        <v>35</v>
      </c>
      <c r="H230" s="13" t="s">
        <v>48</v>
      </c>
      <c r="I230" s="14" t="s">
        <v>537</v>
      </c>
      <c r="J230" s="14" t="s">
        <v>538</v>
      </c>
      <c r="K230" s="14">
        <f t="shared" ref="K230:K241" si="13">IF(J230=" Computer Scored",1,0)</f>
        <v>0</v>
      </c>
      <c r="L230" s="15" t="s">
        <v>120</v>
      </c>
      <c r="M230" s="15" t="s">
        <v>38</v>
      </c>
      <c r="N230" s="15" t="s">
        <v>107</v>
      </c>
      <c r="O230" s="15" t="s">
        <v>49</v>
      </c>
      <c r="P230" s="15" t="s">
        <v>50</v>
      </c>
      <c r="Q230" s="15" t="s">
        <v>42</v>
      </c>
      <c r="R230" s="15" t="s">
        <v>43</v>
      </c>
      <c r="S230" s="15" t="s">
        <v>335</v>
      </c>
      <c r="T230" s="15" t="s">
        <v>336</v>
      </c>
      <c r="U230" s="16">
        <v>2012</v>
      </c>
      <c r="V230" s="17">
        <v>1.3989100000000001</v>
      </c>
      <c r="W230" s="17">
        <v>-0.1215</v>
      </c>
      <c r="X230" s="17"/>
      <c r="Y230" s="17"/>
      <c r="Z230" s="16">
        <v>449</v>
      </c>
      <c r="AA230" s="16"/>
      <c r="AB230" s="16" t="s">
        <v>75</v>
      </c>
    </row>
    <row r="231" spans="1:28" ht="37.5" customHeight="1" x14ac:dyDescent="0.2">
      <c r="A231" s="9" t="s">
        <v>338</v>
      </c>
      <c r="B231" s="25" t="s">
        <v>332</v>
      </c>
      <c r="C231" s="26" t="s">
        <v>31</v>
      </c>
      <c r="D231" s="9" t="s">
        <v>32</v>
      </c>
      <c r="E231" s="11" t="s">
        <v>333</v>
      </c>
      <c r="F231" s="10" t="s">
        <v>334</v>
      </c>
      <c r="G231" s="12" t="s">
        <v>35</v>
      </c>
      <c r="H231" s="13" t="s">
        <v>53</v>
      </c>
      <c r="I231" s="14" t="s">
        <v>540</v>
      </c>
      <c r="J231" s="14" t="s">
        <v>535</v>
      </c>
      <c r="K231" s="14">
        <f t="shared" si="13"/>
        <v>1</v>
      </c>
      <c r="L231" s="15" t="s">
        <v>120</v>
      </c>
      <c r="M231" s="15" t="s">
        <v>38</v>
      </c>
      <c r="N231" s="15" t="s">
        <v>54</v>
      </c>
      <c r="O231" s="15" t="s">
        <v>112</v>
      </c>
      <c r="P231" s="15" t="s">
        <v>50</v>
      </c>
      <c r="Q231" s="15" t="s">
        <v>43</v>
      </c>
      <c r="R231" s="15" t="s">
        <v>43</v>
      </c>
      <c r="S231" s="15" t="s">
        <v>335</v>
      </c>
      <c r="T231" s="15" t="s">
        <v>336</v>
      </c>
      <c r="U231" s="16">
        <v>2012</v>
      </c>
      <c r="V231" s="17">
        <v>1</v>
      </c>
      <c r="W231" s="17">
        <v>2.1040399999999999</v>
      </c>
      <c r="X231" s="17"/>
      <c r="Y231" s="17"/>
      <c r="Z231" s="16">
        <v>753</v>
      </c>
      <c r="AA231" s="16"/>
      <c r="AB231" s="16" t="s">
        <v>245</v>
      </c>
    </row>
    <row r="232" spans="1:28" ht="37.5" customHeight="1" x14ac:dyDescent="0.2">
      <c r="A232" s="19" t="s">
        <v>416</v>
      </c>
      <c r="B232" s="20" t="s">
        <v>417</v>
      </c>
      <c r="C232" s="21" t="s">
        <v>58</v>
      </c>
      <c r="D232" s="9" t="s">
        <v>59</v>
      </c>
      <c r="E232" s="11" t="s">
        <v>333</v>
      </c>
      <c r="F232" s="10" t="s">
        <v>418</v>
      </c>
      <c r="G232" s="12" t="s">
        <v>35</v>
      </c>
      <c r="H232" s="13" t="s">
        <v>342</v>
      </c>
      <c r="I232" s="14" t="s">
        <v>534</v>
      </c>
      <c r="J232" s="14" t="s">
        <v>535</v>
      </c>
      <c r="K232" s="14">
        <f t="shared" si="13"/>
        <v>1</v>
      </c>
      <c r="L232" s="15" t="s">
        <v>62</v>
      </c>
      <c r="M232" s="15" t="s">
        <v>38</v>
      </c>
      <c r="N232" s="15" t="s">
        <v>107</v>
      </c>
      <c r="O232" s="15" t="s">
        <v>49</v>
      </c>
      <c r="P232" s="15" t="s">
        <v>50</v>
      </c>
      <c r="Q232" s="15" t="s">
        <v>42</v>
      </c>
      <c r="R232" s="15" t="s">
        <v>43</v>
      </c>
      <c r="S232" s="15" t="s">
        <v>82</v>
      </c>
      <c r="T232" s="15" t="s">
        <v>67</v>
      </c>
      <c r="U232" s="16">
        <v>2018</v>
      </c>
      <c r="V232" s="17">
        <v>0.72660000000000002</v>
      </c>
      <c r="W232" s="17">
        <v>1.12409</v>
      </c>
      <c r="X232" s="17"/>
      <c r="Y232" s="17"/>
      <c r="Z232" s="16">
        <v>638</v>
      </c>
      <c r="AA232" s="16"/>
      <c r="AB232" s="16" t="s">
        <v>110</v>
      </c>
    </row>
    <row r="233" spans="1:28" ht="37.5" customHeight="1" x14ac:dyDescent="0.2">
      <c r="A233" s="19" t="s">
        <v>419</v>
      </c>
      <c r="B233" s="20" t="s">
        <v>417</v>
      </c>
      <c r="C233" s="21" t="s">
        <v>58</v>
      </c>
      <c r="D233" s="9" t="s">
        <v>59</v>
      </c>
      <c r="E233" s="11" t="s">
        <v>333</v>
      </c>
      <c r="F233" s="10" t="s">
        <v>418</v>
      </c>
      <c r="G233" s="12" t="s">
        <v>35</v>
      </c>
      <c r="H233" s="22" t="s">
        <v>345</v>
      </c>
      <c r="I233" s="14" t="s">
        <v>534</v>
      </c>
      <c r="J233" s="14" t="s">
        <v>535</v>
      </c>
      <c r="K233" s="14">
        <f t="shared" si="13"/>
        <v>1</v>
      </c>
      <c r="L233" s="15" t="s">
        <v>62</v>
      </c>
      <c r="M233" s="15" t="s">
        <v>38</v>
      </c>
      <c r="N233" s="15" t="s">
        <v>107</v>
      </c>
      <c r="O233" s="15" t="s">
        <v>99</v>
      </c>
      <c r="P233" s="15" t="s">
        <v>41</v>
      </c>
      <c r="Q233" s="15" t="s">
        <v>42</v>
      </c>
      <c r="R233" s="15" t="s">
        <v>43</v>
      </c>
      <c r="S233" s="15" t="s">
        <v>214</v>
      </c>
      <c r="T233" s="15" t="s">
        <v>67</v>
      </c>
      <c r="U233" s="16">
        <v>2018</v>
      </c>
      <c r="V233" s="17">
        <v>0.85089000000000004</v>
      </c>
      <c r="W233" s="17">
        <v>-0.63788</v>
      </c>
      <c r="X233" s="17"/>
      <c r="Y233" s="17"/>
      <c r="Z233" s="16">
        <v>399</v>
      </c>
      <c r="AA233" s="16"/>
      <c r="AB233" s="16" t="s">
        <v>55</v>
      </c>
    </row>
    <row r="234" spans="1:28" ht="37.5" customHeight="1" x14ac:dyDescent="0.2">
      <c r="A234" s="19" t="s">
        <v>420</v>
      </c>
      <c r="B234" s="20" t="s">
        <v>417</v>
      </c>
      <c r="C234" s="21" t="s">
        <v>58</v>
      </c>
      <c r="D234" s="9" t="s">
        <v>59</v>
      </c>
      <c r="E234" s="11" t="s">
        <v>333</v>
      </c>
      <c r="F234" s="10" t="s">
        <v>418</v>
      </c>
      <c r="G234" s="12" t="s">
        <v>35</v>
      </c>
      <c r="H234" s="22" t="s">
        <v>347</v>
      </c>
      <c r="I234" s="14" t="s">
        <v>537</v>
      </c>
      <c r="J234" s="14" t="s">
        <v>538</v>
      </c>
      <c r="K234" s="14">
        <f t="shared" si="13"/>
        <v>0</v>
      </c>
      <c r="L234" s="15" t="s">
        <v>62</v>
      </c>
      <c r="M234" s="15" t="s">
        <v>38</v>
      </c>
      <c r="N234" s="15" t="s">
        <v>107</v>
      </c>
      <c r="O234" s="15" t="s">
        <v>232</v>
      </c>
      <c r="P234" s="15" t="s">
        <v>50</v>
      </c>
      <c r="Q234" s="15" t="s">
        <v>42</v>
      </c>
      <c r="R234" s="15" t="s">
        <v>43</v>
      </c>
      <c r="S234" s="15" t="s">
        <v>66</v>
      </c>
      <c r="T234" s="15" t="s">
        <v>67</v>
      </c>
      <c r="U234" s="16">
        <v>2018</v>
      </c>
      <c r="V234" s="17">
        <v>0.84648000000000001</v>
      </c>
      <c r="W234" s="17">
        <v>0.92503999999999997</v>
      </c>
      <c r="X234" s="17"/>
      <c r="Y234" s="17"/>
      <c r="Z234" s="16">
        <v>604</v>
      </c>
      <c r="AA234" s="16"/>
      <c r="AB234" s="16" t="s">
        <v>46</v>
      </c>
    </row>
    <row r="235" spans="1:28" ht="37.5" customHeight="1" x14ac:dyDescent="0.2">
      <c r="A235" s="19" t="s">
        <v>421</v>
      </c>
      <c r="B235" s="20" t="s">
        <v>417</v>
      </c>
      <c r="C235" s="21" t="s">
        <v>58</v>
      </c>
      <c r="D235" s="9" t="s">
        <v>59</v>
      </c>
      <c r="E235" s="11" t="s">
        <v>333</v>
      </c>
      <c r="F235" s="10" t="s">
        <v>418</v>
      </c>
      <c r="G235" s="12" t="s">
        <v>35</v>
      </c>
      <c r="H235" s="22" t="s">
        <v>349</v>
      </c>
      <c r="I235" s="14" t="s">
        <v>534</v>
      </c>
      <c r="J235" s="14" t="s">
        <v>535</v>
      </c>
      <c r="K235" s="14">
        <f t="shared" si="13"/>
        <v>1</v>
      </c>
      <c r="L235" s="15" t="s">
        <v>62</v>
      </c>
      <c r="M235" s="15" t="s">
        <v>38</v>
      </c>
      <c r="N235" s="15" t="s">
        <v>54</v>
      </c>
      <c r="O235" s="15" t="s">
        <v>40</v>
      </c>
      <c r="P235" s="15" t="s">
        <v>41</v>
      </c>
      <c r="Q235" s="15" t="s">
        <v>42</v>
      </c>
      <c r="R235" s="15" t="s">
        <v>43</v>
      </c>
      <c r="S235" s="15" t="s">
        <v>108</v>
      </c>
      <c r="T235" s="15" t="s">
        <v>67</v>
      </c>
      <c r="U235" s="16">
        <v>2018</v>
      </c>
      <c r="V235" s="17">
        <v>1.0413300000000001</v>
      </c>
      <c r="W235" s="17">
        <v>-0.33851999999999999</v>
      </c>
      <c r="X235" s="17"/>
      <c r="Y235" s="17"/>
      <c r="Z235" s="16">
        <v>430</v>
      </c>
      <c r="AA235" s="16"/>
      <c r="AB235" s="16" t="s">
        <v>75</v>
      </c>
    </row>
    <row r="236" spans="1:28" ht="37.5" customHeight="1" x14ac:dyDescent="0.2">
      <c r="A236" s="19" t="s">
        <v>422</v>
      </c>
      <c r="B236" s="20" t="s">
        <v>417</v>
      </c>
      <c r="C236" s="21" t="s">
        <v>58</v>
      </c>
      <c r="D236" s="9" t="s">
        <v>59</v>
      </c>
      <c r="E236" s="11" t="s">
        <v>333</v>
      </c>
      <c r="F236" s="10" t="s">
        <v>418</v>
      </c>
      <c r="G236" s="12" t="s">
        <v>35</v>
      </c>
      <c r="H236" s="22" t="s">
        <v>351</v>
      </c>
      <c r="I236" s="14" t="s">
        <v>537</v>
      </c>
      <c r="J236" s="14" t="s">
        <v>538</v>
      </c>
      <c r="K236" s="14">
        <f t="shared" si="13"/>
        <v>0</v>
      </c>
      <c r="L236" s="15" t="s">
        <v>62</v>
      </c>
      <c r="M236" s="15" t="s">
        <v>38</v>
      </c>
      <c r="N236" s="15" t="s">
        <v>54</v>
      </c>
      <c r="O236" s="15" t="s">
        <v>232</v>
      </c>
      <c r="P236" s="15" t="s">
        <v>50</v>
      </c>
      <c r="Q236" s="15" t="s">
        <v>42</v>
      </c>
      <c r="R236" s="15" t="s">
        <v>43</v>
      </c>
      <c r="S236" s="15" t="s">
        <v>214</v>
      </c>
      <c r="T236" s="15" t="s">
        <v>67</v>
      </c>
      <c r="U236" s="16">
        <v>2018</v>
      </c>
      <c r="V236" s="17">
        <v>1.07534</v>
      </c>
      <c r="W236" s="17">
        <v>1.54674</v>
      </c>
      <c r="X236" s="17"/>
      <c r="Y236" s="17"/>
      <c r="Z236" s="16">
        <v>677</v>
      </c>
      <c r="AA236" s="16"/>
      <c r="AB236" s="16" t="s">
        <v>110</v>
      </c>
    </row>
    <row r="237" spans="1:28" ht="37.5" customHeight="1" x14ac:dyDescent="0.2">
      <c r="A237" s="19" t="s">
        <v>423</v>
      </c>
      <c r="B237" s="20" t="s">
        <v>417</v>
      </c>
      <c r="C237" s="21" t="s">
        <v>58</v>
      </c>
      <c r="D237" s="9" t="s">
        <v>59</v>
      </c>
      <c r="E237" s="11" t="s">
        <v>333</v>
      </c>
      <c r="F237" s="10" t="s">
        <v>418</v>
      </c>
      <c r="G237" s="12" t="s">
        <v>35</v>
      </c>
      <c r="H237" s="22" t="s">
        <v>353</v>
      </c>
      <c r="I237" s="14" t="s">
        <v>534</v>
      </c>
      <c r="J237" s="14" t="s">
        <v>535</v>
      </c>
      <c r="K237" s="14">
        <f t="shared" si="13"/>
        <v>1</v>
      </c>
      <c r="L237" s="15" t="s">
        <v>62</v>
      </c>
      <c r="M237" s="15" t="s">
        <v>38</v>
      </c>
      <c r="N237" s="15" t="s">
        <v>107</v>
      </c>
      <c r="O237" s="15" t="s">
        <v>112</v>
      </c>
      <c r="P237" s="15" t="s">
        <v>50</v>
      </c>
      <c r="Q237" s="15" t="s">
        <v>43</v>
      </c>
      <c r="R237" s="15" t="s">
        <v>43</v>
      </c>
      <c r="S237" s="15" t="s">
        <v>82</v>
      </c>
      <c r="T237" s="15" t="s">
        <v>67</v>
      </c>
      <c r="U237" s="16">
        <v>2018</v>
      </c>
      <c r="V237" s="17">
        <v>0.57898000000000005</v>
      </c>
      <c r="W237" s="17">
        <v>-0.24909999999999999</v>
      </c>
      <c r="X237" s="17"/>
      <c r="Y237" s="17"/>
      <c r="Z237" s="16">
        <v>471</v>
      </c>
      <c r="AA237" s="16"/>
      <c r="AB237" s="16" t="s">
        <v>75</v>
      </c>
    </row>
    <row r="238" spans="1:28" ht="37.5" customHeight="1" x14ac:dyDescent="0.2">
      <c r="A238" s="19" t="s">
        <v>424</v>
      </c>
      <c r="B238" s="20" t="s">
        <v>417</v>
      </c>
      <c r="C238" s="21" t="s">
        <v>58</v>
      </c>
      <c r="D238" s="9" t="s">
        <v>59</v>
      </c>
      <c r="E238" s="11" t="s">
        <v>333</v>
      </c>
      <c r="F238" s="10" t="s">
        <v>418</v>
      </c>
      <c r="G238" s="12" t="s">
        <v>35</v>
      </c>
      <c r="H238" s="22" t="s">
        <v>356</v>
      </c>
      <c r="I238" s="14" t="s">
        <v>537</v>
      </c>
      <c r="J238" s="14" t="s">
        <v>538</v>
      </c>
      <c r="K238" s="14">
        <f t="shared" si="13"/>
        <v>0</v>
      </c>
      <c r="L238" s="15" t="s">
        <v>62</v>
      </c>
      <c r="M238" s="15" t="s">
        <v>38</v>
      </c>
      <c r="N238" s="15" t="s">
        <v>107</v>
      </c>
      <c r="O238" s="15" t="s">
        <v>112</v>
      </c>
      <c r="P238" s="15" t="s">
        <v>50</v>
      </c>
      <c r="Q238" s="15" t="s">
        <v>43</v>
      </c>
      <c r="R238" s="15" t="s">
        <v>43</v>
      </c>
      <c r="S238" s="15" t="s">
        <v>216</v>
      </c>
      <c r="T238" s="15" t="s">
        <v>67</v>
      </c>
      <c r="U238" s="16">
        <v>2018</v>
      </c>
      <c r="V238" s="17">
        <v>1.3344</v>
      </c>
      <c r="W238" s="17">
        <v>0.83126999999999995</v>
      </c>
      <c r="X238" s="17"/>
      <c r="Y238" s="17"/>
      <c r="Z238" s="16">
        <v>576</v>
      </c>
      <c r="AA238" s="16"/>
      <c r="AB238" s="16" t="s">
        <v>46</v>
      </c>
    </row>
    <row r="239" spans="1:28" ht="37.5" customHeight="1" x14ac:dyDescent="0.2">
      <c r="A239" s="9" t="s">
        <v>445</v>
      </c>
      <c r="B239" s="10" t="s">
        <v>446</v>
      </c>
      <c r="C239" s="9" t="s">
        <v>31</v>
      </c>
      <c r="D239" s="9" t="s">
        <v>32</v>
      </c>
      <c r="E239" s="11" t="s">
        <v>333</v>
      </c>
      <c r="F239" s="10" t="s">
        <v>334</v>
      </c>
      <c r="G239" s="12" t="s">
        <v>35</v>
      </c>
      <c r="H239" s="13" t="s">
        <v>36</v>
      </c>
      <c r="I239" s="14" t="s">
        <v>537</v>
      </c>
      <c r="J239" s="14" t="s">
        <v>538</v>
      </c>
      <c r="K239" s="14">
        <f t="shared" si="13"/>
        <v>0</v>
      </c>
      <c r="L239" s="15" t="s">
        <v>120</v>
      </c>
      <c r="M239" s="15" t="s">
        <v>70</v>
      </c>
      <c r="N239" s="15" t="s">
        <v>54</v>
      </c>
      <c r="O239" s="15" t="s">
        <v>99</v>
      </c>
      <c r="P239" s="15" t="s">
        <v>41</v>
      </c>
      <c r="Q239" s="15" t="s">
        <v>42</v>
      </c>
      <c r="R239" s="15" t="s">
        <v>42</v>
      </c>
      <c r="S239" s="15" t="s">
        <v>193</v>
      </c>
      <c r="T239" s="15" t="s">
        <v>67</v>
      </c>
      <c r="U239" s="16">
        <v>2009</v>
      </c>
      <c r="V239" s="17">
        <v>1.1489799999999999</v>
      </c>
      <c r="W239" s="17">
        <v>1.2138100000000001</v>
      </c>
      <c r="X239" s="17"/>
      <c r="Y239" s="17"/>
      <c r="Z239" s="16">
        <v>631</v>
      </c>
      <c r="AA239" s="16"/>
      <c r="AB239" s="16" t="s">
        <v>110</v>
      </c>
    </row>
    <row r="240" spans="1:28" ht="37.5" customHeight="1" x14ac:dyDescent="0.2">
      <c r="A240" s="23" t="s">
        <v>447</v>
      </c>
      <c r="B240" s="24" t="s">
        <v>446</v>
      </c>
      <c r="C240" s="23" t="s">
        <v>31</v>
      </c>
      <c r="D240" s="9" t="s">
        <v>32</v>
      </c>
      <c r="E240" s="11" t="s">
        <v>333</v>
      </c>
      <c r="F240" s="10" t="s">
        <v>334</v>
      </c>
      <c r="G240" s="12" t="s">
        <v>35</v>
      </c>
      <c r="H240" s="13" t="s">
        <v>48</v>
      </c>
      <c r="I240" s="14" t="s">
        <v>537</v>
      </c>
      <c r="J240" s="14" t="s">
        <v>538</v>
      </c>
      <c r="K240" s="14">
        <f t="shared" si="13"/>
        <v>0</v>
      </c>
      <c r="L240" s="15" t="s">
        <v>120</v>
      </c>
      <c r="M240" s="15" t="s">
        <v>70</v>
      </c>
      <c r="N240" s="15" t="s">
        <v>39</v>
      </c>
      <c r="O240" s="15" t="s">
        <v>87</v>
      </c>
      <c r="P240" s="15" t="s">
        <v>65</v>
      </c>
      <c r="Q240" s="15" t="s">
        <v>42</v>
      </c>
      <c r="R240" s="15" t="s">
        <v>42</v>
      </c>
      <c r="S240" s="15" t="s">
        <v>193</v>
      </c>
      <c r="T240" s="15" t="s">
        <v>67</v>
      </c>
      <c r="U240" s="16">
        <v>2009</v>
      </c>
      <c r="V240" s="17">
        <v>1.05182</v>
      </c>
      <c r="W240" s="17">
        <v>0.86177999999999999</v>
      </c>
      <c r="X240" s="17"/>
      <c r="Y240" s="17"/>
      <c r="Z240" s="16">
        <v>587</v>
      </c>
      <c r="AA240" s="16"/>
      <c r="AB240" s="16" t="s">
        <v>46</v>
      </c>
    </row>
    <row r="241" spans="1:28" ht="37.5" customHeight="1" x14ac:dyDescent="0.2">
      <c r="A241" s="23" t="s">
        <v>448</v>
      </c>
      <c r="B241" s="24" t="s">
        <v>446</v>
      </c>
      <c r="C241" s="23" t="s">
        <v>31</v>
      </c>
      <c r="D241" s="9" t="s">
        <v>32</v>
      </c>
      <c r="E241" s="11" t="s">
        <v>333</v>
      </c>
      <c r="F241" s="10" t="s">
        <v>334</v>
      </c>
      <c r="G241" s="12" t="s">
        <v>35</v>
      </c>
      <c r="H241" s="13" t="s">
        <v>53</v>
      </c>
      <c r="I241" s="14" t="s">
        <v>539</v>
      </c>
      <c r="J241" s="14" t="s">
        <v>535</v>
      </c>
      <c r="K241" s="14">
        <f t="shared" si="13"/>
        <v>1</v>
      </c>
      <c r="L241" s="15" t="s">
        <v>120</v>
      </c>
      <c r="M241" s="15" t="s">
        <v>70</v>
      </c>
      <c r="N241" s="15" t="s">
        <v>107</v>
      </c>
      <c r="O241" s="15" t="s">
        <v>49</v>
      </c>
      <c r="P241" s="15" t="s">
        <v>50</v>
      </c>
      <c r="Q241" s="15" t="s">
        <v>42</v>
      </c>
      <c r="R241" s="15" t="s">
        <v>42</v>
      </c>
      <c r="S241" s="15" t="s">
        <v>193</v>
      </c>
      <c r="T241" s="15" t="s">
        <v>67</v>
      </c>
      <c r="U241" s="16">
        <v>2009</v>
      </c>
      <c r="V241" s="17">
        <v>1.13829</v>
      </c>
      <c r="W241" s="17">
        <v>-0.78539999999999999</v>
      </c>
      <c r="X241" s="17"/>
      <c r="Y241" s="17"/>
      <c r="Z241" s="16">
        <v>368</v>
      </c>
      <c r="AA241" s="16"/>
      <c r="AB241" s="16" t="s">
        <v>55</v>
      </c>
    </row>
    <row r="243" spans="1:28" ht="15.75" thickBot="1" x14ac:dyDescent="0.3">
      <c r="A243" s="31" t="s">
        <v>532</v>
      </c>
    </row>
    <row r="244" spans="1:28" ht="23.1" customHeight="1" x14ac:dyDescent="0.2">
      <c r="A244" s="61" t="s">
        <v>3</v>
      </c>
      <c r="B244" s="61" t="s">
        <v>4</v>
      </c>
      <c r="C244" s="61" t="s">
        <v>5</v>
      </c>
      <c r="D244" s="61" t="s">
        <v>6</v>
      </c>
      <c r="E244" s="61" t="s">
        <v>7</v>
      </c>
      <c r="F244" s="61" t="s">
        <v>24</v>
      </c>
      <c r="G244" s="61" t="s">
        <v>8</v>
      </c>
      <c r="H244" s="61" t="s">
        <v>9</v>
      </c>
      <c r="I244" s="74" t="s">
        <v>10</v>
      </c>
      <c r="J244" s="75"/>
      <c r="K244" s="76"/>
      <c r="L244" s="61" t="s">
        <v>11</v>
      </c>
      <c r="M244" s="61" t="s">
        <v>12</v>
      </c>
      <c r="N244" s="61" t="s">
        <v>13</v>
      </c>
      <c r="O244" s="61" t="s">
        <v>14</v>
      </c>
      <c r="P244" s="61" t="s">
        <v>15</v>
      </c>
      <c r="Q244" s="61" t="s">
        <v>16</v>
      </c>
      <c r="R244" s="61" t="s">
        <v>17</v>
      </c>
      <c r="S244" s="61" t="s">
        <v>18</v>
      </c>
      <c r="T244" s="61" t="s">
        <v>19</v>
      </c>
      <c r="U244" s="63" t="s">
        <v>20</v>
      </c>
      <c r="V244" s="58" t="s">
        <v>21</v>
      </c>
      <c r="W244" s="58"/>
      <c r="X244" s="58"/>
      <c r="Y244" s="58"/>
      <c r="Z244" s="58" t="s">
        <v>22</v>
      </c>
      <c r="AA244" s="58"/>
      <c r="AB244" s="59" t="s">
        <v>23</v>
      </c>
    </row>
    <row r="245" spans="1:28" ht="23.1" customHeight="1" x14ac:dyDescent="0.2">
      <c r="A245" s="62"/>
      <c r="B245" s="62"/>
      <c r="C245" s="62"/>
      <c r="D245" s="62"/>
      <c r="E245" s="62"/>
      <c r="F245" s="62"/>
      <c r="G245" s="62"/>
      <c r="H245" s="62"/>
      <c r="I245" s="77"/>
      <c r="J245" s="78"/>
      <c r="K245" s="79"/>
      <c r="L245" s="62"/>
      <c r="M245" s="62"/>
      <c r="N245" s="62"/>
      <c r="O245" s="62"/>
      <c r="P245" s="62"/>
      <c r="Q245" s="62"/>
      <c r="R245" s="62"/>
      <c r="S245" s="62"/>
      <c r="T245" s="62"/>
      <c r="U245" s="64"/>
      <c r="V245" s="8" t="s">
        <v>25</v>
      </c>
      <c r="W245" s="8" t="s">
        <v>26</v>
      </c>
      <c r="X245" s="8" t="s">
        <v>27</v>
      </c>
      <c r="Y245" s="8" t="s">
        <v>28</v>
      </c>
      <c r="Z245" s="8">
        <v>1</v>
      </c>
      <c r="AA245" s="8">
        <v>2</v>
      </c>
      <c r="AB245" s="60"/>
    </row>
    <row r="246" spans="1:28" ht="37.5" customHeight="1" x14ac:dyDescent="0.2">
      <c r="A246" s="9" t="s">
        <v>380</v>
      </c>
      <c r="B246" s="10" t="s">
        <v>381</v>
      </c>
      <c r="C246" s="9" t="s">
        <v>31</v>
      </c>
      <c r="D246" s="9" t="s">
        <v>32</v>
      </c>
      <c r="E246" s="11" t="s">
        <v>333</v>
      </c>
      <c r="F246" s="10" t="s">
        <v>382</v>
      </c>
      <c r="G246" s="12" t="s">
        <v>35</v>
      </c>
      <c r="H246" s="13" t="s">
        <v>36</v>
      </c>
      <c r="I246" s="14" t="s">
        <v>537</v>
      </c>
      <c r="J246" s="14" t="s">
        <v>538</v>
      </c>
      <c r="K246" s="14">
        <f>IF(J246=" Computer Scored",1,0)</f>
        <v>0</v>
      </c>
      <c r="L246" s="15" t="s">
        <v>120</v>
      </c>
      <c r="M246" s="15" t="s">
        <v>121</v>
      </c>
      <c r="N246" s="15" t="s">
        <v>54</v>
      </c>
      <c r="O246" s="15" t="s">
        <v>99</v>
      </c>
      <c r="P246" s="15" t="s">
        <v>41</v>
      </c>
      <c r="Q246" s="15" t="s">
        <v>42</v>
      </c>
      <c r="R246" s="15" t="s">
        <v>42</v>
      </c>
      <c r="S246" s="15" t="s">
        <v>168</v>
      </c>
      <c r="T246" s="15" t="s">
        <v>169</v>
      </c>
      <c r="U246" s="16">
        <v>2012</v>
      </c>
      <c r="V246" s="17">
        <v>1.03274</v>
      </c>
      <c r="W246" s="17">
        <v>-2.1999999999999999E-2</v>
      </c>
      <c r="X246" s="17"/>
      <c r="Y246" s="17"/>
      <c r="Z246" s="16">
        <v>472</v>
      </c>
      <c r="AA246" s="16"/>
      <c r="AB246" s="16" t="s">
        <v>75</v>
      </c>
    </row>
    <row r="247" spans="1:28" ht="37.5" customHeight="1" x14ac:dyDescent="0.2">
      <c r="A247" s="9" t="s">
        <v>383</v>
      </c>
      <c r="B247" s="10" t="s">
        <v>381</v>
      </c>
      <c r="C247" s="9" t="s">
        <v>31</v>
      </c>
      <c r="D247" s="9" t="s">
        <v>32</v>
      </c>
      <c r="E247" s="11" t="s">
        <v>333</v>
      </c>
      <c r="F247" s="10" t="s">
        <v>382</v>
      </c>
      <c r="G247" s="12" t="s">
        <v>35</v>
      </c>
      <c r="H247" s="13" t="s">
        <v>48</v>
      </c>
      <c r="I247" s="14" t="s">
        <v>537</v>
      </c>
      <c r="J247" s="14" t="s">
        <v>538</v>
      </c>
      <c r="K247" s="14">
        <f t="shared" ref="K247:K259" si="14">IF(J247=" Computer Scored",1,0)</f>
        <v>0</v>
      </c>
      <c r="L247" s="15" t="s">
        <v>120</v>
      </c>
      <c r="M247" s="15" t="s">
        <v>121</v>
      </c>
      <c r="N247" s="15" t="s">
        <v>54</v>
      </c>
      <c r="O247" s="15" t="s">
        <v>99</v>
      </c>
      <c r="P247" s="15" t="s">
        <v>41</v>
      </c>
      <c r="Q247" s="15" t="s">
        <v>42</v>
      </c>
      <c r="R247" s="15" t="s">
        <v>42</v>
      </c>
      <c r="S247" s="15" t="s">
        <v>168</v>
      </c>
      <c r="T247" s="15" t="s">
        <v>169</v>
      </c>
      <c r="U247" s="16">
        <v>2012</v>
      </c>
      <c r="V247" s="17">
        <v>1</v>
      </c>
      <c r="W247" s="17">
        <v>-0.32146000000000002</v>
      </c>
      <c r="X247" s="17"/>
      <c r="Y247" s="17"/>
      <c r="Z247" s="16">
        <v>434</v>
      </c>
      <c r="AA247" s="16"/>
      <c r="AB247" s="16" t="s">
        <v>75</v>
      </c>
    </row>
    <row r="248" spans="1:28" ht="37.5" customHeight="1" x14ac:dyDescent="0.2">
      <c r="A248" s="9" t="s">
        <v>384</v>
      </c>
      <c r="B248" s="10" t="s">
        <v>381</v>
      </c>
      <c r="C248" s="9" t="s">
        <v>31</v>
      </c>
      <c r="D248" s="9" t="s">
        <v>32</v>
      </c>
      <c r="E248" s="11" t="s">
        <v>333</v>
      </c>
      <c r="F248" s="10" t="s">
        <v>382</v>
      </c>
      <c r="G248" s="12" t="s">
        <v>35</v>
      </c>
      <c r="H248" s="13" t="s">
        <v>53</v>
      </c>
      <c r="I248" s="14" t="s">
        <v>537</v>
      </c>
      <c r="J248" s="14" t="s">
        <v>538</v>
      </c>
      <c r="K248" s="14">
        <f t="shared" si="14"/>
        <v>0</v>
      </c>
      <c r="L248" s="15" t="s">
        <v>120</v>
      </c>
      <c r="M248" s="15" t="s">
        <v>121</v>
      </c>
      <c r="N248" s="15" t="s">
        <v>54</v>
      </c>
      <c r="O248" s="15" t="s">
        <v>99</v>
      </c>
      <c r="P248" s="15" t="s">
        <v>41</v>
      </c>
      <c r="Q248" s="15" t="s">
        <v>42</v>
      </c>
      <c r="R248" s="15" t="s">
        <v>42</v>
      </c>
      <c r="S248" s="15" t="s">
        <v>168</v>
      </c>
      <c r="T248" s="15" t="s">
        <v>169</v>
      </c>
      <c r="U248" s="16">
        <v>2012</v>
      </c>
      <c r="V248" s="17">
        <v>0.76217000000000001</v>
      </c>
      <c r="W248" s="17">
        <v>1.0862400000000001</v>
      </c>
      <c r="X248" s="17"/>
      <c r="Y248" s="17"/>
      <c r="Z248" s="16">
        <v>631</v>
      </c>
      <c r="AA248" s="16"/>
      <c r="AB248" s="16" t="s">
        <v>110</v>
      </c>
    </row>
    <row r="249" spans="1:28" ht="37.5" customHeight="1" x14ac:dyDescent="0.2">
      <c r="A249" s="23" t="s">
        <v>410</v>
      </c>
      <c r="B249" s="10" t="s">
        <v>411</v>
      </c>
      <c r="C249" s="9" t="s">
        <v>31</v>
      </c>
      <c r="D249" s="9" t="s">
        <v>32</v>
      </c>
      <c r="E249" s="11" t="s">
        <v>333</v>
      </c>
      <c r="F249" s="10" t="s">
        <v>382</v>
      </c>
      <c r="G249" s="12" t="s">
        <v>35</v>
      </c>
      <c r="H249" s="13" t="s">
        <v>61</v>
      </c>
      <c r="I249" s="14" t="s">
        <v>539</v>
      </c>
      <c r="J249" s="14" t="s">
        <v>535</v>
      </c>
      <c r="K249" s="14">
        <f t="shared" si="14"/>
        <v>1</v>
      </c>
      <c r="L249" s="15" t="s">
        <v>207</v>
      </c>
      <c r="M249" s="15" t="s">
        <v>63</v>
      </c>
      <c r="N249" s="15" t="s">
        <v>107</v>
      </c>
      <c r="O249" s="15" t="s">
        <v>49</v>
      </c>
      <c r="P249" s="15" t="s">
        <v>50</v>
      </c>
      <c r="Q249" s="15" t="s">
        <v>42</v>
      </c>
      <c r="R249" s="15" t="s">
        <v>42</v>
      </c>
      <c r="S249" s="15" t="s">
        <v>412</v>
      </c>
      <c r="T249" s="15" t="s">
        <v>336</v>
      </c>
      <c r="U249" s="16">
        <v>2009</v>
      </c>
      <c r="V249" s="17">
        <v>0.59858999999999996</v>
      </c>
      <c r="W249" s="17">
        <v>8.0060000000000006E-2</v>
      </c>
      <c r="X249" s="17"/>
      <c r="Y249" s="17"/>
      <c r="Z249" s="16">
        <v>512</v>
      </c>
      <c r="AA249" s="16"/>
      <c r="AB249" s="16" t="s">
        <v>51</v>
      </c>
    </row>
    <row r="250" spans="1:28" ht="37.5" customHeight="1" x14ac:dyDescent="0.2">
      <c r="A250" s="23" t="s">
        <v>413</v>
      </c>
      <c r="B250" s="10" t="s">
        <v>411</v>
      </c>
      <c r="C250" s="9" t="s">
        <v>31</v>
      </c>
      <c r="D250" s="9" t="s">
        <v>32</v>
      </c>
      <c r="E250" s="11" t="s">
        <v>333</v>
      </c>
      <c r="F250" s="10" t="s">
        <v>382</v>
      </c>
      <c r="G250" s="12" t="s">
        <v>35</v>
      </c>
      <c r="H250" s="13" t="s">
        <v>69</v>
      </c>
      <c r="I250" s="14" t="s">
        <v>540</v>
      </c>
      <c r="J250" s="14" t="s">
        <v>535</v>
      </c>
      <c r="K250" s="14">
        <f t="shared" si="14"/>
        <v>1</v>
      </c>
      <c r="L250" s="15" t="s">
        <v>207</v>
      </c>
      <c r="M250" s="15" t="s">
        <v>63</v>
      </c>
      <c r="N250" s="15" t="s">
        <v>54</v>
      </c>
      <c r="O250" s="15" t="s">
        <v>40</v>
      </c>
      <c r="P250" s="15" t="s">
        <v>41</v>
      </c>
      <c r="Q250" s="15" t="s">
        <v>42</v>
      </c>
      <c r="R250" s="15" t="s">
        <v>42</v>
      </c>
      <c r="S250" s="15" t="s">
        <v>412</v>
      </c>
      <c r="T250" s="15" t="s">
        <v>336</v>
      </c>
      <c r="U250" s="16">
        <v>2009</v>
      </c>
      <c r="V250" s="17">
        <v>0.77861000000000002</v>
      </c>
      <c r="W250" s="17">
        <v>0.53856999999999999</v>
      </c>
      <c r="X250" s="17">
        <v>0.67659999999999998</v>
      </c>
      <c r="Y250" s="17">
        <v>-0.67659999999999998</v>
      </c>
      <c r="Z250" s="16">
        <v>509</v>
      </c>
      <c r="AA250" s="16">
        <v>655</v>
      </c>
      <c r="AB250" s="16" t="s">
        <v>110</v>
      </c>
    </row>
    <row r="251" spans="1:28" ht="37.5" customHeight="1" x14ac:dyDescent="0.2">
      <c r="A251" s="23" t="s">
        <v>414</v>
      </c>
      <c r="B251" s="10" t="s">
        <v>411</v>
      </c>
      <c r="C251" s="9" t="s">
        <v>31</v>
      </c>
      <c r="D251" s="9" t="s">
        <v>32</v>
      </c>
      <c r="E251" s="11" t="s">
        <v>333</v>
      </c>
      <c r="F251" s="10" t="s">
        <v>382</v>
      </c>
      <c r="G251" s="12" t="s">
        <v>35</v>
      </c>
      <c r="H251" s="13" t="s">
        <v>73</v>
      </c>
      <c r="I251" s="14" t="s">
        <v>537</v>
      </c>
      <c r="J251" s="14" t="s">
        <v>538</v>
      </c>
      <c r="K251" s="14">
        <f t="shared" si="14"/>
        <v>0</v>
      </c>
      <c r="L251" s="15" t="s">
        <v>207</v>
      </c>
      <c r="M251" s="15" t="s">
        <v>63</v>
      </c>
      <c r="N251" s="15" t="s">
        <v>54</v>
      </c>
      <c r="O251" s="15" t="s">
        <v>99</v>
      </c>
      <c r="P251" s="15" t="s">
        <v>41</v>
      </c>
      <c r="Q251" s="15" t="s">
        <v>42</v>
      </c>
      <c r="R251" s="15" t="s">
        <v>42</v>
      </c>
      <c r="S251" s="15" t="s">
        <v>412</v>
      </c>
      <c r="T251" s="15" t="s">
        <v>336</v>
      </c>
      <c r="U251" s="16">
        <v>2009</v>
      </c>
      <c r="V251" s="17">
        <v>1.1512500000000001</v>
      </c>
      <c r="W251" s="17">
        <v>0.24515999999999999</v>
      </c>
      <c r="X251" s="17"/>
      <c r="Y251" s="17"/>
      <c r="Z251" s="16">
        <v>503</v>
      </c>
      <c r="AA251" s="16"/>
      <c r="AB251" s="16" t="s">
        <v>51</v>
      </c>
    </row>
    <row r="252" spans="1:28" ht="37.5" customHeight="1" x14ac:dyDescent="0.2">
      <c r="A252" s="23" t="s">
        <v>415</v>
      </c>
      <c r="B252" s="10" t="s">
        <v>411</v>
      </c>
      <c r="C252" s="9" t="s">
        <v>31</v>
      </c>
      <c r="D252" s="9" t="s">
        <v>32</v>
      </c>
      <c r="E252" s="11" t="s">
        <v>333</v>
      </c>
      <c r="F252" s="10" t="s">
        <v>382</v>
      </c>
      <c r="G252" s="12" t="s">
        <v>35</v>
      </c>
      <c r="H252" s="13" t="s">
        <v>77</v>
      </c>
      <c r="I252" s="14" t="s">
        <v>537</v>
      </c>
      <c r="J252" s="14" t="s">
        <v>538</v>
      </c>
      <c r="K252" s="14">
        <f t="shared" si="14"/>
        <v>0</v>
      </c>
      <c r="L252" s="15" t="s">
        <v>207</v>
      </c>
      <c r="M252" s="15" t="s">
        <v>63</v>
      </c>
      <c r="N252" s="15" t="s">
        <v>39</v>
      </c>
      <c r="O252" s="15" t="s">
        <v>40</v>
      </c>
      <c r="P252" s="15" t="s">
        <v>41</v>
      </c>
      <c r="Q252" s="15" t="s">
        <v>42</v>
      </c>
      <c r="R252" s="15" t="s">
        <v>42</v>
      </c>
      <c r="S252" s="15" t="s">
        <v>412</v>
      </c>
      <c r="T252" s="15" t="s">
        <v>336</v>
      </c>
      <c r="U252" s="16">
        <v>2009</v>
      </c>
      <c r="V252" s="17">
        <v>1.35538</v>
      </c>
      <c r="W252" s="17">
        <v>-0.17494000000000001</v>
      </c>
      <c r="X252" s="17"/>
      <c r="Y252" s="17"/>
      <c r="Z252" s="16">
        <v>443</v>
      </c>
      <c r="AA252" s="16"/>
      <c r="AB252" s="16" t="s">
        <v>75</v>
      </c>
    </row>
    <row r="253" spans="1:28" ht="37.5" customHeight="1" x14ac:dyDescent="0.2">
      <c r="A253" s="19" t="s">
        <v>416</v>
      </c>
      <c r="B253" s="20" t="s">
        <v>417</v>
      </c>
      <c r="C253" s="21" t="s">
        <v>58</v>
      </c>
      <c r="D253" s="9" t="s">
        <v>59</v>
      </c>
      <c r="E253" s="11" t="s">
        <v>333</v>
      </c>
      <c r="F253" s="10" t="s">
        <v>418</v>
      </c>
      <c r="G253" s="12" t="s">
        <v>35</v>
      </c>
      <c r="H253" s="13" t="s">
        <v>342</v>
      </c>
      <c r="I253" s="14" t="s">
        <v>534</v>
      </c>
      <c r="J253" s="14" t="s">
        <v>535</v>
      </c>
      <c r="K253" s="14">
        <f t="shared" si="14"/>
        <v>1</v>
      </c>
      <c r="L253" s="15" t="s">
        <v>62</v>
      </c>
      <c r="M253" s="15" t="s">
        <v>38</v>
      </c>
      <c r="N253" s="15" t="s">
        <v>107</v>
      </c>
      <c r="O253" s="15" t="s">
        <v>49</v>
      </c>
      <c r="P253" s="15" t="s">
        <v>50</v>
      </c>
      <c r="Q253" s="15" t="s">
        <v>42</v>
      </c>
      <c r="R253" s="15" t="s">
        <v>43</v>
      </c>
      <c r="S253" s="15" t="s">
        <v>82</v>
      </c>
      <c r="T253" s="15" t="s">
        <v>67</v>
      </c>
      <c r="U253" s="16">
        <v>2018</v>
      </c>
      <c r="V253" s="17">
        <v>0.72660000000000002</v>
      </c>
      <c r="W253" s="17">
        <v>1.12409</v>
      </c>
      <c r="X253" s="17"/>
      <c r="Y253" s="17"/>
      <c r="Z253" s="16">
        <v>638</v>
      </c>
      <c r="AA253" s="16"/>
      <c r="AB253" s="16" t="s">
        <v>110</v>
      </c>
    </row>
    <row r="254" spans="1:28" ht="37.5" customHeight="1" x14ac:dyDescent="0.2">
      <c r="A254" s="19" t="s">
        <v>419</v>
      </c>
      <c r="B254" s="20" t="s">
        <v>417</v>
      </c>
      <c r="C254" s="21" t="s">
        <v>58</v>
      </c>
      <c r="D254" s="9" t="s">
        <v>59</v>
      </c>
      <c r="E254" s="11" t="s">
        <v>333</v>
      </c>
      <c r="F254" s="10" t="s">
        <v>418</v>
      </c>
      <c r="G254" s="12" t="s">
        <v>35</v>
      </c>
      <c r="H254" s="22" t="s">
        <v>345</v>
      </c>
      <c r="I254" s="14" t="s">
        <v>534</v>
      </c>
      <c r="J254" s="14" t="s">
        <v>535</v>
      </c>
      <c r="K254" s="14">
        <f t="shared" si="14"/>
        <v>1</v>
      </c>
      <c r="L254" s="15" t="s">
        <v>62</v>
      </c>
      <c r="M254" s="15" t="s">
        <v>38</v>
      </c>
      <c r="N254" s="15" t="s">
        <v>107</v>
      </c>
      <c r="O254" s="15" t="s">
        <v>99</v>
      </c>
      <c r="P254" s="15" t="s">
        <v>41</v>
      </c>
      <c r="Q254" s="15" t="s">
        <v>42</v>
      </c>
      <c r="R254" s="15" t="s">
        <v>43</v>
      </c>
      <c r="S254" s="15" t="s">
        <v>214</v>
      </c>
      <c r="T254" s="15" t="s">
        <v>67</v>
      </c>
      <c r="U254" s="16">
        <v>2018</v>
      </c>
      <c r="V254" s="17">
        <v>0.85089000000000004</v>
      </c>
      <c r="W254" s="17">
        <v>-0.63788</v>
      </c>
      <c r="X254" s="17"/>
      <c r="Y254" s="17"/>
      <c r="Z254" s="16">
        <v>399</v>
      </c>
      <c r="AA254" s="16"/>
      <c r="AB254" s="16" t="s">
        <v>55</v>
      </c>
    </row>
    <row r="255" spans="1:28" ht="37.5" customHeight="1" x14ac:dyDescent="0.2">
      <c r="A255" s="19" t="s">
        <v>420</v>
      </c>
      <c r="B255" s="20" t="s">
        <v>417</v>
      </c>
      <c r="C255" s="21" t="s">
        <v>58</v>
      </c>
      <c r="D255" s="9" t="s">
        <v>59</v>
      </c>
      <c r="E255" s="11" t="s">
        <v>333</v>
      </c>
      <c r="F255" s="10" t="s">
        <v>418</v>
      </c>
      <c r="G255" s="12" t="s">
        <v>35</v>
      </c>
      <c r="H255" s="22" t="s">
        <v>347</v>
      </c>
      <c r="I255" s="14" t="s">
        <v>537</v>
      </c>
      <c r="J255" s="14" t="s">
        <v>538</v>
      </c>
      <c r="K255" s="14">
        <f t="shared" si="14"/>
        <v>0</v>
      </c>
      <c r="L255" s="15" t="s">
        <v>62</v>
      </c>
      <c r="M255" s="15" t="s">
        <v>38</v>
      </c>
      <c r="N255" s="15" t="s">
        <v>107</v>
      </c>
      <c r="O255" s="15" t="s">
        <v>232</v>
      </c>
      <c r="P255" s="15" t="s">
        <v>50</v>
      </c>
      <c r="Q255" s="15" t="s">
        <v>42</v>
      </c>
      <c r="R255" s="15" t="s">
        <v>43</v>
      </c>
      <c r="S255" s="15" t="s">
        <v>66</v>
      </c>
      <c r="T255" s="15" t="s">
        <v>67</v>
      </c>
      <c r="U255" s="16">
        <v>2018</v>
      </c>
      <c r="V255" s="17">
        <v>0.84648000000000001</v>
      </c>
      <c r="W255" s="17">
        <v>0.92503999999999997</v>
      </c>
      <c r="X255" s="17"/>
      <c r="Y255" s="17"/>
      <c r="Z255" s="16">
        <v>604</v>
      </c>
      <c r="AA255" s="16"/>
      <c r="AB255" s="16" t="s">
        <v>46</v>
      </c>
    </row>
    <row r="256" spans="1:28" ht="37.5" customHeight="1" x14ac:dyDescent="0.2">
      <c r="A256" s="19" t="s">
        <v>421</v>
      </c>
      <c r="B256" s="20" t="s">
        <v>417</v>
      </c>
      <c r="C256" s="21" t="s">
        <v>58</v>
      </c>
      <c r="D256" s="9" t="s">
        <v>59</v>
      </c>
      <c r="E256" s="11" t="s">
        <v>333</v>
      </c>
      <c r="F256" s="10" t="s">
        <v>418</v>
      </c>
      <c r="G256" s="12" t="s">
        <v>35</v>
      </c>
      <c r="H256" s="22" t="s">
        <v>349</v>
      </c>
      <c r="I256" s="14" t="s">
        <v>534</v>
      </c>
      <c r="J256" s="14" t="s">
        <v>535</v>
      </c>
      <c r="K256" s="14">
        <f t="shared" si="14"/>
        <v>1</v>
      </c>
      <c r="L256" s="15" t="s">
        <v>62</v>
      </c>
      <c r="M256" s="15" t="s">
        <v>38</v>
      </c>
      <c r="N256" s="15" t="s">
        <v>54</v>
      </c>
      <c r="O256" s="15" t="s">
        <v>40</v>
      </c>
      <c r="P256" s="15" t="s">
        <v>41</v>
      </c>
      <c r="Q256" s="15" t="s">
        <v>42</v>
      </c>
      <c r="R256" s="15" t="s">
        <v>43</v>
      </c>
      <c r="S256" s="15" t="s">
        <v>108</v>
      </c>
      <c r="T256" s="15" t="s">
        <v>67</v>
      </c>
      <c r="U256" s="16">
        <v>2018</v>
      </c>
      <c r="V256" s="17">
        <v>1.0413300000000001</v>
      </c>
      <c r="W256" s="17">
        <v>-0.33851999999999999</v>
      </c>
      <c r="X256" s="17"/>
      <c r="Y256" s="17"/>
      <c r="Z256" s="16">
        <v>430</v>
      </c>
      <c r="AA256" s="16"/>
      <c r="AB256" s="16" t="s">
        <v>75</v>
      </c>
    </row>
    <row r="257" spans="1:28" ht="37.5" customHeight="1" x14ac:dyDescent="0.2">
      <c r="A257" s="19" t="s">
        <v>422</v>
      </c>
      <c r="B257" s="20" t="s">
        <v>417</v>
      </c>
      <c r="C257" s="21" t="s">
        <v>58</v>
      </c>
      <c r="D257" s="9" t="s">
        <v>59</v>
      </c>
      <c r="E257" s="11" t="s">
        <v>333</v>
      </c>
      <c r="F257" s="10" t="s">
        <v>418</v>
      </c>
      <c r="G257" s="12" t="s">
        <v>35</v>
      </c>
      <c r="H257" s="22" t="s">
        <v>351</v>
      </c>
      <c r="I257" s="14" t="s">
        <v>537</v>
      </c>
      <c r="J257" s="14" t="s">
        <v>538</v>
      </c>
      <c r="K257" s="14">
        <f t="shared" si="14"/>
        <v>0</v>
      </c>
      <c r="L257" s="15" t="s">
        <v>62</v>
      </c>
      <c r="M257" s="15" t="s">
        <v>38</v>
      </c>
      <c r="N257" s="15" t="s">
        <v>54</v>
      </c>
      <c r="O257" s="15" t="s">
        <v>232</v>
      </c>
      <c r="P257" s="15" t="s">
        <v>50</v>
      </c>
      <c r="Q257" s="15" t="s">
        <v>42</v>
      </c>
      <c r="R257" s="15" t="s">
        <v>43</v>
      </c>
      <c r="S257" s="15" t="s">
        <v>214</v>
      </c>
      <c r="T257" s="15" t="s">
        <v>67</v>
      </c>
      <c r="U257" s="16">
        <v>2018</v>
      </c>
      <c r="V257" s="17">
        <v>1.07534</v>
      </c>
      <c r="W257" s="17">
        <v>1.54674</v>
      </c>
      <c r="X257" s="17"/>
      <c r="Y257" s="17"/>
      <c r="Z257" s="16">
        <v>677</v>
      </c>
      <c r="AA257" s="16"/>
      <c r="AB257" s="16" t="s">
        <v>110</v>
      </c>
    </row>
    <row r="258" spans="1:28" ht="37.5" customHeight="1" x14ac:dyDescent="0.2">
      <c r="A258" s="19" t="s">
        <v>423</v>
      </c>
      <c r="B258" s="20" t="s">
        <v>417</v>
      </c>
      <c r="C258" s="21" t="s">
        <v>58</v>
      </c>
      <c r="D258" s="9" t="s">
        <v>59</v>
      </c>
      <c r="E258" s="11" t="s">
        <v>333</v>
      </c>
      <c r="F258" s="10" t="s">
        <v>418</v>
      </c>
      <c r="G258" s="12" t="s">
        <v>35</v>
      </c>
      <c r="H258" s="22" t="s">
        <v>353</v>
      </c>
      <c r="I258" s="14" t="s">
        <v>534</v>
      </c>
      <c r="J258" s="14" t="s">
        <v>535</v>
      </c>
      <c r="K258" s="14">
        <f t="shared" si="14"/>
        <v>1</v>
      </c>
      <c r="L258" s="15" t="s">
        <v>62</v>
      </c>
      <c r="M258" s="15" t="s">
        <v>38</v>
      </c>
      <c r="N258" s="15" t="s">
        <v>107</v>
      </c>
      <c r="O258" s="15" t="s">
        <v>112</v>
      </c>
      <c r="P258" s="15" t="s">
        <v>50</v>
      </c>
      <c r="Q258" s="15" t="s">
        <v>43</v>
      </c>
      <c r="R258" s="15" t="s">
        <v>43</v>
      </c>
      <c r="S258" s="15" t="s">
        <v>82</v>
      </c>
      <c r="T258" s="15" t="s">
        <v>67</v>
      </c>
      <c r="U258" s="16">
        <v>2018</v>
      </c>
      <c r="V258" s="17">
        <v>0.57898000000000005</v>
      </c>
      <c r="W258" s="17">
        <v>-0.24909999999999999</v>
      </c>
      <c r="X258" s="17"/>
      <c r="Y258" s="17"/>
      <c r="Z258" s="16">
        <v>471</v>
      </c>
      <c r="AA258" s="16"/>
      <c r="AB258" s="16" t="s">
        <v>75</v>
      </c>
    </row>
    <row r="259" spans="1:28" ht="37.5" customHeight="1" x14ac:dyDescent="0.2">
      <c r="A259" s="19" t="s">
        <v>424</v>
      </c>
      <c r="B259" s="20" t="s">
        <v>417</v>
      </c>
      <c r="C259" s="21" t="s">
        <v>58</v>
      </c>
      <c r="D259" s="9" t="s">
        <v>59</v>
      </c>
      <c r="E259" s="11" t="s">
        <v>333</v>
      </c>
      <c r="F259" s="10" t="s">
        <v>418</v>
      </c>
      <c r="G259" s="12" t="s">
        <v>35</v>
      </c>
      <c r="H259" s="22" t="s">
        <v>356</v>
      </c>
      <c r="I259" s="14" t="s">
        <v>537</v>
      </c>
      <c r="J259" s="14" t="s">
        <v>538</v>
      </c>
      <c r="K259" s="14">
        <f t="shared" si="14"/>
        <v>0</v>
      </c>
      <c r="L259" s="15" t="s">
        <v>62</v>
      </c>
      <c r="M259" s="15" t="s">
        <v>38</v>
      </c>
      <c r="N259" s="15" t="s">
        <v>107</v>
      </c>
      <c r="O259" s="15" t="s">
        <v>112</v>
      </c>
      <c r="P259" s="15" t="s">
        <v>50</v>
      </c>
      <c r="Q259" s="15" t="s">
        <v>43</v>
      </c>
      <c r="R259" s="15" t="s">
        <v>43</v>
      </c>
      <c r="S259" s="15" t="s">
        <v>216</v>
      </c>
      <c r="T259" s="15" t="s">
        <v>67</v>
      </c>
      <c r="U259" s="16">
        <v>2018</v>
      </c>
      <c r="V259" s="17">
        <v>1.3344</v>
      </c>
      <c r="W259" s="17">
        <v>0.83126999999999995</v>
      </c>
      <c r="X259" s="17"/>
      <c r="Y259" s="17"/>
      <c r="Z259" s="16">
        <v>576</v>
      </c>
      <c r="AA259" s="16"/>
      <c r="AB259" s="16" t="s">
        <v>46</v>
      </c>
    </row>
    <row r="261" spans="1:28" ht="15.75" thickBot="1" x14ac:dyDescent="0.3">
      <c r="A261" s="31" t="s">
        <v>533</v>
      </c>
    </row>
    <row r="262" spans="1:28" ht="23.1" customHeight="1" x14ac:dyDescent="0.2">
      <c r="A262" s="61" t="s">
        <v>3</v>
      </c>
      <c r="B262" s="61" t="s">
        <v>4</v>
      </c>
      <c r="C262" s="61" t="s">
        <v>5</v>
      </c>
      <c r="D262" s="61" t="s">
        <v>6</v>
      </c>
      <c r="E262" s="61" t="s">
        <v>7</v>
      </c>
      <c r="F262" s="61" t="s">
        <v>568</v>
      </c>
      <c r="G262" s="61" t="s">
        <v>8</v>
      </c>
      <c r="H262" s="61" t="s">
        <v>9</v>
      </c>
      <c r="I262" s="74" t="s">
        <v>10</v>
      </c>
      <c r="J262" s="75"/>
      <c r="K262" s="76"/>
      <c r="L262" s="61" t="s">
        <v>11</v>
      </c>
      <c r="M262" s="61" t="s">
        <v>12</v>
      </c>
      <c r="N262" s="61" t="s">
        <v>13</v>
      </c>
      <c r="O262" s="61" t="s">
        <v>14</v>
      </c>
      <c r="P262" s="61" t="s">
        <v>15</v>
      </c>
      <c r="Q262" s="61" t="s">
        <v>16</v>
      </c>
      <c r="R262" s="61" t="s">
        <v>17</v>
      </c>
      <c r="S262" s="61" t="s">
        <v>18</v>
      </c>
      <c r="T262" s="61" t="s">
        <v>19</v>
      </c>
      <c r="U262" s="63" t="s">
        <v>20</v>
      </c>
      <c r="V262" s="58" t="s">
        <v>21</v>
      </c>
      <c r="W262" s="58"/>
      <c r="X262" s="58"/>
      <c r="Y262" s="58"/>
      <c r="Z262" s="58" t="s">
        <v>22</v>
      </c>
      <c r="AA262" s="58"/>
      <c r="AB262" s="59" t="s">
        <v>23</v>
      </c>
    </row>
    <row r="263" spans="1:28" ht="23.1" customHeight="1" x14ac:dyDescent="0.2">
      <c r="A263" s="62"/>
      <c r="B263" s="62"/>
      <c r="C263" s="62"/>
      <c r="D263" s="62"/>
      <c r="E263" s="62"/>
      <c r="F263" s="62"/>
      <c r="G263" s="62"/>
      <c r="H263" s="62"/>
      <c r="I263" s="77"/>
      <c r="J263" s="78"/>
      <c r="K263" s="79"/>
      <c r="L263" s="62"/>
      <c r="M263" s="62"/>
      <c r="N263" s="62"/>
      <c r="O263" s="62"/>
      <c r="P263" s="62"/>
      <c r="Q263" s="62"/>
      <c r="R263" s="62"/>
      <c r="S263" s="62"/>
      <c r="T263" s="62"/>
      <c r="U263" s="64"/>
      <c r="V263" s="8" t="s">
        <v>25</v>
      </c>
      <c r="W263" s="8" t="s">
        <v>26</v>
      </c>
      <c r="X263" s="8" t="s">
        <v>27</v>
      </c>
      <c r="Y263" s="8" t="s">
        <v>28</v>
      </c>
      <c r="Z263" s="8">
        <v>1</v>
      </c>
      <c r="AA263" s="8">
        <v>2</v>
      </c>
      <c r="AB263" s="60"/>
    </row>
    <row r="264" spans="1:28" ht="37.5" customHeight="1" x14ac:dyDescent="0.2">
      <c r="A264" s="33" t="s">
        <v>357</v>
      </c>
      <c r="B264" s="24" t="s">
        <v>358</v>
      </c>
      <c r="C264" s="23" t="s">
        <v>31</v>
      </c>
      <c r="D264" s="9" t="s">
        <v>32</v>
      </c>
      <c r="E264" s="11" t="s">
        <v>333</v>
      </c>
      <c r="F264" s="10" t="s">
        <v>359</v>
      </c>
      <c r="G264" s="12" t="s">
        <v>35</v>
      </c>
      <c r="H264" s="13" t="s">
        <v>206</v>
      </c>
      <c r="I264" s="14" t="s">
        <v>537</v>
      </c>
      <c r="J264" s="14" t="s">
        <v>538</v>
      </c>
      <c r="K264" s="14">
        <f>IF(J264=" Computer Scored",1,0)</f>
        <v>0</v>
      </c>
      <c r="L264" s="15" t="s">
        <v>207</v>
      </c>
      <c r="M264" s="15" t="s">
        <v>63</v>
      </c>
      <c r="N264" s="15" t="s">
        <v>39</v>
      </c>
      <c r="O264" s="15" t="s">
        <v>87</v>
      </c>
      <c r="P264" s="15" t="s">
        <v>65</v>
      </c>
      <c r="Q264" s="15" t="s">
        <v>42</v>
      </c>
      <c r="R264" s="15" t="s">
        <v>42</v>
      </c>
      <c r="S264" s="15" t="s">
        <v>360</v>
      </c>
      <c r="T264" s="15" t="s">
        <v>360</v>
      </c>
      <c r="U264" s="16">
        <v>2009</v>
      </c>
      <c r="V264" s="17">
        <v>1.5179800000000001</v>
      </c>
      <c r="W264" s="17">
        <v>-2.3900000000000002E-3</v>
      </c>
      <c r="X264" s="17"/>
      <c r="Y264" s="17"/>
      <c r="Z264" s="16">
        <v>463</v>
      </c>
      <c r="AA264" s="16"/>
      <c r="AB264" s="16" t="s">
        <v>75</v>
      </c>
    </row>
    <row r="265" spans="1:28" ht="37.5" customHeight="1" x14ac:dyDescent="0.2">
      <c r="A265" s="33" t="s">
        <v>361</v>
      </c>
      <c r="B265" s="24" t="s">
        <v>358</v>
      </c>
      <c r="C265" s="23" t="s">
        <v>31</v>
      </c>
      <c r="D265" s="9" t="s">
        <v>32</v>
      </c>
      <c r="E265" s="11" t="s">
        <v>333</v>
      </c>
      <c r="F265" s="10" t="s">
        <v>359</v>
      </c>
      <c r="G265" s="12" t="s">
        <v>35</v>
      </c>
      <c r="H265" s="13" t="s">
        <v>206</v>
      </c>
      <c r="I265" s="14" t="s">
        <v>537</v>
      </c>
      <c r="J265" s="14" t="s">
        <v>538</v>
      </c>
      <c r="K265" s="14">
        <f t="shared" ref="K265:K276" si="15">IF(J265=" Computer Scored",1,0)</f>
        <v>0</v>
      </c>
      <c r="L265" s="15" t="s">
        <v>207</v>
      </c>
      <c r="M265" s="15" t="s">
        <v>63</v>
      </c>
      <c r="N265" s="15" t="s">
        <v>39</v>
      </c>
      <c r="O265" s="15" t="s">
        <v>99</v>
      </c>
      <c r="P265" s="15" t="s">
        <v>41</v>
      </c>
      <c r="Q265" s="15" t="s">
        <v>42</v>
      </c>
      <c r="R265" s="15" t="s">
        <v>42</v>
      </c>
      <c r="S265" s="15" t="s">
        <v>360</v>
      </c>
      <c r="T265" s="15" t="s">
        <v>360</v>
      </c>
      <c r="U265" s="16">
        <v>2009</v>
      </c>
      <c r="V265" s="17">
        <v>1.3406400000000001</v>
      </c>
      <c r="W265" s="17">
        <v>-9.3200000000000002E-3</v>
      </c>
      <c r="X265" s="17"/>
      <c r="Y265" s="17"/>
      <c r="Z265" s="16">
        <v>465</v>
      </c>
      <c r="AA265" s="16"/>
      <c r="AB265" s="16" t="s">
        <v>75</v>
      </c>
    </row>
    <row r="266" spans="1:28" ht="37.5" customHeight="1" x14ac:dyDescent="0.2">
      <c r="A266" s="23" t="s">
        <v>362</v>
      </c>
      <c r="B266" s="24" t="s">
        <v>358</v>
      </c>
      <c r="C266" s="23" t="s">
        <v>31</v>
      </c>
      <c r="D266" s="9" t="s">
        <v>32</v>
      </c>
      <c r="E266" s="11" t="s">
        <v>333</v>
      </c>
      <c r="F266" s="10" t="s">
        <v>359</v>
      </c>
      <c r="G266" s="12" t="s">
        <v>35</v>
      </c>
      <c r="H266" s="13" t="s">
        <v>210</v>
      </c>
      <c r="I266" s="14" t="s">
        <v>537</v>
      </c>
      <c r="J266" s="14" t="s">
        <v>538</v>
      </c>
      <c r="K266" s="14">
        <f t="shared" si="15"/>
        <v>0</v>
      </c>
      <c r="L266" s="15" t="s">
        <v>207</v>
      </c>
      <c r="M266" s="15" t="s">
        <v>63</v>
      </c>
      <c r="N266" s="15" t="s">
        <v>39</v>
      </c>
      <c r="O266" s="15" t="s">
        <v>99</v>
      </c>
      <c r="P266" s="15" t="s">
        <v>41</v>
      </c>
      <c r="Q266" s="15" t="s">
        <v>42</v>
      </c>
      <c r="R266" s="15" t="s">
        <v>42</v>
      </c>
      <c r="S266" s="15" t="s">
        <v>360</v>
      </c>
      <c r="T266" s="15" t="s">
        <v>360</v>
      </c>
      <c r="U266" s="16">
        <v>2009</v>
      </c>
      <c r="V266" s="17">
        <v>1.1751400000000001</v>
      </c>
      <c r="W266" s="17">
        <v>-0.48846000000000001</v>
      </c>
      <c r="X266" s="17"/>
      <c r="Y266" s="17"/>
      <c r="Z266" s="16">
        <v>406</v>
      </c>
      <c r="AA266" s="16"/>
      <c r="AB266" s="16" t="s">
        <v>55</v>
      </c>
    </row>
    <row r="267" spans="1:28" ht="37.5" customHeight="1" x14ac:dyDescent="0.2">
      <c r="A267" s="9" t="s">
        <v>374</v>
      </c>
      <c r="B267" s="28" t="s">
        <v>375</v>
      </c>
      <c r="C267" s="29" t="s">
        <v>31</v>
      </c>
      <c r="D267" s="9" t="s">
        <v>32</v>
      </c>
      <c r="E267" s="11" t="s">
        <v>333</v>
      </c>
      <c r="F267" s="10" t="s">
        <v>359</v>
      </c>
      <c r="G267" s="12" t="s">
        <v>35</v>
      </c>
      <c r="H267" s="13" t="s">
        <v>36</v>
      </c>
      <c r="I267" s="14" t="s">
        <v>537</v>
      </c>
      <c r="J267" s="14" t="s">
        <v>538</v>
      </c>
      <c r="K267" s="14">
        <f t="shared" si="15"/>
        <v>0</v>
      </c>
      <c r="L267" s="15" t="s">
        <v>37</v>
      </c>
      <c r="M267" s="15" t="s">
        <v>63</v>
      </c>
      <c r="N267" s="15" t="s">
        <v>54</v>
      </c>
      <c r="O267" s="15" t="s">
        <v>87</v>
      </c>
      <c r="P267" s="15" t="s">
        <v>65</v>
      </c>
      <c r="Q267" s="15" t="s">
        <v>42</v>
      </c>
      <c r="R267" s="15" t="s">
        <v>42</v>
      </c>
      <c r="S267" s="15" t="s">
        <v>376</v>
      </c>
      <c r="T267" s="15" t="s">
        <v>377</v>
      </c>
      <c r="U267" s="16">
        <v>2009</v>
      </c>
      <c r="V267" s="17">
        <v>1.1447499999999999</v>
      </c>
      <c r="W267" s="17">
        <v>-0.11491</v>
      </c>
      <c r="X267" s="17"/>
      <c r="Y267" s="17"/>
      <c r="Z267" s="16">
        <v>456</v>
      </c>
      <c r="AA267" s="16"/>
      <c r="AB267" s="16" t="s">
        <v>75</v>
      </c>
    </row>
    <row r="268" spans="1:28" ht="37.5" customHeight="1" x14ac:dyDescent="0.2">
      <c r="A268" s="9" t="s">
        <v>378</v>
      </c>
      <c r="B268" s="28" t="s">
        <v>375</v>
      </c>
      <c r="C268" s="29" t="s">
        <v>31</v>
      </c>
      <c r="D268" s="9" t="s">
        <v>32</v>
      </c>
      <c r="E268" s="11" t="s">
        <v>333</v>
      </c>
      <c r="F268" s="10" t="s">
        <v>359</v>
      </c>
      <c r="G268" s="12" t="s">
        <v>35</v>
      </c>
      <c r="H268" s="13" t="s">
        <v>48</v>
      </c>
      <c r="I268" s="14" t="s">
        <v>539</v>
      </c>
      <c r="J268" s="14" t="s">
        <v>535</v>
      </c>
      <c r="K268" s="14">
        <f t="shared" si="15"/>
        <v>1</v>
      </c>
      <c r="L268" s="15" t="s">
        <v>37</v>
      </c>
      <c r="M268" s="15" t="s">
        <v>63</v>
      </c>
      <c r="N268" s="15" t="s">
        <v>54</v>
      </c>
      <c r="O268" s="15" t="s">
        <v>99</v>
      </c>
      <c r="P268" s="15" t="s">
        <v>41</v>
      </c>
      <c r="Q268" s="15" t="s">
        <v>42</v>
      </c>
      <c r="R268" s="15" t="s">
        <v>42</v>
      </c>
      <c r="S268" s="15" t="s">
        <v>376</v>
      </c>
      <c r="T268" s="15" t="s">
        <v>377</v>
      </c>
      <c r="U268" s="16">
        <v>2009</v>
      </c>
      <c r="V268" s="17">
        <v>1</v>
      </c>
      <c r="W268" s="17">
        <v>-0.63512000000000002</v>
      </c>
      <c r="X268" s="17"/>
      <c r="Y268" s="17"/>
      <c r="Z268" s="16">
        <v>392</v>
      </c>
      <c r="AA268" s="16"/>
      <c r="AB268" s="16" t="s">
        <v>55</v>
      </c>
    </row>
    <row r="269" spans="1:28" ht="37.5" customHeight="1" x14ac:dyDescent="0.2">
      <c r="A269" s="9" t="s">
        <v>379</v>
      </c>
      <c r="B269" s="28" t="s">
        <v>375</v>
      </c>
      <c r="C269" s="29" t="s">
        <v>31</v>
      </c>
      <c r="D269" s="9" t="s">
        <v>32</v>
      </c>
      <c r="E269" s="11" t="s">
        <v>333</v>
      </c>
      <c r="F269" s="10" t="s">
        <v>359</v>
      </c>
      <c r="G269" s="12" t="s">
        <v>35</v>
      </c>
      <c r="H269" s="13" t="s">
        <v>53</v>
      </c>
      <c r="I269" s="14" t="s">
        <v>539</v>
      </c>
      <c r="J269" s="14" t="s">
        <v>535</v>
      </c>
      <c r="K269" s="14">
        <f t="shared" si="15"/>
        <v>1</v>
      </c>
      <c r="L269" s="15" t="s">
        <v>37</v>
      </c>
      <c r="M269" s="15" t="s">
        <v>63</v>
      </c>
      <c r="N269" s="15" t="s">
        <v>54</v>
      </c>
      <c r="O269" s="15" t="s">
        <v>99</v>
      </c>
      <c r="P269" s="15" t="s">
        <v>41</v>
      </c>
      <c r="Q269" s="15" t="s">
        <v>42</v>
      </c>
      <c r="R269" s="15" t="s">
        <v>42</v>
      </c>
      <c r="S269" s="15" t="s">
        <v>376</v>
      </c>
      <c r="T269" s="15" t="s">
        <v>377</v>
      </c>
      <c r="U269" s="16">
        <v>2009</v>
      </c>
      <c r="V269" s="17">
        <v>0.82571000000000006</v>
      </c>
      <c r="W269" s="17">
        <v>2.7310000000000001E-2</v>
      </c>
      <c r="X269" s="17"/>
      <c r="Y269" s="17"/>
      <c r="Z269" s="16">
        <v>487</v>
      </c>
      <c r="AA269" s="16"/>
      <c r="AB269" s="16" t="s">
        <v>51</v>
      </c>
    </row>
    <row r="270" spans="1:28" ht="37.5" customHeight="1" x14ac:dyDescent="0.2">
      <c r="A270" s="19" t="s">
        <v>467</v>
      </c>
      <c r="B270" s="20" t="s">
        <v>468</v>
      </c>
      <c r="C270" s="21" t="s">
        <v>58</v>
      </c>
      <c r="D270" s="9" t="s">
        <v>59</v>
      </c>
      <c r="E270" s="11" t="s">
        <v>333</v>
      </c>
      <c r="F270" s="10" t="s">
        <v>469</v>
      </c>
      <c r="G270" s="12" t="s">
        <v>35</v>
      </c>
      <c r="H270" s="13" t="s">
        <v>342</v>
      </c>
      <c r="I270" s="14" t="s">
        <v>534</v>
      </c>
      <c r="J270" s="14" t="s">
        <v>535</v>
      </c>
      <c r="K270" s="14">
        <f t="shared" si="15"/>
        <v>1</v>
      </c>
      <c r="L270" s="15" t="s">
        <v>120</v>
      </c>
      <c r="M270" s="15" t="s">
        <v>138</v>
      </c>
      <c r="N270" s="15" t="s">
        <v>54</v>
      </c>
      <c r="O270" s="15" t="s">
        <v>40</v>
      </c>
      <c r="P270" s="15" t="s">
        <v>41</v>
      </c>
      <c r="Q270" s="15" t="s">
        <v>42</v>
      </c>
      <c r="R270" s="15" t="s">
        <v>43</v>
      </c>
      <c r="S270" s="15" t="s">
        <v>250</v>
      </c>
      <c r="T270" s="15" t="s">
        <v>67</v>
      </c>
      <c r="U270" s="16">
        <v>2018</v>
      </c>
      <c r="V270" s="17">
        <v>1.03128</v>
      </c>
      <c r="W270" s="17">
        <v>-0.92254999999999998</v>
      </c>
      <c r="X270" s="17"/>
      <c r="Y270" s="17"/>
      <c r="Z270" s="16">
        <v>353</v>
      </c>
      <c r="AA270" s="16"/>
      <c r="AB270" s="16" t="s">
        <v>55</v>
      </c>
    </row>
    <row r="271" spans="1:28" ht="37.5" customHeight="1" x14ac:dyDescent="0.2">
      <c r="A271" s="19" t="s">
        <v>470</v>
      </c>
      <c r="B271" s="20" t="s">
        <v>468</v>
      </c>
      <c r="C271" s="21" t="s">
        <v>58</v>
      </c>
      <c r="D271" s="9" t="s">
        <v>59</v>
      </c>
      <c r="E271" s="11" t="s">
        <v>333</v>
      </c>
      <c r="F271" s="10" t="s">
        <v>469</v>
      </c>
      <c r="G271" s="12" t="s">
        <v>35</v>
      </c>
      <c r="H271" s="13" t="s">
        <v>345</v>
      </c>
      <c r="I271" s="14" t="s">
        <v>534</v>
      </c>
      <c r="J271" s="14" t="s">
        <v>535</v>
      </c>
      <c r="K271" s="14">
        <f t="shared" si="15"/>
        <v>1</v>
      </c>
      <c r="L271" s="15" t="s">
        <v>120</v>
      </c>
      <c r="M271" s="15" t="s">
        <v>138</v>
      </c>
      <c r="N271" s="15" t="s">
        <v>54</v>
      </c>
      <c r="O271" s="15" t="s">
        <v>40</v>
      </c>
      <c r="P271" s="15" t="s">
        <v>41</v>
      </c>
      <c r="Q271" s="15" t="s">
        <v>42</v>
      </c>
      <c r="R271" s="15" t="s">
        <v>43</v>
      </c>
      <c r="S271" s="15" t="s">
        <v>66</v>
      </c>
      <c r="T271" s="15" t="s">
        <v>67</v>
      </c>
      <c r="U271" s="16">
        <v>2018</v>
      </c>
      <c r="V271" s="17">
        <v>1.47699</v>
      </c>
      <c r="W271" s="17">
        <v>-1.2251099999999999</v>
      </c>
      <c r="X271" s="17"/>
      <c r="Y271" s="17"/>
      <c r="Z271" s="16">
        <v>302</v>
      </c>
      <c r="AA271" s="16"/>
      <c r="AB271" s="16" t="s">
        <v>124</v>
      </c>
    </row>
    <row r="272" spans="1:28" ht="37.5" customHeight="1" x14ac:dyDescent="0.2">
      <c r="A272" s="19" t="s">
        <v>471</v>
      </c>
      <c r="B272" s="20" t="s">
        <v>468</v>
      </c>
      <c r="C272" s="21" t="s">
        <v>58</v>
      </c>
      <c r="D272" s="9" t="s">
        <v>59</v>
      </c>
      <c r="E272" s="11" t="s">
        <v>333</v>
      </c>
      <c r="F272" s="10" t="s">
        <v>469</v>
      </c>
      <c r="G272" s="12" t="s">
        <v>35</v>
      </c>
      <c r="H272" s="22" t="s">
        <v>347</v>
      </c>
      <c r="I272" s="14" t="s">
        <v>536</v>
      </c>
      <c r="J272" s="14" t="s">
        <v>535</v>
      </c>
      <c r="K272" s="14">
        <f t="shared" si="15"/>
        <v>1</v>
      </c>
      <c r="L272" s="15" t="s">
        <v>120</v>
      </c>
      <c r="M272" s="15" t="s">
        <v>138</v>
      </c>
      <c r="N272" s="15" t="s">
        <v>107</v>
      </c>
      <c r="O272" s="15" t="s">
        <v>40</v>
      </c>
      <c r="P272" s="15" t="s">
        <v>41</v>
      </c>
      <c r="Q272" s="15" t="s">
        <v>42</v>
      </c>
      <c r="R272" s="15" t="s">
        <v>43</v>
      </c>
      <c r="S272" s="15" t="s">
        <v>250</v>
      </c>
      <c r="T272" s="15" t="s">
        <v>67</v>
      </c>
      <c r="U272" s="16">
        <v>2018</v>
      </c>
      <c r="V272" s="17">
        <v>1.3758300000000001</v>
      </c>
      <c r="W272" s="17">
        <v>-0.67061000000000004</v>
      </c>
      <c r="X272" s="17"/>
      <c r="Y272" s="17"/>
      <c r="Z272" s="16">
        <v>377</v>
      </c>
      <c r="AA272" s="16"/>
      <c r="AB272" s="16" t="s">
        <v>55</v>
      </c>
    </row>
    <row r="273" spans="1:28" ht="37.5" customHeight="1" x14ac:dyDescent="0.2">
      <c r="A273" s="19" t="s">
        <v>472</v>
      </c>
      <c r="B273" s="20" t="s">
        <v>468</v>
      </c>
      <c r="C273" s="21" t="s">
        <v>58</v>
      </c>
      <c r="D273" s="9" t="s">
        <v>59</v>
      </c>
      <c r="E273" s="11" t="s">
        <v>333</v>
      </c>
      <c r="F273" s="10" t="s">
        <v>469</v>
      </c>
      <c r="G273" s="12" t="s">
        <v>35</v>
      </c>
      <c r="H273" s="22" t="s">
        <v>349</v>
      </c>
      <c r="I273" s="14" t="s">
        <v>534</v>
      </c>
      <c r="J273" s="14" t="s">
        <v>535</v>
      </c>
      <c r="K273" s="14">
        <f t="shared" si="15"/>
        <v>1</v>
      </c>
      <c r="L273" s="15" t="s">
        <v>120</v>
      </c>
      <c r="M273" s="15" t="s">
        <v>138</v>
      </c>
      <c r="N273" s="15" t="s">
        <v>107</v>
      </c>
      <c r="O273" s="15" t="s">
        <v>99</v>
      </c>
      <c r="P273" s="15" t="s">
        <v>41</v>
      </c>
      <c r="Q273" s="15" t="s">
        <v>43</v>
      </c>
      <c r="R273" s="15" t="s">
        <v>43</v>
      </c>
      <c r="S273" s="15" t="s">
        <v>250</v>
      </c>
      <c r="T273" s="15" t="s">
        <v>67</v>
      </c>
      <c r="U273" s="16">
        <v>2018</v>
      </c>
      <c r="V273" s="17">
        <v>1.8034300000000001</v>
      </c>
      <c r="W273" s="17">
        <v>-0.91215000000000002</v>
      </c>
      <c r="X273" s="17"/>
      <c r="Y273" s="17"/>
      <c r="Z273" s="16">
        <v>339</v>
      </c>
      <c r="AA273" s="16"/>
      <c r="AB273" s="16" t="s">
        <v>55</v>
      </c>
    </row>
    <row r="274" spans="1:28" ht="37.5" customHeight="1" x14ac:dyDescent="0.2">
      <c r="A274" s="19" t="s">
        <v>473</v>
      </c>
      <c r="B274" s="20" t="s">
        <v>468</v>
      </c>
      <c r="C274" s="21" t="s">
        <v>58</v>
      </c>
      <c r="D274" s="9" t="s">
        <v>59</v>
      </c>
      <c r="E274" s="11" t="s">
        <v>333</v>
      </c>
      <c r="F274" s="10" t="s">
        <v>469</v>
      </c>
      <c r="G274" s="12" t="s">
        <v>35</v>
      </c>
      <c r="H274" s="22" t="s">
        <v>351</v>
      </c>
      <c r="I274" s="14" t="s">
        <v>534</v>
      </c>
      <c r="J274" s="14" t="s">
        <v>535</v>
      </c>
      <c r="K274" s="14">
        <f t="shared" si="15"/>
        <v>1</v>
      </c>
      <c r="L274" s="15" t="s">
        <v>120</v>
      </c>
      <c r="M274" s="15" t="s">
        <v>121</v>
      </c>
      <c r="N274" s="15" t="s">
        <v>54</v>
      </c>
      <c r="O274" s="15" t="s">
        <v>99</v>
      </c>
      <c r="P274" s="15" t="s">
        <v>41</v>
      </c>
      <c r="Q274" s="15" t="s">
        <v>42</v>
      </c>
      <c r="R274" s="15" t="s">
        <v>43</v>
      </c>
      <c r="S274" s="15" t="s">
        <v>66</v>
      </c>
      <c r="T274" s="15" t="s">
        <v>67</v>
      </c>
      <c r="U274" s="16">
        <v>2018</v>
      </c>
      <c r="V274" s="17">
        <v>0.90925</v>
      </c>
      <c r="W274" s="17">
        <v>-0.46782000000000001</v>
      </c>
      <c r="X274" s="17"/>
      <c r="Y274" s="17"/>
      <c r="Z274" s="16">
        <v>418</v>
      </c>
      <c r="AA274" s="16"/>
      <c r="AB274" s="16" t="s">
        <v>75</v>
      </c>
    </row>
    <row r="275" spans="1:28" ht="37.5" customHeight="1" x14ac:dyDescent="0.2">
      <c r="A275" s="19" t="s">
        <v>474</v>
      </c>
      <c r="B275" s="20" t="s">
        <v>468</v>
      </c>
      <c r="C275" s="21" t="s">
        <v>58</v>
      </c>
      <c r="D275" s="9" t="s">
        <v>59</v>
      </c>
      <c r="E275" s="11" t="s">
        <v>333</v>
      </c>
      <c r="F275" s="10" t="s">
        <v>469</v>
      </c>
      <c r="G275" s="12" t="s">
        <v>35</v>
      </c>
      <c r="H275" s="22" t="s">
        <v>353</v>
      </c>
      <c r="I275" s="14" t="s">
        <v>534</v>
      </c>
      <c r="J275" s="14" t="s">
        <v>535</v>
      </c>
      <c r="K275" s="14">
        <f t="shared" si="15"/>
        <v>1</v>
      </c>
      <c r="L275" s="15" t="s">
        <v>120</v>
      </c>
      <c r="M275" s="15" t="s">
        <v>121</v>
      </c>
      <c r="N275" s="15" t="s">
        <v>54</v>
      </c>
      <c r="O275" s="15" t="s">
        <v>40</v>
      </c>
      <c r="P275" s="15" t="s">
        <v>41</v>
      </c>
      <c r="Q275" s="15" t="s">
        <v>42</v>
      </c>
      <c r="R275" s="15" t="s">
        <v>43</v>
      </c>
      <c r="S275" s="15" t="s">
        <v>66</v>
      </c>
      <c r="T275" s="15" t="s">
        <v>67</v>
      </c>
      <c r="U275" s="16">
        <v>2018</v>
      </c>
      <c r="V275" s="17">
        <v>1.42553</v>
      </c>
      <c r="W275" s="17">
        <v>-0.76227999999999996</v>
      </c>
      <c r="X275" s="17"/>
      <c r="Y275" s="17"/>
      <c r="Z275" s="16">
        <v>364</v>
      </c>
      <c r="AA275" s="16"/>
      <c r="AB275" s="16" t="s">
        <v>55</v>
      </c>
    </row>
    <row r="276" spans="1:28" ht="37.5" customHeight="1" x14ac:dyDescent="0.2">
      <c r="A276" s="19" t="s">
        <v>475</v>
      </c>
      <c r="B276" s="20" t="s">
        <v>468</v>
      </c>
      <c r="C276" s="21" t="s">
        <v>58</v>
      </c>
      <c r="D276" s="9" t="s">
        <v>59</v>
      </c>
      <c r="E276" s="11" t="s">
        <v>333</v>
      </c>
      <c r="F276" s="10" t="s">
        <v>469</v>
      </c>
      <c r="G276" s="12" t="s">
        <v>35</v>
      </c>
      <c r="H276" s="22" t="s">
        <v>356</v>
      </c>
      <c r="I276" s="14" t="s">
        <v>537</v>
      </c>
      <c r="J276" s="14" t="s">
        <v>538</v>
      </c>
      <c r="K276" s="14">
        <f t="shared" si="15"/>
        <v>0</v>
      </c>
      <c r="L276" s="15" t="s">
        <v>120</v>
      </c>
      <c r="M276" s="15" t="s">
        <v>43</v>
      </c>
      <c r="N276" s="15" t="s">
        <v>107</v>
      </c>
      <c r="O276" s="15" t="s">
        <v>49</v>
      </c>
      <c r="P276" s="15" t="s">
        <v>50</v>
      </c>
      <c r="Q276" s="15" t="s">
        <v>42</v>
      </c>
      <c r="R276" s="15" t="s">
        <v>43</v>
      </c>
      <c r="S276" s="15" t="s">
        <v>250</v>
      </c>
      <c r="T276" s="15" t="s">
        <v>67</v>
      </c>
      <c r="U276" s="16">
        <v>2018</v>
      </c>
      <c r="V276" s="17">
        <v>1.37452</v>
      </c>
      <c r="W276" s="17">
        <v>8.8830000000000006E-2</v>
      </c>
      <c r="X276" s="17"/>
      <c r="Y276" s="17"/>
      <c r="Z276" s="16">
        <v>477</v>
      </c>
      <c r="AA276" s="16"/>
      <c r="AB276" s="16" t="s">
        <v>75</v>
      </c>
    </row>
  </sheetData>
  <mergeCells count="352">
    <mergeCell ref="AB262:AB263"/>
    <mergeCell ref="I3:K4"/>
    <mergeCell ref="I21:K22"/>
    <mergeCell ref="I37:K38"/>
    <mergeCell ref="N262:N263"/>
    <mergeCell ref="O262:O263"/>
    <mergeCell ref="P262:P263"/>
    <mergeCell ref="Q262:Q263"/>
    <mergeCell ref="R262:R263"/>
    <mergeCell ref="S262:S263"/>
    <mergeCell ref="Z244:AA244"/>
    <mergeCell ref="AB244:AB245"/>
    <mergeCell ref="T227:T228"/>
    <mergeCell ref="U227:U228"/>
    <mergeCell ref="V227:Y227"/>
    <mergeCell ref="Z227:AA227"/>
    <mergeCell ref="AB227:AB228"/>
    <mergeCell ref="Z209:AA209"/>
    <mergeCell ref="AB209:AB210"/>
    <mergeCell ref="T191:T192"/>
    <mergeCell ref="T244:T245"/>
    <mergeCell ref="U244:U245"/>
    <mergeCell ref="V244:Y244"/>
    <mergeCell ref="R244:R245"/>
    <mergeCell ref="S244:S245"/>
    <mergeCell ref="T262:T263"/>
    <mergeCell ref="U262:U263"/>
    <mergeCell ref="V262:Y262"/>
    <mergeCell ref="Z262:AA262"/>
    <mergeCell ref="B244:B245"/>
    <mergeCell ref="C244:C245"/>
    <mergeCell ref="D244:D245"/>
    <mergeCell ref="E244:E245"/>
    <mergeCell ref="F262:F263"/>
    <mergeCell ref="G262:G263"/>
    <mergeCell ref="H262:H263"/>
    <mergeCell ref="L262:L263"/>
    <mergeCell ref="M262:M263"/>
    <mergeCell ref="I262:K263"/>
    <mergeCell ref="M227:M228"/>
    <mergeCell ref="I227:K228"/>
    <mergeCell ref="T209:T210"/>
    <mergeCell ref="U209:U210"/>
    <mergeCell ref="V209:Y209"/>
    <mergeCell ref="M209:M210"/>
    <mergeCell ref="R227:R228"/>
    <mergeCell ref="S227:S228"/>
    <mergeCell ref="A262:A263"/>
    <mergeCell ref="B262:B263"/>
    <mergeCell ref="C262:C263"/>
    <mergeCell ref="D262:D263"/>
    <mergeCell ref="E262:E263"/>
    <mergeCell ref="N244:N245"/>
    <mergeCell ref="O244:O245"/>
    <mergeCell ref="P244:P245"/>
    <mergeCell ref="Q244:Q245"/>
    <mergeCell ref="F244:F245"/>
    <mergeCell ref="G244:G245"/>
    <mergeCell ref="H244:H245"/>
    <mergeCell ref="L244:L245"/>
    <mergeCell ref="M244:M245"/>
    <mergeCell ref="I244:K245"/>
    <mergeCell ref="A244:A245"/>
    <mergeCell ref="A227:A228"/>
    <mergeCell ref="B227:B228"/>
    <mergeCell ref="C227:C228"/>
    <mergeCell ref="D227:D228"/>
    <mergeCell ref="E227:E228"/>
    <mergeCell ref="F209:F210"/>
    <mergeCell ref="G209:G210"/>
    <mergeCell ref="H209:H210"/>
    <mergeCell ref="L209:L210"/>
    <mergeCell ref="I209:K210"/>
    <mergeCell ref="F227:F228"/>
    <mergeCell ref="G227:G228"/>
    <mergeCell ref="H227:H228"/>
    <mergeCell ref="L227:L228"/>
    <mergeCell ref="A209:A210"/>
    <mergeCell ref="B209:B210"/>
    <mergeCell ref="C209:C210"/>
    <mergeCell ref="D209:D210"/>
    <mergeCell ref="E209:E210"/>
    <mergeCell ref="S191:S192"/>
    <mergeCell ref="F191:F192"/>
    <mergeCell ref="G191:G192"/>
    <mergeCell ref="H191:H192"/>
    <mergeCell ref="L191:L192"/>
    <mergeCell ref="M191:M192"/>
    <mergeCell ref="I191:K192"/>
    <mergeCell ref="R209:R210"/>
    <mergeCell ref="S209:S210"/>
    <mergeCell ref="N191:N192"/>
    <mergeCell ref="O191:O192"/>
    <mergeCell ref="P191:P192"/>
    <mergeCell ref="Q191:Q192"/>
    <mergeCell ref="Z174:AA174"/>
    <mergeCell ref="AB174:AB175"/>
    <mergeCell ref="A191:A192"/>
    <mergeCell ref="B191:B192"/>
    <mergeCell ref="C191:C192"/>
    <mergeCell ref="D191:D192"/>
    <mergeCell ref="E191:E192"/>
    <mergeCell ref="N174:N175"/>
    <mergeCell ref="O174:O175"/>
    <mergeCell ref="P174:P175"/>
    <mergeCell ref="Q174:Q175"/>
    <mergeCell ref="R174:R175"/>
    <mergeCell ref="S174:S175"/>
    <mergeCell ref="F174:F175"/>
    <mergeCell ref="G174:G175"/>
    <mergeCell ref="H174:H175"/>
    <mergeCell ref="L174:L175"/>
    <mergeCell ref="M174:M175"/>
    <mergeCell ref="I174:K175"/>
    <mergeCell ref="U191:U192"/>
    <mergeCell ref="V191:Y191"/>
    <mergeCell ref="Z191:AA191"/>
    <mergeCell ref="AB191:AB192"/>
    <mergeCell ref="R191:R192"/>
    <mergeCell ref="U156:U157"/>
    <mergeCell ref="V156:Y156"/>
    <mergeCell ref="Z156:AA156"/>
    <mergeCell ref="AB156:AB157"/>
    <mergeCell ref="A174:A175"/>
    <mergeCell ref="B174:B175"/>
    <mergeCell ref="C174:C175"/>
    <mergeCell ref="D174:D175"/>
    <mergeCell ref="E174:E175"/>
    <mergeCell ref="N156:N157"/>
    <mergeCell ref="O156:O157"/>
    <mergeCell ref="P156:P157"/>
    <mergeCell ref="Q156:Q157"/>
    <mergeCell ref="R156:R157"/>
    <mergeCell ref="S156:S157"/>
    <mergeCell ref="F156:F157"/>
    <mergeCell ref="G156:G157"/>
    <mergeCell ref="H156:H157"/>
    <mergeCell ref="L156:L157"/>
    <mergeCell ref="M156:M157"/>
    <mergeCell ref="I156:K157"/>
    <mergeCell ref="T174:T175"/>
    <mergeCell ref="U174:U175"/>
    <mergeCell ref="V174:Y174"/>
    <mergeCell ref="R138:R139"/>
    <mergeCell ref="S138:S139"/>
    <mergeCell ref="F138:F139"/>
    <mergeCell ref="G138:G139"/>
    <mergeCell ref="H138:H139"/>
    <mergeCell ref="L138:L139"/>
    <mergeCell ref="M138:M139"/>
    <mergeCell ref="I138:K139"/>
    <mergeCell ref="T156:T157"/>
    <mergeCell ref="A156:A157"/>
    <mergeCell ref="B156:B157"/>
    <mergeCell ref="C156:C157"/>
    <mergeCell ref="D156:D157"/>
    <mergeCell ref="E156:E157"/>
    <mergeCell ref="N138:N139"/>
    <mergeCell ref="O138:O139"/>
    <mergeCell ref="P138:P139"/>
    <mergeCell ref="Q138:Q139"/>
    <mergeCell ref="Z121:AA121"/>
    <mergeCell ref="AB121:AB122"/>
    <mergeCell ref="A138:A139"/>
    <mergeCell ref="B138:B139"/>
    <mergeCell ref="C138:C139"/>
    <mergeCell ref="D138:D139"/>
    <mergeCell ref="E138:E139"/>
    <mergeCell ref="N121:N122"/>
    <mergeCell ref="O121:O122"/>
    <mergeCell ref="P121:P122"/>
    <mergeCell ref="Q121:Q122"/>
    <mergeCell ref="R121:R122"/>
    <mergeCell ref="S121:S122"/>
    <mergeCell ref="F121:F122"/>
    <mergeCell ref="G121:G122"/>
    <mergeCell ref="H121:H122"/>
    <mergeCell ref="L121:L122"/>
    <mergeCell ref="M121:M122"/>
    <mergeCell ref="I121:K122"/>
    <mergeCell ref="T138:T139"/>
    <mergeCell ref="U138:U139"/>
    <mergeCell ref="V138:Y138"/>
    <mergeCell ref="Z138:AA138"/>
    <mergeCell ref="AB138:AB139"/>
    <mergeCell ref="U105:U106"/>
    <mergeCell ref="V105:Y105"/>
    <mergeCell ref="Z105:AA105"/>
    <mergeCell ref="AB105:AB106"/>
    <mergeCell ref="A121:A122"/>
    <mergeCell ref="B121:B122"/>
    <mergeCell ref="C121:C122"/>
    <mergeCell ref="D121:D122"/>
    <mergeCell ref="E121:E122"/>
    <mergeCell ref="N105:N106"/>
    <mergeCell ref="O105:O106"/>
    <mergeCell ref="P105:P106"/>
    <mergeCell ref="Q105:Q106"/>
    <mergeCell ref="R105:R106"/>
    <mergeCell ref="S105:S106"/>
    <mergeCell ref="F105:F106"/>
    <mergeCell ref="G105:G106"/>
    <mergeCell ref="H105:H106"/>
    <mergeCell ref="L105:L106"/>
    <mergeCell ref="M105:M106"/>
    <mergeCell ref="I105:K106"/>
    <mergeCell ref="T121:T122"/>
    <mergeCell ref="U121:U122"/>
    <mergeCell ref="V121:Y121"/>
    <mergeCell ref="R89:R90"/>
    <mergeCell ref="S89:S90"/>
    <mergeCell ref="F89:F90"/>
    <mergeCell ref="G89:G90"/>
    <mergeCell ref="H89:H90"/>
    <mergeCell ref="L89:L90"/>
    <mergeCell ref="M89:M90"/>
    <mergeCell ref="I89:K90"/>
    <mergeCell ref="T105:T106"/>
    <mergeCell ref="A105:A106"/>
    <mergeCell ref="B105:B106"/>
    <mergeCell ref="C105:C106"/>
    <mergeCell ref="D105:D106"/>
    <mergeCell ref="E105:E106"/>
    <mergeCell ref="N89:N90"/>
    <mergeCell ref="O89:O90"/>
    <mergeCell ref="P89:P90"/>
    <mergeCell ref="Q89:Q90"/>
    <mergeCell ref="Z71:AA71"/>
    <mergeCell ref="AB71:AB72"/>
    <mergeCell ref="A89:A90"/>
    <mergeCell ref="B89:B90"/>
    <mergeCell ref="C89:C90"/>
    <mergeCell ref="D89:D90"/>
    <mergeCell ref="E89:E90"/>
    <mergeCell ref="N71:N72"/>
    <mergeCell ref="O71:O72"/>
    <mergeCell ref="P71:P72"/>
    <mergeCell ref="Q71:Q72"/>
    <mergeCell ref="R71:R72"/>
    <mergeCell ref="S71:S72"/>
    <mergeCell ref="F71:F72"/>
    <mergeCell ref="G71:G72"/>
    <mergeCell ref="H71:H72"/>
    <mergeCell ref="L71:L72"/>
    <mergeCell ref="M71:M72"/>
    <mergeCell ref="I71:K72"/>
    <mergeCell ref="T89:T90"/>
    <mergeCell ref="U89:U90"/>
    <mergeCell ref="V89:Y89"/>
    <mergeCell ref="Z89:AA89"/>
    <mergeCell ref="AB89:AB90"/>
    <mergeCell ref="U53:U54"/>
    <mergeCell ref="V53:Y53"/>
    <mergeCell ref="Z53:AA53"/>
    <mergeCell ref="AB53:AB54"/>
    <mergeCell ref="A71:A72"/>
    <mergeCell ref="B71:B72"/>
    <mergeCell ref="C71:C72"/>
    <mergeCell ref="D71:D72"/>
    <mergeCell ref="E71:E72"/>
    <mergeCell ref="N53:N54"/>
    <mergeCell ref="O53:O54"/>
    <mergeCell ref="P53:P54"/>
    <mergeCell ref="Q53:Q54"/>
    <mergeCell ref="R53:R54"/>
    <mergeCell ref="S53:S54"/>
    <mergeCell ref="F53:F54"/>
    <mergeCell ref="G53:G54"/>
    <mergeCell ref="H53:H54"/>
    <mergeCell ref="L53:L54"/>
    <mergeCell ref="M53:M54"/>
    <mergeCell ref="I53:K54"/>
    <mergeCell ref="T71:T72"/>
    <mergeCell ref="U71:U72"/>
    <mergeCell ref="V71:Y71"/>
    <mergeCell ref="Q37:Q38"/>
    <mergeCell ref="R37:R38"/>
    <mergeCell ref="S37:S38"/>
    <mergeCell ref="F37:F38"/>
    <mergeCell ref="G37:G38"/>
    <mergeCell ref="H37:H38"/>
    <mergeCell ref="L37:L38"/>
    <mergeCell ref="M37:M38"/>
    <mergeCell ref="T53:T54"/>
    <mergeCell ref="A3:A4"/>
    <mergeCell ref="T21:T22"/>
    <mergeCell ref="U21:U22"/>
    <mergeCell ref="V21:Y21"/>
    <mergeCell ref="Z21:AA21"/>
    <mergeCell ref="AB21:AB22"/>
    <mergeCell ref="A37:A38"/>
    <mergeCell ref="B37:B38"/>
    <mergeCell ref="C37:C38"/>
    <mergeCell ref="D37:D38"/>
    <mergeCell ref="E37:E38"/>
    <mergeCell ref="G21:G22"/>
    <mergeCell ref="H21:H22"/>
    <mergeCell ref="L21:L22"/>
    <mergeCell ref="M21:M22"/>
    <mergeCell ref="N21:N22"/>
    <mergeCell ref="R21:R22"/>
    <mergeCell ref="S21:S22"/>
    <mergeCell ref="T37:T38"/>
    <mergeCell ref="U37:U38"/>
    <mergeCell ref="V37:Y37"/>
    <mergeCell ref="Z37:AA37"/>
    <mergeCell ref="AB37:AB38"/>
    <mergeCell ref="N37:N38"/>
    <mergeCell ref="A21:A22"/>
    <mergeCell ref="B21:B22"/>
    <mergeCell ref="C21:C22"/>
    <mergeCell ref="D21:D22"/>
    <mergeCell ref="E21:E22"/>
    <mergeCell ref="F21:F22"/>
    <mergeCell ref="P227:P228"/>
    <mergeCell ref="Q227:Q228"/>
    <mergeCell ref="N227:N228"/>
    <mergeCell ref="O227:O228"/>
    <mergeCell ref="P209:P210"/>
    <mergeCell ref="Q209:Q210"/>
    <mergeCell ref="N209:N210"/>
    <mergeCell ref="O209:O210"/>
    <mergeCell ref="P21:P22"/>
    <mergeCell ref="Q21:Q22"/>
    <mergeCell ref="O21:O22"/>
    <mergeCell ref="A53:A54"/>
    <mergeCell ref="B53:B54"/>
    <mergeCell ref="C53:C54"/>
    <mergeCell ref="D53:D54"/>
    <mergeCell ref="E53:E54"/>
    <mergeCell ref="O37:O38"/>
    <mergeCell ref="P37:P38"/>
    <mergeCell ref="B3:B4"/>
    <mergeCell ref="C3:C4"/>
    <mergeCell ref="D3:D4"/>
    <mergeCell ref="E3:E4"/>
    <mergeCell ref="G3:G4"/>
    <mergeCell ref="V3:Y3"/>
    <mergeCell ref="Z3:AA3"/>
    <mergeCell ref="AB3:AB4"/>
    <mergeCell ref="P3:P4"/>
    <mergeCell ref="Q3:Q4"/>
    <mergeCell ref="R3:R4"/>
    <mergeCell ref="S3:S4"/>
    <mergeCell ref="T3:T4"/>
    <mergeCell ref="U3:U4"/>
    <mergeCell ref="F3:F4"/>
    <mergeCell ref="H3:H4"/>
    <mergeCell ref="L3:L4"/>
    <mergeCell ref="M3:M4"/>
    <mergeCell ref="N3:N4"/>
    <mergeCell ref="O3:O4"/>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07B7BDB-05B7-4570-97F5-BF3B5565E3CB}">
          <x14:formula1>
            <xm:f>'xlFile://Root/Users/lhalderman/Desktop/FT_Item_Bank/[RL_REG_Mtg_Item_Bank_LAH_031016_LH.xlsx]Response Types'!#REF!</xm:f>
          </x14:formula1>
          <xm:sqref>I39:J50 I23:J34 I264:J276 I246:J259 I229:J241 I193:J206 I176:J188 I158:J171 I146:J153 I107:J118 I123:J135 I142:J143 I91:J102 I217:J224 I55:J68 I73:J86 I213:J214 I5:J18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FF04A-E5C1-4D1A-A087-A415C9A60476}">
  <dimension ref="A1:AB296"/>
  <sheetViews>
    <sheetView topLeftCell="A284" zoomScale="85" zoomScaleNormal="85" workbookViewId="0">
      <selection activeCell="F294" sqref="F294"/>
    </sheetView>
  </sheetViews>
  <sheetFormatPr defaultRowHeight="14.25" x14ac:dyDescent="0.2"/>
  <cols>
    <col min="1" max="1" width="26.5" bestFit="1" customWidth="1"/>
    <col min="2" max="2" width="11.125" bestFit="1" customWidth="1"/>
    <col min="3" max="3" width="9.625" bestFit="1" customWidth="1"/>
    <col min="5" max="5" width="6.125" bestFit="1" customWidth="1"/>
    <col min="6" max="6" width="8.125" bestFit="1" customWidth="1"/>
    <col min="7" max="7" width="17.375" bestFit="1" customWidth="1"/>
    <col min="8" max="8" width="15.625" bestFit="1" customWidth="1"/>
    <col min="9" max="9" width="22.25" bestFit="1" customWidth="1"/>
    <col min="10" max="11" width="22.25" customWidth="1"/>
    <col min="12" max="12" width="10" hidden="1" customWidth="1"/>
    <col min="13" max="13" width="11.875" hidden="1" customWidth="1"/>
    <col min="14" max="14" width="11.25" hidden="1" customWidth="1"/>
    <col min="15" max="15" width="27.25" hidden="1" customWidth="1"/>
    <col min="16" max="16" width="24.875" hidden="1" customWidth="1"/>
    <col min="17" max="17" width="15.375" hidden="1" customWidth="1"/>
    <col min="18" max="18" width="19.25" hidden="1" customWidth="1"/>
    <col min="19" max="19" width="11.25" hidden="1" customWidth="1"/>
    <col min="20" max="20" width="22.375" hidden="1" customWidth="1"/>
    <col min="21" max="21" width="9.5" hidden="1" customWidth="1"/>
    <col min="22" max="22" width="6.125" bestFit="1" customWidth="1"/>
    <col min="23" max="23" width="8.375" bestFit="1" customWidth="1"/>
    <col min="24" max="25" width="6.5" bestFit="1" customWidth="1"/>
    <col min="26" max="27" width="4.625" bestFit="1" customWidth="1"/>
    <col min="28" max="28" width="7.375" bestFit="1" customWidth="1"/>
  </cols>
  <sheetData>
    <row r="1" spans="1:28" x14ac:dyDescent="0.2">
      <c r="A1" s="32" t="s">
        <v>494</v>
      </c>
    </row>
    <row r="2" spans="1:28" ht="15.75" thickBot="1" x14ac:dyDescent="0.3">
      <c r="A2" s="31" t="s">
        <v>502</v>
      </c>
    </row>
    <row r="3" spans="1:28" ht="23.1" customHeight="1" x14ac:dyDescent="0.2">
      <c r="A3" s="61" t="s">
        <v>3</v>
      </c>
      <c r="B3" s="61" t="s">
        <v>4</v>
      </c>
      <c r="C3" s="61" t="s">
        <v>5</v>
      </c>
      <c r="D3" s="61" t="s">
        <v>6</v>
      </c>
      <c r="E3" s="61" t="s">
        <v>7</v>
      </c>
      <c r="F3" s="61" t="s">
        <v>24</v>
      </c>
      <c r="G3" s="61" t="s">
        <v>8</v>
      </c>
      <c r="H3" s="61" t="s">
        <v>9</v>
      </c>
      <c r="I3" s="74" t="s">
        <v>10</v>
      </c>
      <c r="J3" s="75"/>
      <c r="K3" s="76"/>
      <c r="L3" s="61" t="s">
        <v>11</v>
      </c>
      <c r="M3" s="61" t="s">
        <v>12</v>
      </c>
      <c r="N3" s="61" t="s">
        <v>13</v>
      </c>
      <c r="O3" s="61" t="s">
        <v>14</v>
      </c>
      <c r="P3" s="61" t="s">
        <v>15</v>
      </c>
      <c r="Q3" s="61" t="s">
        <v>16</v>
      </c>
      <c r="R3" s="61" t="s">
        <v>17</v>
      </c>
      <c r="S3" s="61" t="s">
        <v>18</v>
      </c>
      <c r="T3" s="61" t="s">
        <v>19</v>
      </c>
      <c r="U3" s="63" t="s">
        <v>20</v>
      </c>
      <c r="V3" s="58" t="s">
        <v>21</v>
      </c>
      <c r="W3" s="58"/>
      <c r="X3" s="58"/>
      <c r="Y3" s="58"/>
      <c r="Z3" s="58" t="s">
        <v>22</v>
      </c>
      <c r="AA3" s="58"/>
      <c r="AB3" s="59" t="s">
        <v>23</v>
      </c>
    </row>
    <row r="4" spans="1:28" ht="22.9" customHeight="1" x14ac:dyDescent="0.2">
      <c r="A4" s="62"/>
      <c r="B4" s="62"/>
      <c r="C4" s="62"/>
      <c r="D4" s="62"/>
      <c r="E4" s="62"/>
      <c r="F4" s="62"/>
      <c r="G4" s="62"/>
      <c r="H4" s="62"/>
      <c r="I4" s="77"/>
      <c r="J4" s="78"/>
      <c r="K4" s="79"/>
      <c r="L4" s="62"/>
      <c r="M4" s="62"/>
      <c r="N4" s="62"/>
      <c r="O4" s="62"/>
      <c r="P4" s="62"/>
      <c r="Q4" s="62"/>
      <c r="R4" s="62"/>
      <c r="S4" s="62"/>
      <c r="T4" s="62"/>
      <c r="U4" s="64"/>
      <c r="V4" s="8" t="s">
        <v>25</v>
      </c>
      <c r="W4" s="8" t="s">
        <v>26</v>
      </c>
      <c r="X4" s="8" t="s">
        <v>27</v>
      </c>
      <c r="Y4" s="8" t="s">
        <v>28</v>
      </c>
      <c r="Z4" s="8">
        <v>1</v>
      </c>
      <c r="AA4" s="8">
        <v>2</v>
      </c>
      <c r="AB4" s="60"/>
    </row>
    <row r="5" spans="1:28" ht="37.5" customHeight="1" x14ac:dyDescent="0.2">
      <c r="A5" s="19" t="s">
        <v>134</v>
      </c>
      <c r="B5" s="20" t="s">
        <v>135</v>
      </c>
      <c r="C5" s="21" t="s">
        <v>58</v>
      </c>
      <c r="D5" s="9" t="s">
        <v>59</v>
      </c>
      <c r="E5" s="11" t="s">
        <v>118</v>
      </c>
      <c r="F5" s="10" t="s">
        <v>136</v>
      </c>
      <c r="G5" s="12" t="s">
        <v>35</v>
      </c>
      <c r="H5" s="22" t="s">
        <v>137</v>
      </c>
      <c r="I5" s="14" t="s">
        <v>534</v>
      </c>
      <c r="J5" s="14" t="s">
        <v>535</v>
      </c>
      <c r="K5" s="14">
        <f>IF(J5=" Computer Scored",1,0)</f>
        <v>1</v>
      </c>
      <c r="L5" s="15" t="s">
        <v>37</v>
      </c>
      <c r="M5" s="15" t="s">
        <v>138</v>
      </c>
      <c r="N5" s="15" t="s">
        <v>54</v>
      </c>
      <c r="O5" s="15" t="s">
        <v>40</v>
      </c>
      <c r="P5" s="15" t="s">
        <v>41</v>
      </c>
      <c r="Q5" s="15" t="s">
        <v>42</v>
      </c>
      <c r="R5" s="15" t="s">
        <v>43</v>
      </c>
      <c r="S5" s="15" t="s">
        <v>139</v>
      </c>
      <c r="T5" s="15" t="s">
        <v>67</v>
      </c>
      <c r="U5" s="16">
        <v>2018</v>
      </c>
      <c r="V5" s="17">
        <v>0.60721999999999998</v>
      </c>
      <c r="W5" s="17">
        <v>4.5319999999999999E-2</v>
      </c>
      <c r="X5" s="17"/>
      <c r="Y5" s="17"/>
      <c r="Z5" s="16">
        <v>506</v>
      </c>
      <c r="AA5" s="16"/>
      <c r="AB5" s="16" t="s">
        <v>51</v>
      </c>
    </row>
    <row r="6" spans="1:28" ht="37.5" customHeight="1" x14ac:dyDescent="0.2">
      <c r="A6" s="19" t="s">
        <v>140</v>
      </c>
      <c r="B6" s="20" t="s">
        <v>135</v>
      </c>
      <c r="C6" s="21" t="s">
        <v>58</v>
      </c>
      <c r="D6" s="9" t="s">
        <v>59</v>
      </c>
      <c r="E6" s="11" t="s">
        <v>118</v>
      </c>
      <c r="F6" s="10" t="s">
        <v>136</v>
      </c>
      <c r="G6" s="12" t="s">
        <v>35</v>
      </c>
      <c r="H6" s="22" t="s">
        <v>141</v>
      </c>
      <c r="I6" s="14" t="s">
        <v>534</v>
      </c>
      <c r="J6" s="14" t="s">
        <v>535</v>
      </c>
      <c r="K6" s="14">
        <f t="shared" ref="K6:K19" si="0">IF(J6=" Computer Scored",1,0)</f>
        <v>1</v>
      </c>
      <c r="L6" s="15" t="s">
        <v>37</v>
      </c>
      <c r="M6" s="15" t="s">
        <v>138</v>
      </c>
      <c r="N6" s="15" t="s">
        <v>54</v>
      </c>
      <c r="O6" s="15" t="s">
        <v>87</v>
      </c>
      <c r="P6" s="15" t="s">
        <v>65</v>
      </c>
      <c r="Q6" s="15" t="s">
        <v>42</v>
      </c>
      <c r="R6" s="15" t="s">
        <v>43</v>
      </c>
      <c r="S6" s="15" t="s">
        <v>108</v>
      </c>
      <c r="T6" s="15" t="s">
        <v>67</v>
      </c>
      <c r="U6" s="16">
        <v>2018</v>
      </c>
      <c r="V6" s="17">
        <v>0.92276000000000002</v>
      </c>
      <c r="W6" s="17">
        <v>-6.1600000000000002E-2</v>
      </c>
      <c r="X6" s="17"/>
      <c r="Y6" s="17"/>
      <c r="Z6" s="16">
        <v>471</v>
      </c>
      <c r="AA6" s="16"/>
      <c r="AB6" s="16" t="s">
        <v>75</v>
      </c>
    </row>
    <row r="7" spans="1:28" ht="37.5" customHeight="1" x14ac:dyDescent="0.2">
      <c r="A7" s="19" t="s">
        <v>142</v>
      </c>
      <c r="B7" s="20" t="s">
        <v>135</v>
      </c>
      <c r="C7" s="21" t="s">
        <v>58</v>
      </c>
      <c r="D7" s="9" t="s">
        <v>59</v>
      </c>
      <c r="E7" s="11" t="s">
        <v>118</v>
      </c>
      <c r="F7" s="10" t="s">
        <v>136</v>
      </c>
      <c r="G7" s="12" t="s">
        <v>35</v>
      </c>
      <c r="H7" s="22" t="s">
        <v>143</v>
      </c>
      <c r="I7" s="14" t="s">
        <v>534</v>
      </c>
      <c r="J7" s="14" t="s">
        <v>535</v>
      </c>
      <c r="K7" s="14">
        <f t="shared" si="0"/>
        <v>1</v>
      </c>
      <c r="L7" s="15" t="s">
        <v>37</v>
      </c>
      <c r="M7" s="15" t="s">
        <v>144</v>
      </c>
      <c r="N7" s="15" t="s">
        <v>107</v>
      </c>
      <c r="O7" s="15" t="s">
        <v>99</v>
      </c>
      <c r="P7" s="15" t="s">
        <v>41</v>
      </c>
      <c r="Q7" s="15" t="s">
        <v>42</v>
      </c>
      <c r="R7" s="15" t="s">
        <v>43</v>
      </c>
      <c r="S7" s="15" t="s">
        <v>139</v>
      </c>
      <c r="T7" s="15" t="s">
        <v>67</v>
      </c>
      <c r="U7" s="16">
        <v>2018</v>
      </c>
      <c r="V7" s="17">
        <v>0.92056000000000004</v>
      </c>
      <c r="W7" s="17">
        <v>-0.12966</v>
      </c>
      <c r="X7" s="17"/>
      <c r="Y7" s="17"/>
      <c r="Z7" s="16">
        <v>462</v>
      </c>
      <c r="AA7" s="16"/>
      <c r="AB7" s="16" t="s">
        <v>75</v>
      </c>
    </row>
    <row r="8" spans="1:28" ht="37.5" customHeight="1" x14ac:dyDescent="0.2">
      <c r="A8" s="19" t="s">
        <v>145</v>
      </c>
      <c r="B8" s="20" t="s">
        <v>135</v>
      </c>
      <c r="C8" s="21" t="s">
        <v>58</v>
      </c>
      <c r="D8" s="9" t="s">
        <v>59</v>
      </c>
      <c r="E8" s="11" t="s">
        <v>118</v>
      </c>
      <c r="F8" s="10" t="s">
        <v>136</v>
      </c>
      <c r="G8" s="12" t="s">
        <v>35</v>
      </c>
      <c r="H8" s="22" t="s">
        <v>146</v>
      </c>
      <c r="I8" s="14" t="s">
        <v>536</v>
      </c>
      <c r="J8" s="14" t="s">
        <v>535</v>
      </c>
      <c r="K8" s="14">
        <f t="shared" si="0"/>
        <v>1</v>
      </c>
      <c r="L8" s="15" t="s">
        <v>37</v>
      </c>
      <c r="M8" s="15" t="s">
        <v>43</v>
      </c>
      <c r="N8" s="15" t="s">
        <v>107</v>
      </c>
      <c r="O8" s="15" t="s">
        <v>99</v>
      </c>
      <c r="P8" s="15" t="s">
        <v>41</v>
      </c>
      <c r="Q8" s="15" t="s">
        <v>43</v>
      </c>
      <c r="R8" s="15" t="s">
        <v>43</v>
      </c>
      <c r="S8" s="15" t="s">
        <v>93</v>
      </c>
      <c r="T8" s="15" t="s">
        <v>67</v>
      </c>
      <c r="U8" s="16">
        <v>2018</v>
      </c>
      <c r="V8" s="17">
        <v>0.66588999999999998</v>
      </c>
      <c r="W8" s="17">
        <v>1.0741400000000001</v>
      </c>
      <c r="X8" s="17">
        <v>0.17216999999999999</v>
      </c>
      <c r="Y8" s="17">
        <v>-0.17216999999999999</v>
      </c>
      <c r="Z8" s="16">
        <v>579</v>
      </c>
      <c r="AA8" s="16">
        <v>691</v>
      </c>
      <c r="AB8" s="16" t="s">
        <v>110</v>
      </c>
    </row>
    <row r="9" spans="1:28" ht="37.5" customHeight="1" x14ac:dyDescent="0.2">
      <c r="A9" s="19" t="s">
        <v>147</v>
      </c>
      <c r="B9" s="20" t="s">
        <v>135</v>
      </c>
      <c r="C9" s="21" t="s">
        <v>58</v>
      </c>
      <c r="D9" s="9" t="s">
        <v>59</v>
      </c>
      <c r="E9" s="11" t="s">
        <v>118</v>
      </c>
      <c r="F9" s="10" t="s">
        <v>136</v>
      </c>
      <c r="G9" s="12" t="s">
        <v>35</v>
      </c>
      <c r="H9" s="22" t="s">
        <v>148</v>
      </c>
      <c r="I9" s="14" t="s">
        <v>537</v>
      </c>
      <c r="J9" s="14" t="s">
        <v>538</v>
      </c>
      <c r="K9" s="14">
        <f t="shared" si="0"/>
        <v>0</v>
      </c>
      <c r="L9" s="15" t="s">
        <v>37</v>
      </c>
      <c r="M9" s="15" t="s">
        <v>43</v>
      </c>
      <c r="N9" s="15" t="s">
        <v>107</v>
      </c>
      <c r="O9" s="15" t="s">
        <v>64</v>
      </c>
      <c r="P9" s="15" t="s">
        <v>65</v>
      </c>
      <c r="Q9" s="15" t="s">
        <v>43</v>
      </c>
      <c r="R9" s="15" t="s">
        <v>43</v>
      </c>
      <c r="S9" s="15" t="s">
        <v>139</v>
      </c>
      <c r="T9" s="15" t="s">
        <v>67</v>
      </c>
      <c r="U9" s="16">
        <v>2018</v>
      </c>
      <c r="V9" s="17">
        <v>0.81489</v>
      </c>
      <c r="W9" s="17">
        <v>0.81603999999999999</v>
      </c>
      <c r="X9" s="17">
        <v>-0.76602000000000003</v>
      </c>
      <c r="Y9" s="17">
        <v>0.76602000000000003</v>
      </c>
      <c r="Z9" s="16">
        <v>545</v>
      </c>
      <c r="AA9" s="16">
        <v>589</v>
      </c>
      <c r="AB9" s="16" t="s">
        <v>46</v>
      </c>
    </row>
    <row r="10" spans="1:28" ht="37.5" customHeight="1" x14ac:dyDescent="0.2">
      <c r="A10" s="19" t="s">
        <v>149</v>
      </c>
      <c r="B10" s="20" t="s">
        <v>135</v>
      </c>
      <c r="C10" s="21" t="s">
        <v>58</v>
      </c>
      <c r="D10" s="9" t="s">
        <v>59</v>
      </c>
      <c r="E10" s="11" t="s">
        <v>118</v>
      </c>
      <c r="F10" s="10" t="s">
        <v>136</v>
      </c>
      <c r="G10" s="12" t="s">
        <v>35</v>
      </c>
      <c r="H10" s="22" t="s">
        <v>150</v>
      </c>
      <c r="I10" s="14" t="s">
        <v>536</v>
      </c>
      <c r="J10" s="14" t="s">
        <v>535</v>
      </c>
      <c r="K10" s="14">
        <f t="shared" si="0"/>
        <v>1</v>
      </c>
      <c r="L10" s="15" t="s">
        <v>37</v>
      </c>
      <c r="M10" s="15" t="s">
        <v>43</v>
      </c>
      <c r="N10" s="15" t="s">
        <v>107</v>
      </c>
      <c r="O10" s="15" t="s">
        <v>99</v>
      </c>
      <c r="P10" s="15" t="s">
        <v>41</v>
      </c>
      <c r="Q10" s="15" t="s">
        <v>43</v>
      </c>
      <c r="R10" s="15" t="s">
        <v>43</v>
      </c>
      <c r="S10" s="15" t="s">
        <v>139</v>
      </c>
      <c r="T10" s="15" t="s">
        <v>67</v>
      </c>
      <c r="U10" s="16">
        <v>2018</v>
      </c>
      <c r="V10" s="17">
        <v>1.07944</v>
      </c>
      <c r="W10" s="17">
        <v>1.0000100000000001</v>
      </c>
      <c r="X10" s="17"/>
      <c r="Y10" s="17"/>
      <c r="Z10" s="16">
        <v>605</v>
      </c>
      <c r="AA10" s="16"/>
      <c r="AB10" s="16" t="s">
        <v>46</v>
      </c>
    </row>
    <row r="11" spans="1:28" ht="37.5" customHeight="1" x14ac:dyDescent="0.2">
      <c r="A11" s="9" t="s">
        <v>279</v>
      </c>
      <c r="B11" s="10" t="s">
        <v>280</v>
      </c>
      <c r="C11" s="9" t="s">
        <v>31</v>
      </c>
      <c r="D11" s="9" t="s">
        <v>32</v>
      </c>
      <c r="E11" s="11" t="s">
        <v>118</v>
      </c>
      <c r="F11" s="10" t="s">
        <v>281</v>
      </c>
      <c r="G11" s="12" t="s">
        <v>35</v>
      </c>
      <c r="H11" s="13" t="s">
        <v>61</v>
      </c>
      <c r="I11" s="14" t="s">
        <v>539</v>
      </c>
      <c r="J11" s="14" t="s">
        <v>535</v>
      </c>
      <c r="K11" s="14">
        <f t="shared" si="0"/>
        <v>1</v>
      </c>
      <c r="L11" s="15" t="s">
        <v>62</v>
      </c>
      <c r="M11" s="15" t="s">
        <v>70</v>
      </c>
      <c r="N11" s="15" t="s">
        <v>54</v>
      </c>
      <c r="O11" s="15" t="s">
        <v>99</v>
      </c>
      <c r="P11" s="15" t="s">
        <v>41</v>
      </c>
      <c r="Q11" s="15" t="s">
        <v>42</v>
      </c>
      <c r="R11" s="15" t="s">
        <v>42</v>
      </c>
      <c r="S11" s="15" t="s">
        <v>282</v>
      </c>
      <c r="T11" s="15" t="s">
        <v>283</v>
      </c>
      <c r="U11" s="16">
        <v>2012</v>
      </c>
      <c r="V11" s="17">
        <v>1</v>
      </c>
      <c r="W11" s="17">
        <v>-0.45478000000000002</v>
      </c>
      <c r="X11" s="17"/>
      <c r="Y11" s="17"/>
      <c r="Z11" s="16">
        <v>416</v>
      </c>
      <c r="AA11" s="16"/>
      <c r="AB11" s="16" t="s">
        <v>75</v>
      </c>
    </row>
    <row r="12" spans="1:28" ht="37.5" customHeight="1" x14ac:dyDescent="0.2">
      <c r="A12" s="9" t="s">
        <v>284</v>
      </c>
      <c r="B12" s="10" t="s">
        <v>280</v>
      </c>
      <c r="C12" s="9" t="s">
        <v>31</v>
      </c>
      <c r="D12" s="9" t="s">
        <v>32</v>
      </c>
      <c r="E12" s="11" t="s">
        <v>118</v>
      </c>
      <c r="F12" s="10" t="s">
        <v>281</v>
      </c>
      <c r="G12" s="12" t="s">
        <v>35</v>
      </c>
      <c r="H12" s="13" t="s">
        <v>69</v>
      </c>
      <c r="I12" s="14" t="s">
        <v>539</v>
      </c>
      <c r="J12" s="14" t="s">
        <v>535</v>
      </c>
      <c r="K12" s="14">
        <f t="shared" si="0"/>
        <v>1</v>
      </c>
      <c r="L12" s="15" t="s">
        <v>62</v>
      </c>
      <c r="M12" s="15" t="s">
        <v>70</v>
      </c>
      <c r="N12" s="15" t="s">
        <v>39</v>
      </c>
      <c r="O12" s="15" t="s">
        <v>99</v>
      </c>
      <c r="P12" s="15" t="s">
        <v>41</v>
      </c>
      <c r="Q12" s="15" t="s">
        <v>42</v>
      </c>
      <c r="R12" s="15" t="s">
        <v>42</v>
      </c>
      <c r="S12" s="15" t="s">
        <v>282</v>
      </c>
      <c r="T12" s="15" t="s">
        <v>283</v>
      </c>
      <c r="U12" s="16">
        <v>2012</v>
      </c>
      <c r="V12" s="17">
        <v>0.70087999999999995</v>
      </c>
      <c r="W12" s="17">
        <v>0.49067</v>
      </c>
      <c r="X12" s="17"/>
      <c r="Y12" s="17"/>
      <c r="Z12" s="16">
        <v>557</v>
      </c>
      <c r="AA12" s="16"/>
      <c r="AB12" s="16" t="s">
        <v>46</v>
      </c>
    </row>
    <row r="13" spans="1:28" ht="37.5" customHeight="1" x14ac:dyDescent="0.2">
      <c r="A13" s="9" t="s">
        <v>285</v>
      </c>
      <c r="B13" s="10" t="s">
        <v>280</v>
      </c>
      <c r="C13" s="9" t="s">
        <v>31</v>
      </c>
      <c r="D13" s="9" t="s">
        <v>32</v>
      </c>
      <c r="E13" s="11" t="s">
        <v>118</v>
      </c>
      <c r="F13" s="10" t="s">
        <v>281</v>
      </c>
      <c r="G13" s="12" t="s">
        <v>35</v>
      </c>
      <c r="H13" s="13" t="s">
        <v>73</v>
      </c>
      <c r="I13" s="14" t="s">
        <v>540</v>
      </c>
      <c r="J13" s="14" t="s">
        <v>535</v>
      </c>
      <c r="K13" s="14">
        <f t="shared" si="0"/>
        <v>1</v>
      </c>
      <c r="L13" s="15" t="s">
        <v>62</v>
      </c>
      <c r="M13" s="15" t="s">
        <v>70</v>
      </c>
      <c r="N13" s="15" t="s">
        <v>39</v>
      </c>
      <c r="O13" s="15" t="s">
        <v>40</v>
      </c>
      <c r="P13" s="15" t="s">
        <v>41</v>
      </c>
      <c r="Q13" s="15" t="s">
        <v>42</v>
      </c>
      <c r="R13" s="15" t="s">
        <v>42</v>
      </c>
      <c r="S13" s="15" t="s">
        <v>282</v>
      </c>
      <c r="T13" s="15" t="s">
        <v>283</v>
      </c>
      <c r="U13" s="16">
        <v>2012</v>
      </c>
      <c r="V13" s="17">
        <v>0.89859</v>
      </c>
      <c r="W13" s="17">
        <v>1.1557299999999999</v>
      </c>
      <c r="X13" s="17"/>
      <c r="Y13" s="17"/>
      <c r="Z13" s="16">
        <v>632</v>
      </c>
      <c r="AA13" s="16"/>
      <c r="AB13" s="16" t="s">
        <v>110</v>
      </c>
    </row>
    <row r="14" spans="1:28" ht="37.5" customHeight="1" x14ac:dyDescent="0.2">
      <c r="A14" s="9" t="s">
        <v>286</v>
      </c>
      <c r="B14" s="10" t="s">
        <v>280</v>
      </c>
      <c r="C14" s="9" t="s">
        <v>31</v>
      </c>
      <c r="D14" s="9" t="s">
        <v>32</v>
      </c>
      <c r="E14" s="11" t="s">
        <v>118</v>
      </c>
      <c r="F14" s="10" t="s">
        <v>281</v>
      </c>
      <c r="G14" s="12" t="s">
        <v>35</v>
      </c>
      <c r="H14" s="13" t="s">
        <v>287</v>
      </c>
      <c r="I14" s="14" t="s">
        <v>537</v>
      </c>
      <c r="J14" s="14" t="s">
        <v>538</v>
      </c>
      <c r="K14" s="14">
        <f t="shared" si="0"/>
        <v>0</v>
      </c>
      <c r="L14" s="15" t="s">
        <v>62</v>
      </c>
      <c r="M14" s="15" t="s">
        <v>70</v>
      </c>
      <c r="N14" s="15" t="s">
        <v>39</v>
      </c>
      <c r="O14" s="15" t="s">
        <v>99</v>
      </c>
      <c r="P14" s="15" t="s">
        <v>41</v>
      </c>
      <c r="Q14" s="15" t="s">
        <v>42</v>
      </c>
      <c r="R14" s="15" t="s">
        <v>42</v>
      </c>
      <c r="S14" s="15" t="s">
        <v>282</v>
      </c>
      <c r="T14" s="15" t="s">
        <v>283</v>
      </c>
      <c r="U14" s="16">
        <v>2012</v>
      </c>
      <c r="V14" s="17">
        <v>1.5608900000000001</v>
      </c>
      <c r="W14" s="17">
        <v>0.54818</v>
      </c>
      <c r="X14" s="17"/>
      <c r="Y14" s="17"/>
      <c r="Z14" s="16">
        <v>534</v>
      </c>
      <c r="AA14" s="16"/>
      <c r="AB14" s="16" t="s">
        <v>51</v>
      </c>
    </row>
    <row r="15" spans="1:28" ht="37.5" customHeight="1" x14ac:dyDescent="0.2">
      <c r="A15" s="9" t="s">
        <v>288</v>
      </c>
      <c r="B15" s="10" t="s">
        <v>280</v>
      </c>
      <c r="C15" s="9" t="s">
        <v>31</v>
      </c>
      <c r="D15" s="9" t="s">
        <v>32</v>
      </c>
      <c r="E15" s="11" t="s">
        <v>118</v>
      </c>
      <c r="F15" s="10" t="s">
        <v>281</v>
      </c>
      <c r="G15" s="12" t="s">
        <v>35</v>
      </c>
      <c r="H15" s="13" t="s">
        <v>289</v>
      </c>
      <c r="I15" s="14" t="s">
        <v>537</v>
      </c>
      <c r="J15" s="14" t="s">
        <v>538</v>
      </c>
      <c r="K15" s="14">
        <f t="shared" si="0"/>
        <v>0</v>
      </c>
      <c r="L15" s="15" t="s">
        <v>62</v>
      </c>
      <c r="M15" s="15" t="s">
        <v>70</v>
      </c>
      <c r="N15" s="15" t="s">
        <v>39</v>
      </c>
      <c r="O15" s="15" t="s">
        <v>99</v>
      </c>
      <c r="P15" s="15" t="s">
        <v>41</v>
      </c>
      <c r="Q15" s="15" t="s">
        <v>42</v>
      </c>
      <c r="R15" s="15" t="s">
        <v>42</v>
      </c>
      <c r="S15" s="15" t="s">
        <v>282</v>
      </c>
      <c r="T15" s="15" t="s">
        <v>283</v>
      </c>
      <c r="U15" s="16">
        <v>2012</v>
      </c>
      <c r="V15" s="17">
        <v>1.4537500000000001</v>
      </c>
      <c r="W15" s="17">
        <v>0.72018000000000004</v>
      </c>
      <c r="X15" s="17"/>
      <c r="Y15" s="17"/>
      <c r="Z15" s="16">
        <v>559</v>
      </c>
      <c r="AA15" s="16"/>
      <c r="AB15" s="16" t="s">
        <v>46</v>
      </c>
    </row>
    <row r="16" spans="1:28" ht="37.5" customHeight="1" x14ac:dyDescent="0.2">
      <c r="A16" s="9" t="s">
        <v>325</v>
      </c>
      <c r="B16" s="10" t="s">
        <v>326</v>
      </c>
      <c r="C16" s="9" t="s">
        <v>31</v>
      </c>
      <c r="D16" s="9" t="s">
        <v>32</v>
      </c>
      <c r="E16" s="11" t="s">
        <v>118</v>
      </c>
      <c r="F16" s="10" t="s">
        <v>327</v>
      </c>
      <c r="G16" s="12" t="s">
        <v>35</v>
      </c>
      <c r="H16" s="13" t="s">
        <v>61</v>
      </c>
      <c r="I16" s="14" t="s">
        <v>539</v>
      </c>
      <c r="J16" s="14" t="s">
        <v>535</v>
      </c>
      <c r="K16" s="14">
        <f t="shared" si="0"/>
        <v>1</v>
      </c>
      <c r="L16" s="15" t="s">
        <v>37</v>
      </c>
      <c r="M16" s="15" t="s">
        <v>70</v>
      </c>
      <c r="N16" s="15" t="s">
        <v>39</v>
      </c>
      <c r="O16" s="15" t="s">
        <v>87</v>
      </c>
      <c r="P16" s="15" t="s">
        <v>65</v>
      </c>
      <c r="Q16" s="15" t="s">
        <v>42</v>
      </c>
      <c r="R16" s="15" t="s">
        <v>42</v>
      </c>
      <c r="S16" s="15" t="s">
        <v>208</v>
      </c>
      <c r="T16" s="15" t="s">
        <v>67</v>
      </c>
      <c r="U16" s="16">
        <v>2012</v>
      </c>
      <c r="V16" s="17">
        <v>1</v>
      </c>
      <c r="W16" s="17">
        <v>-0.95477999999999996</v>
      </c>
      <c r="X16" s="17"/>
      <c r="Y16" s="17"/>
      <c r="Z16" s="16">
        <v>350</v>
      </c>
      <c r="AA16" s="16"/>
      <c r="AB16" s="16" t="s">
        <v>55</v>
      </c>
    </row>
    <row r="17" spans="1:28" ht="37.5" customHeight="1" x14ac:dyDescent="0.2">
      <c r="A17" s="9" t="s">
        <v>328</v>
      </c>
      <c r="B17" s="10" t="s">
        <v>326</v>
      </c>
      <c r="C17" s="9" t="s">
        <v>31</v>
      </c>
      <c r="D17" s="9" t="s">
        <v>32</v>
      </c>
      <c r="E17" s="11" t="s">
        <v>118</v>
      </c>
      <c r="F17" s="10" t="s">
        <v>327</v>
      </c>
      <c r="G17" s="12" t="s">
        <v>35</v>
      </c>
      <c r="H17" s="13" t="s">
        <v>69</v>
      </c>
      <c r="I17" s="14" t="s">
        <v>539</v>
      </c>
      <c r="J17" s="14" t="s">
        <v>535</v>
      </c>
      <c r="K17" s="14">
        <f t="shared" si="0"/>
        <v>1</v>
      </c>
      <c r="L17" s="15" t="s">
        <v>37</v>
      </c>
      <c r="M17" s="15" t="s">
        <v>70</v>
      </c>
      <c r="N17" s="15" t="s">
        <v>54</v>
      </c>
      <c r="O17" s="15" t="s">
        <v>40</v>
      </c>
      <c r="P17" s="15" t="s">
        <v>41</v>
      </c>
      <c r="Q17" s="15" t="s">
        <v>42</v>
      </c>
      <c r="R17" s="15" t="s">
        <v>42</v>
      </c>
      <c r="S17" s="15" t="s">
        <v>208</v>
      </c>
      <c r="T17" s="15" t="s">
        <v>67</v>
      </c>
      <c r="U17" s="16">
        <v>2012</v>
      </c>
      <c r="V17" s="17">
        <v>0.71872000000000003</v>
      </c>
      <c r="W17" s="17">
        <v>0.11890000000000001</v>
      </c>
      <c r="X17" s="17"/>
      <c r="Y17" s="17"/>
      <c r="Z17" s="16">
        <v>506</v>
      </c>
      <c r="AA17" s="16"/>
      <c r="AB17" s="16" t="s">
        <v>51</v>
      </c>
    </row>
    <row r="18" spans="1:28" ht="37.5" customHeight="1" x14ac:dyDescent="0.2">
      <c r="A18" s="9" t="s">
        <v>329</v>
      </c>
      <c r="B18" s="10" t="s">
        <v>326</v>
      </c>
      <c r="C18" s="9" t="s">
        <v>31</v>
      </c>
      <c r="D18" s="9" t="s">
        <v>32</v>
      </c>
      <c r="E18" s="11" t="s">
        <v>118</v>
      </c>
      <c r="F18" s="10" t="s">
        <v>327</v>
      </c>
      <c r="G18" s="12" t="s">
        <v>35</v>
      </c>
      <c r="H18" s="13" t="s">
        <v>73</v>
      </c>
      <c r="I18" s="14" t="s">
        <v>537</v>
      </c>
      <c r="J18" s="14" t="s">
        <v>538</v>
      </c>
      <c r="K18" s="14">
        <f t="shared" si="0"/>
        <v>0</v>
      </c>
      <c r="L18" s="15" t="s">
        <v>37</v>
      </c>
      <c r="M18" s="15" t="s">
        <v>70</v>
      </c>
      <c r="N18" s="15" t="s">
        <v>107</v>
      </c>
      <c r="O18" s="15" t="s">
        <v>99</v>
      </c>
      <c r="P18" s="15" t="s">
        <v>41</v>
      </c>
      <c r="Q18" s="15" t="s">
        <v>42</v>
      </c>
      <c r="R18" s="15" t="s">
        <v>42</v>
      </c>
      <c r="S18" s="15" t="s">
        <v>208</v>
      </c>
      <c r="T18" s="15" t="s">
        <v>67</v>
      </c>
      <c r="U18" s="16">
        <v>2012</v>
      </c>
      <c r="V18" s="17">
        <v>1.25488</v>
      </c>
      <c r="W18" s="17">
        <v>0.70057999999999998</v>
      </c>
      <c r="X18" s="17"/>
      <c r="Y18" s="17"/>
      <c r="Z18" s="16">
        <v>560</v>
      </c>
      <c r="AA18" s="16"/>
      <c r="AB18" s="16" t="s">
        <v>46</v>
      </c>
    </row>
    <row r="19" spans="1:28" ht="37.5" customHeight="1" x14ac:dyDescent="0.2">
      <c r="A19" s="9" t="s">
        <v>330</v>
      </c>
      <c r="B19" s="10" t="s">
        <v>326</v>
      </c>
      <c r="C19" s="9" t="s">
        <v>31</v>
      </c>
      <c r="D19" s="9" t="s">
        <v>32</v>
      </c>
      <c r="E19" s="11" t="s">
        <v>118</v>
      </c>
      <c r="F19" s="10" t="s">
        <v>327</v>
      </c>
      <c r="G19" s="12" t="s">
        <v>35</v>
      </c>
      <c r="H19" s="13" t="s">
        <v>77</v>
      </c>
      <c r="I19" s="14" t="s">
        <v>540</v>
      </c>
      <c r="J19" s="14" t="s">
        <v>535</v>
      </c>
      <c r="K19" s="14">
        <f t="shared" si="0"/>
        <v>1</v>
      </c>
      <c r="L19" s="15" t="s">
        <v>37</v>
      </c>
      <c r="M19" s="15" t="s">
        <v>70</v>
      </c>
      <c r="N19" s="15" t="s">
        <v>54</v>
      </c>
      <c r="O19" s="15" t="s">
        <v>40</v>
      </c>
      <c r="P19" s="15" t="s">
        <v>41</v>
      </c>
      <c r="Q19" s="15" t="s">
        <v>42</v>
      </c>
      <c r="R19" s="15" t="s">
        <v>42</v>
      </c>
      <c r="S19" s="15" t="s">
        <v>208</v>
      </c>
      <c r="T19" s="15" t="s">
        <v>67</v>
      </c>
      <c r="U19" s="16">
        <v>2012</v>
      </c>
      <c r="V19" s="17">
        <v>0.14682000000000001</v>
      </c>
      <c r="W19" s="17">
        <v>2.6558700000000002</v>
      </c>
      <c r="X19" s="17"/>
      <c r="Y19" s="17"/>
      <c r="Z19" s="16">
        <v>1045</v>
      </c>
      <c r="AA19" s="16"/>
      <c r="AB19" s="16" t="s">
        <v>245</v>
      </c>
    </row>
    <row r="21" spans="1:28" ht="15.75" thickBot="1" x14ac:dyDescent="0.3">
      <c r="A21" s="31" t="s">
        <v>503</v>
      </c>
    </row>
    <row r="22" spans="1:28" ht="23.1" customHeight="1" x14ac:dyDescent="0.2">
      <c r="A22" s="61" t="s">
        <v>3</v>
      </c>
      <c r="B22" s="61" t="s">
        <v>4</v>
      </c>
      <c r="C22" s="61" t="s">
        <v>5</v>
      </c>
      <c r="D22" s="61" t="s">
        <v>6</v>
      </c>
      <c r="E22" s="61" t="s">
        <v>7</v>
      </c>
      <c r="F22" s="61" t="s">
        <v>24</v>
      </c>
      <c r="G22" s="61" t="s">
        <v>8</v>
      </c>
      <c r="H22" s="61" t="s">
        <v>9</v>
      </c>
      <c r="I22" s="74" t="s">
        <v>10</v>
      </c>
      <c r="J22" s="75"/>
      <c r="K22" s="76"/>
      <c r="L22" s="61" t="s">
        <v>11</v>
      </c>
      <c r="M22" s="61" t="s">
        <v>12</v>
      </c>
      <c r="N22" s="61" t="s">
        <v>13</v>
      </c>
      <c r="O22" s="61" t="s">
        <v>14</v>
      </c>
      <c r="P22" s="61" t="s">
        <v>15</v>
      </c>
      <c r="Q22" s="61" t="s">
        <v>16</v>
      </c>
      <c r="R22" s="61" t="s">
        <v>17</v>
      </c>
      <c r="S22" s="61" t="s">
        <v>18</v>
      </c>
      <c r="T22" s="61" t="s">
        <v>19</v>
      </c>
      <c r="U22" s="63" t="s">
        <v>20</v>
      </c>
      <c r="V22" s="58" t="s">
        <v>21</v>
      </c>
      <c r="W22" s="58"/>
      <c r="X22" s="58"/>
      <c r="Y22" s="58"/>
      <c r="Z22" s="58" t="s">
        <v>22</v>
      </c>
      <c r="AA22" s="58"/>
      <c r="AB22" s="59" t="s">
        <v>23</v>
      </c>
    </row>
    <row r="23" spans="1:28" ht="23.1" customHeight="1" x14ac:dyDescent="0.2">
      <c r="A23" s="62"/>
      <c r="B23" s="62"/>
      <c r="C23" s="62"/>
      <c r="D23" s="62"/>
      <c r="E23" s="62"/>
      <c r="F23" s="62"/>
      <c r="G23" s="62"/>
      <c r="H23" s="62"/>
      <c r="I23" s="77"/>
      <c r="J23" s="78"/>
      <c r="K23" s="79"/>
      <c r="L23" s="62"/>
      <c r="M23" s="62"/>
      <c r="N23" s="62"/>
      <c r="O23" s="62"/>
      <c r="P23" s="62"/>
      <c r="Q23" s="62"/>
      <c r="R23" s="62"/>
      <c r="S23" s="62"/>
      <c r="T23" s="62"/>
      <c r="U23" s="64"/>
      <c r="V23" s="8" t="s">
        <v>25</v>
      </c>
      <c r="W23" s="8" t="s">
        <v>26</v>
      </c>
      <c r="X23" s="8" t="s">
        <v>27</v>
      </c>
      <c r="Y23" s="8" t="s">
        <v>28</v>
      </c>
      <c r="Z23" s="8">
        <v>1</v>
      </c>
      <c r="AA23" s="8">
        <v>2</v>
      </c>
      <c r="AB23" s="60"/>
    </row>
    <row r="24" spans="1:28" ht="37.5" customHeight="1" x14ac:dyDescent="0.2">
      <c r="A24" s="23" t="s">
        <v>116</v>
      </c>
      <c r="B24" s="24" t="s">
        <v>117</v>
      </c>
      <c r="C24" s="23" t="s">
        <v>31</v>
      </c>
      <c r="D24" s="9" t="s">
        <v>32</v>
      </c>
      <c r="E24" s="11" t="s">
        <v>118</v>
      </c>
      <c r="F24" s="10" t="s">
        <v>119</v>
      </c>
      <c r="G24" s="12" t="s">
        <v>35</v>
      </c>
      <c r="H24" s="13" t="s">
        <v>36</v>
      </c>
      <c r="I24" s="14" t="s">
        <v>539</v>
      </c>
      <c r="J24" s="14" t="s">
        <v>535</v>
      </c>
      <c r="K24" s="14">
        <f>IF(J24=" Computer Scored",1,0)</f>
        <v>1</v>
      </c>
      <c r="L24" s="15" t="s">
        <v>120</v>
      </c>
      <c r="M24" s="15" t="s">
        <v>121</v>
      </c>
      <c r="N24" s="15" t="s">
        <v>54</v>
      </c>
      <c r="O24" s="15" t="s">
        <v>99</v>
      </c>
      <c r="P24" s="15" t="s">
        <v>41</v>
      </c>
      <c r="Q24" s="15" t="s">
        <v>42</v>
      </c>
      <c r="R24" s="15" t="s">
        <v>42</v>
      </c>
      <c r="S24" s="15" t="s">
        <v>122</v>
      </c>
      <c r="T24" s="15" t="s">
        <v>123</v>
      </c>
      <c r="U24" s="16">
        <v>2009</v>
      </c>
      <c r="V24" s="17">
        <v>1</v>
      </c>
      <c r="W24" s="17">
        <v>-1.2226300000000001</v>
      </c>
      <c r="X24" s="17"/>
      <c r="Y24" s="17"/>
      <c r="Z24" s="16">
        <v>315</v>
      </c>
      <c r="AA24" s="16"/>
      <c r="AB24" s="16" t="s">
        <v>124</v>
      </c>
    </row>
    <row r="25" spans="1:28" ht="37.5" customHeight="1" x14ac:dyDescent="0.2">
      <c r="A25" s="23" t="s">
        <v>125</v>
      </c>
      <c r="B25" s="24" t="s">
        <v>117</v>
      </c>
      <c r="C25" s="23" t="s">
        <v>31</v>
      </c>
      <c r="D25" s="9" t="s">
        <v>32</v>
      </c>
      <c r="E25" s="11" t="s">
        <v>118</v>
      </c>
      <c r="F25" s="10" t="s">
        <v>119</v>
      </c>
      <c r="G25" s="12" t="s">
        <v>35</v>
      </c>
      <c r="H25" s="13" t="s">
        <v>48</v>
      </c>
      <c r="I25" s="14" t="s">
        <v>537</v>
      </c>
      <c r="J25" s="14" t="s">
        <v>538</v>
      </c>
      <c r="K25" s="14">
        <f t="shared" ref="K25:K36" si="1">IF(J25=" Computer Scored",1,0)</f>
        <v>0</v>
      </c>
      <c r="L25" s="15" t="s">
        <v>120</v>
      </c>
      <c r="M25" s="15" t="s">
        <v>121</v>
      </c>
      <c r="N25" s="15" t="s">
        <v>54</v>
      </c>
      <c r="O25" s="15" t="s">
        <v>99</v>
      </c>
      <c r="P25" s="15" t="s">
        <v>41</v>
      </c>
      <c r="Q25" s="15" t="s">
        <v>42</v>
      </c>
      <c r="R25" s="15" t="s">
        <v>42</v>
      </c>
      <c r="S25" s="15" t="s">
        <v>122</v>
      </c>
      <c r="T25" s="15" t="s">
        <v>123</v>
      </c>
      <c r="U25" s="16">
        <v>2009</v>
      </c>
      <c r="V25" s="17">
        <v>0.53976000000000002</v>
      </c>
      <c r="W25" s="17">
        <v>5.416E-2</v>
      </c>
      <c r="X25" s="17">
        <v>0.15415000000000001</v>
      </c>
      <c r="Y25" s="17">
        <v>-0.15415000000000001</v>
      </c>
      <c r="Z25" s="16">
        <v>445</v>
      </c>
      <c r="AA25" s="16">
        <v>578</v>
      </c>
      <c r="AB25" s="16" t="s">
        <v>46</v>
      </c>
    </row>
    <row r="26" spans="1:28" ht="37.5" customHeight="1" x14ac:dyDescent="0.2">
      <c r="A26" s="23" t="s">
        <v>126</v>
      </c>
      <c r="B26" s="24" t="s">
        <v>117</v>
      </c>
      <c r="C26" s="23" t="s">
        <v>31</v>
      </c>
      <c r="D26" s="9" t="s">
        <v>32</v>
      </c>
      <c r="E26" s="11" t="s">
        <v>118</v>
      </c>
      <c r="F26" s="10" t="s">
        <v>119</v>
      </c>
      <c r="G26" s="12" t="s">
        <v>35</v>
      </c>
      <c r="H26" s="13" t="s">
        <v>53</v>
      </c>
      <c r="I26" s="14" t="s">
        <v>537</v>
      </c>
      <c r="J26" s="14" t="s">
        <v>538</v>
      </c>
      <c r="K26" s="14">
        <f t="shared" si="1"/>
        <v>0</v>
      </c>
      <c r="L26" s="15" t="s">
        <v>120</v>
      </c>
      <c r="M26" s="15" t="s">
        <v>121</v>
      </c>
      <c r="N26" s="15" t="s">
        <v>54</v>
      </c>
      <c r="O26" s="15" t="s">
        <v>49</v>
      </c>
      <c r="P26" s="15" t="s">
        <v>50</v>
      </c>
      <c r="Q26" s="15" t="s">
        <v>42</v>
      </c>
      <c r="R26" s="15" t="s">
        <v>42</v>
      </c>
      <c r="S26" s="15" t="s">
        <v>122</v>
      </c>
      <c r="T26" s="15" t="s">
        <v>123</v>
      </c>
      <c r="U26" s="16">
        <v>2009</v>
      </c>
      <c r="V26" s="17">
        <v>0.59177000000000002</v>
      </c>
      <c r="W26" s="17">
        <v>-0.18670999999999999</v>
      </c>
      <c r="X26" s="17">
        <v>-0.96430000000000005</v>
      </c>
      <c r="Y26" s="17">
        <v>0.96430000000000005</v>
      </c>
      <c r="Z26" s="16">
        <v>413</v>
      </c>
      <c r="AA26" s="16">
        <v>477</v>
      </c>
      <c r="AB26" s="16" t="s">
        <v>75</v>
      </c>
    </row>
    <row r="27" spans="1:28" ht="37.5" customHeight="1" x14ac:dyDescent="0.2">
      <c r="A27" s="19" t="s">
        <v>151</v>
      </c>
      <c r="B27" s="20" t="s">
        <v>152</v>
      </c>
      <c r="C27" s="21" t="s">
        <v>58</v>
      </c>
      <c r="D27" s="9" t="s">
        <v>59</v>
      </c>
      <c r="E27" s="11" t="s">
        <v>118</v>
      </c>
      <c r="F27" s="10" t="s">
        <v>153</v>
      </c>
      <c r="G27" s="12" t="s">
        <v>35</v>
      </c>
      <c r="H27" s="13" t="s">
        <v>81</v>
      </c>
      <c r="I27" s="14" t="s">
        <v>534</v>
      </c>
      <c r="J27" s="14" t="s">
        <v>535</v>
      </c>
      <c r="K27" s="14">
        <f t="shared" si="1"/>
        <v>1</v>
      </c>
      <c r="L27" s="15" t="s">
        <v>37</v>
      </c>
      <c r="M27" s="15" t="s">
        <v>70</v>
      </c>
      <c r="N27" s="15" t="s">
        <v>107</v>
      </c>
      <c r="O27" s="15" t="s">
        <v>87</v>
      </c>
      <c r="P27" s="15" t="s">
        <v>65</v>
      </c>
      <c r="Q27" s="15" t="s">
        <v>42</v>
      </c>
      <c r="R27" s="15" t="s">
        <v>42</v>
      </c>
      <c r="S27" s="15" t="s">
        <v>82</v>
      </c>
      <c r="T27" s="15" t="s">
        <v>67</v>
      </c>
      <c r="U27" s="16">
        <v>2018</v>
      </c>
      <c r="V27" s="17">
        <v>0.89751999999999998</v>
      </c>
      <c r="W27" s="17">
        <v>-4.197E-2</v>
      </c>
      <c r="X27" s="17"/>
      <c r="Y27" s="17"/>
      <c r="Z27" s="16">
        <v>475</v>
      </c>
      <c r="AA27" s="16"/>
      <c r="AB27" s="16" t="s">
        <v>75</v>
      </c>
    </row>
    <row r="28" spans="1:28" ht="37.5" customHeight="1" x14ac:dyDescent="0.2">
      <c r="A28" s="19" t="s">
        <v>154</v>
      </c>
      <c r="B28" s="20" t="s">
        <v>152</v>
      </c>
      <c r="C28" s="21" t="s">
        <v>58</v>
      </c>
      <c r="D28" s="9" t="s">
        <v>59</v>
      </c>
      <c r="E28" s="11" t="s">
        <v>118</v>
      </c>
      <c r="F28" s="10" t="s">
        <v>153</v>
      </c>
      <c r="G28" s="12" t="s">
        <v>35</v>
      </c>
      <c r="H28" s="13" t="s">
        <v>84</v>
      </c>
      <c r="I28" s="14" t="s">
        <v>534</v>
      </c>
      <c r="J28" s="14" t="s">
        <v>535</v>
      </c>
      <c r="K28" s="14">
        <f t="shared" si="1"/>
        <v>1</v>
      </c>
      <c r="L28" s="15" t="s">
        <v>37</v>
      </c>
      <c r="M28" s="15" t="s">
        <v>70</v>
      </c>
      <c r="N28" s="15" t="s">
        <v>107</v>
      </c>
      <c r="O28" s="15" t="s">
        <v>49</v>
      </c>
      <c r="P28" s="15" t="s">
        <v>50</v>
      </c>
      <c r="Q28" s="15" t="s">
        <v>42</v>
      </c>
      <c r="R28" s="15" t="s">
        <v>42</v>
      </c>
      <c r="S28" s="15" t="s">
        <v>93</v>
      </c>
      <c r="T28" s="15" t="s">
        <v>67</v>
      </c>
      <c r="U28" s="16">
        <v>2018</v>
      </c>
      <c r="V28" s="17">
        <v>0.69772000000000001</v>
      </c>
      <c r="W28" s="17">
        <v>-0.54578000000000004</v>
      </c>
      <c r="X28" s="17"/>
      <c r="Y28" s="17"/>
      <c r="Z28" s="16">
        <v>420</v>
      </c>
      <c r="AA28" s="16"/>
      <c r="AB28" s="16" t="s">
        <v>75</v>
      </c>
    </row>
    <row r="29" spans="1:28" ht="37.5" customHeight="1" x14ac:dyDescent="0.2">
      <c r="A29" s="19" t="s">
        <v>155</v>
      </c>
      <c r="B29" s="20" t="s">
        <v>152</v>
      </c>
      <c r="C29" s="21" t="s">
        <v>58</v>
      </c>
      <c r="D29" s="9" t="s">
        <v>59</v>
      </c>
      <c r="E29" s="11" t="s">
        <v>118</v>
      </c>
      <c r="F29" s="10" t="s">
        <v>153</v>
      </c>
      <c r="G29" s="12" t="s">
        <v>35</v>
      </c>
      <c r="H29" s="13" t="s">
        <v>86</v>
      </c>
      <c r="I29" s="14" t="s">
        <v>537</v>
      </c>
      <c r="J29" s="14" t="s">
        <v>538</v>
      </c>
      <c r="K29" s="14">
        <f t="shared" si="1"/>
        <v>0</v>
      </c>
      <c r="L29" s="15" t="s">
        <v>37</v>
      </c>
      <c r="M29" s="15" t="s">
        <v>70</v>
      </c>
      <c r="N29" s="15" t="s">
        <v>107</v>
      </c>
      <c r="O29" s="15" t="s">
        <v>99</v>
      </c>
      <c r="P29" s="15" t="s">
        <v>41</v>
      </c>
      <c r="Q29" s="15" t="s">
        <v>42</v>
      </c>
      <c r="R29" s="15" t="s">
        <v>42</v>
      </c>
      <c r="S29" s="15" t="s">
        <v>82</v>
      </c>
      <c r="T29" s="15" t="s">
        <v>67</v>
      </c>
      <c r="U29" s="16">
        <v>2018</v>
      </c>
      <c r="V29" s="17">
        <v>0.90353000000000006</v>
      </c>
      <c r="W29" s="17">
        <v>0.35553000000000001</v>
      </c>
      <c r="X29" s="17"/>
      <c r="Y29" s="17"/>
      <c r="Z29" s="16">
        <v>527</v>
      </c>
      <c r="AA29" s="16"/>
      <c r="AB29" s="16" t="s">
        <v>51</v>
      </c>
    </row>
    <row r="30" spans="1:28" ht="37.5" customHeight="1" x14ac:dyDescent="0.2">
      <c r="A30" s="19" t="s">
        <v>156</v>
      </c>
      <c r="B30" s="20" t="s">
        <v>152</v>
      </c>
      <c r="C30" s="21" t="s">
        <v>58</v>
      </c>
      <c r="D30" s="9" t="s">
        <v>59</v>
      </c>
      <c r="E30" s="11" t="s">
        <v>118</v>
      </c>
      <c r="F30" s="10" t="s">
        <v>153</v>
      </c>
      <c r="G30" s="12" t="s">
        <v>35</v>
      </c>
      <c r="H30" s="13" t="s">
        <v>90</v>
      </c>
      <c r="I30" s="14" t="s">
        <v>534</v>
      </c>
      <c r="J30" s="14" t="s">
        <v>535</v>
      </c>
      <c r="K30" s="14">
        <f t="shared" si="1"/>
        <v>1</v>
      </c>
      <c r="L30" s="15" t="s">
        <v>37</v>
      </c>
      <c r="M30" s="15" t="s">
        <v>70</v>
      </c>
      <c r="N30" s="15" t="s">
        <v>107</v>
      </c>
      <c r="O30" s="15" t="s">
        <v>40</v>
      </c>
      <c r="P30" s="15" t="s">
        <v>41</v>
      </c>
      <c r="Q30" s="15" t="s">
        <v>42</v>
      </c>
      <c r="R30" s="15" t="s">
        <v>42</v>
      </c>
      <c r="S30" s="15" t="s">
        <v>82</v>
      </c>
      <c r="T30" s="15" t="s">
        <v>67</v>
      </c>
      <c r="U30" s="16">
        <v>2018</v>
      </c>
      <c r="V30" s="17">
        <v>0.78763000000000005</v>
      </c>
      <c r="W30" s="17">
        <v>-0.35092000000000001</v>
      </c>
      <c r="X30" s="17"/>
      <c r="Y30" s="17"/>
      <c r="Z30" s="16">
        <v>440</v>
      </c>
      <c r="AA30" s="16"/>
      <c r="AB30" s="16" t="s">
        <v>75</v>
      </c>
    </row>
    <row r="31" spans="1:28" ht="37.5" customHeight="1" x14ac:dyDescent="0.2">
      <c r="A31" s="19" t="s">
        <v>157</v>
      </c>
      <c r="B31" s="20" t="s">
        <v>152</v>
      </c>
      <c r="C31" s="21" t="s">
        <v>58</v>
      </c>
      <c r="D31" s="9" t="s">
        <v>59</v>
      </c>
      <c r="E31" s="11" t="s">
        <v>118</v>
      </c>
      <c r="F31" s="10" t="s">
        <v>153</v>
      </c>
      <c r="G31" s="12" t="s">
        <v>35</v>
      </c>
      <c r="H31" s="13" t="s">
        <v>92</v>
      </c>
      <c r="I31" s="14" t="s">
        <v>534</v>
      </c>
      <c r="J31" s="14" t="s">
        <v>535</v>
      </c>
      <c r="K31" s="14">
        <f t="shared" si="1"/>
        <v>1</v>
      </c>
      <c r="L31" s="15" t="s">
        <v>37</v>
      </c>
      <c r="M31" s="15" t="s">
        <v>70</v>
      </c>
      <c r="N31" s="15" t="s">
        <v>107</v>
      </c>
      <c r="O31" s="15" t="s">
        <v>49</v>
      </c>
      <c r="P31" s="15" t="s">
        <v>50</v>
      </c>
      <c r="Q31" s="15" t="s">
        <v>42</v>
      </c>
      <c r="R31" s="15" t="s">
        <v>42</v>
      </c>
      <c r="S31" s="15" t="s">
        <v>93</v>
      </c>
      <c r="T31" s="15" t="s">
        <v>67</v>
      </c>
      <c r="U31" s="16">
        <v>2018</v>
      </c>
      <c r="V31" s="17">
        <v>0.84836999999999996</v>
      </c>
      <c r="W31" s="17">
        <v>-0.30126999999999998</v>
      </c>
      <c r="X31" s="17"/>
      <c r="Y31" s="17"/>
      <c r="Z31" s="16">
        <v>443</v>
      </c>
      <c r="AA31" s="16"/>
      <c r="AB31" s="16" t="s">
        <v>75</v>
      </c>
    </row>
    <row r="32" spans="1:28" ht="37.5" customHeight="1" x14ac:dyDescent="0.2">
      <c r="A32" s="19" t="s">
        <v>158</v>
      </c>
      <c r="B32" s="20" t="s">
        <v>159</v>
      </c>
      <c r="C32" s="21" t="s">
        <v>58</v>
      </c>
      <c r="D32" s="9" t="s">
        <v>59</v>
      </c>
      <c r="E32" s="11" t="s">
        <v>118</v>
      </c>
      <c r="F32" s="10" t="s">
        <v>160</v>
      </c>
      <c r="G32" s="12" t="s">
        <v>35</v>
      </c>
      <c r="H32" s="22" t="s">
        <v>81</v>
      </c>
      <c r="I32" s="14" t="s">
        <v>534</v>
      </c>
      <c r="J32" s="14" t="s">
        <v>535</v>
      </c>
      <c r="K32" s="14">
        <f t="shared" si="1"/>
        <v>1</v>
      </c>
      <c r="L32" s="15" t="s">
        <v>62</v>
      </c>
      <c r="M32" s="15" t="s">
        <v>138</v>
      </c>
      <c r="N32" s="15" t="s">
        <v>107</v>
      </c>
      <c r="O32" s="15" t="s">
        <v>99</v>
      </c>
      <c r="P32" s="15" t="s">
        <v>41</v>
      </c>
      <c r="Q32" s="15" t="s">
        <v>43</v>
      </c>
      <c r="R32" s="15" t="s">
        <v>43</v>
      </c>
      <c r="S32" s="15" t="s">
        <v>139</v>
      </c>
      <c r="T32" s="15" t="s">
        <v>67</v>
      </c>
      <c r="U32" s="16">
        <v>2018</v>
      </c>
      <c r="V32" s="17">
        <v>0.98426000000000002</v>
      </c>
      <c r="W32" s="17">
        <v>-0.40203</v>
      </c>
      <c r="X32" s="17"/>
      <c r="Y32" s="17"/>
      <c r="Z32" s="16">
        <v>424</v>
      </c>
      <c r="AA32" s="16"/>
      <c r="AB32" s="16" t="s">
        <v>75</v>
      </c>
    </row>
    <row r="33" spans="1:28" ht="37.5" customHeight="1" x14ac:dyDescent="0.2">
      <c r="A33" s="19" t="s">
        <v>161</v>
      </c>
      <c r="B33" s="20" t="s">
        <v>159</v>
      </c>
      <c r="C33" s="21" t="s">
        <v>58</v>
      </c>
      <c r="D33" s="9" t="s">
        <v>59</v>
      </c>
      <c r="E33" s="11" t="s">
        <v>118</v>
      </c>
      <c r="F33" s="10" t="s">
        <v>160</v>
      </c>
      <c r="G33" s="12" t="s">
        <v>35</v>
      </c>
      <c r="H33" s="22" t="s">
        <v>84</v>
      </c>
      <c r="I33" s="14" t="s">
        <v>537</v>
      </c>
      <c r="J33" s="14" t="s">
        <v>538</v>
      </c>
      <c r="K33" s="14">
        <f t="shared" si="1"/>
        <v>0</v>
      </c>
      <c r="L33" s="15" t="s">
        <v>62</v>
      </c>
      <c r="M33" s="15" t="s">
        <v>138</v>
      </c>
      <c r="N33" s="15" t="s">
        <v>107</v>
      </c>
      <c r="O33" s="15" t="s">
        <v>99</v>
      </c>
      <c r="P33" s="15" t="s">
        <v>41</v>
      </c>
      <c r="Q33" s="15" t="s">
        <v>43</v>
      </c>
      <c r="R33" s="15" t="s">
        <v>43</v>
      </c>
      <c r="S33" s="15" t="s">
        <v>139</v>
      </c>
      <c r="T33" s="15" t="s">
        <v>67</v>
      </c>
      <c r="U33" s="16">
        <v>2018</v>
      </c>
      <c r="V33" s="17">
        <v>0.63621000000000005</v>
      </c>
      <c r="W33" s="17">
        <v>-0.42071999999999998</v>
      </c>
      <c r="X33" s="17"/>
      <c r="Y33" s="17"/>
      <c r="Z33" s="16">
        <v>442</v>
      </c>
      <c r="AA33" s="16"/>
      <c r="AB33" s="16" t="s">
        <v>75</v>
      </c>
    </row>
    <row r="34" spans="1:28" ht="37.5" customHeight="1" x14ac:dyDescent="0.2">
      <c r="A34" s="19" t="s">
        <v>162</v>
      </c>
      <c r="B34" s="20" t="s">
        <v>159</v>
      </c>
      <c r="C34" s="21" t="s">
        <v>58</v>
      </c>
      <c r="D34" s="9" t="s">
        <v>59</v>
      </c>
      <c r="E34" s="11" t="s">
        <v>118</v>
      </c>
      <c r="F34" s="10" t="s">
        <v>160</v>
      </c>
      <c r="G34" s="12" t="s">
        <v>35</v>
      </c>
      <c r="H34" s="22" t="s">
        <v>86</v>
      </c>
      <c r="I34" s="14" t="s">
        <v>534</v>
      </c>
      <c r="J34" s="14" t="s">
        <v>535</v>
      </c>
      <c r="K34" s="14">
        <f t="shared" si="1"/>
        <v>1</v>
      </c>
      <c r="L34" s="15" t="s">
        <v>62</v>
      </c>
      <c r="M34" s="15" t="s">
        <v>138</v>
      </c>
      <c r="N34" s="15" t="s">
        <v>107</v>
      </c>
      <c r="O34" s="15" t="s">
        <v>99</v>
      </c>
      <c r="P34" s="15" t="s">
        <v>41</v>
      </c>
      <c r="Q34" s="15" t="s">
        <v>42</v>
      </c>
      <c r="R34" s="15" t="s">
        <v>43</v>
      </c>
      <c r="S34" s="15" t="s">
        <v>139</v>
      </c>
      <c r="T34" s="15" t="s">
        <v>67</v>
      </c>
      <c r="U34" s="16">
        <v>2018</v>
      </c>
      <c r="V34" s="17">
        <v>1.0632999999999999</v>
      </c>
      <c r="W34" s="17">
        <v>-1.18943</v>
      </c>
      <c r="X34" s="17"/>
      <c r="Y34" s="17"/>
      <c r="Z34" s="16">
        <v>317</v>
      </c>
      <c r="AA34" s="16"/>
      <c r="AB34" s="16" t="s">
        <v>124</v>
      </c>
    </row>
    <row r="35" spans="1:28" ht="37.5" customHeight="1" x14ac:dyDescent="0.2">
      <c r="A35" s="19" t="s">
        <v>163</v>
      </c>
      <c r="B35" s="20" t="s">
        <v>159</v>
      </c>
      <c r="C35" s="21" t="s">
        <v>58</v>
      </c>
      <c r="D35" s="9" t="s">
        <v>59</v>
      </c>
      <c r="E35" s="11" t="s">
        <v>118</v>
      </c>
      <c r="F35" s="10" t="s">
        <v>160</v>
      </c>
      <c r="G35" s="12" t="s">
        <v>35</v>
      </c>
      <c r="H35" s="22" t="s">
        <v>90</v>
      </c>
      <c r="I35" s="14" t="s">
        <v>534</v>
      </c>
      <c r="J35" s="14" t="s">
        <v>535</v>
      </c>
      <c r="K35" s="14">
        <f t="shared" si="1"/>
        <v>1</v>
      </c>
      <c r="L35" s="15" t="s">
        <v>62</v>
      </c>
      <c r="M35" s="15" t="s">
        <v>138</v>
      </c>
      <c r="N35" s="15" t="s">
        <v>107</v>
      </c>
      <c r="O35" s="15" t="s">
        <v>99</v>
      </c>
      <c r="P35" s="15" t="s">
        <v>41</v>
      </c>
      <c r="Q35" s="15" t="s">
        <v>43</v>
      </c>
      <c r="R35" s="15" t="s">
        <v>43</v>
      </c>
      <c r="S35" s="15" t="s">
        <v>93</v>
      </c>
      <c r="T35" s="15" t="s">
        <v>67</v>
      </c>
      <c r="U35" s="16">
        <v>2018</v>
      </c>
      <c r="V35" s="17">
        <v>0.89998</v>
      </c>
      <c r="W35" s="17">
        <v>-0.43308999999999997</v>
      </c>
      <c r="X35" s="17"/>
      <c r="Y35" s="17"/>
      <c r="Z35" s="16">
        <v>423</v>
      </c>
      <c r="AA35" s="16"/>
      <c r="AB35" s="16" t="s">
        <v>75</v>
      </c>
    </row>
    <row r="36" spans="1:28" ht="37.5" customHeight="1" x14ac:dyDescent="0.2">
      <c r="A36" s="19" t="s">
        <v>164</v>
      </c>
      <c r="B36" s="20" t="s">
        <v>159</v>
      </c>
      <c r="C36" s="21" t="s">
        <v>58</v>
      </c>
      <c r="D36" s="9" t="s">
        <v>59</v>
      </c>
      <c r="E36" s="11" t="s">
        <v>118</v>
      </c>
      <c r="F36" s="10" t="s">
        <v>160</v>
      </c>
      <c r="G36" s="12" t="s">
        <v>35</v>
      </c>
      <c r="H36" s="22" t="s">
        <v>92</v>
      </c>
      <c r="I36" s="14" t="s">
        <v>536</v>
      </c>
      <c r="J36" s="14" t="s">
        <v>535</v>
      </c>
      <c r="K36" s="14">
        <f t="shared" si="1"/>
        <v>1</v>
      </c>
      <c r="L36" s="15" t="s">
        <v>62</v>
      </c>
      <c r="M36" s="15" t="s">
        <v>138</v>
      </c>
      <c r="N36" s="15" t="s">
        <v>107</v>
      </c>
      <c r="O36" s="15" t="s">
        <v>99</v>
      </c>
      <c r="P36" s="15" t="s">
        <v>41</v>
      </c>
      <c r="Q36" s="15" t="s">
        <v>43</v>
      </c>
      <c r="R36" s="15" t="s">
        <v>43</v>
      </c>
      <c r="S36" s="15" t="s">
        <v>93</v>
      </c>
      <c r="T36" s="15" t="s">
        <v>67</v>
      </c>
      <c r="U36" s="16">
        <v>2018</v>
      </c>
      <c r="V36" s="17">
        <v>1.4661599999999999</v>
      </c>
      <c r="W36" s="17">
        <v>-0.49147000000000002</v>
      </c>
      <c r="X36" s="17"/>
      <c r="Y36" s="17"/>
      <c r="Z36" s="16">
        <v>399</v>
      </c>
      <c r="AA36" s="16"/>
      <c r="AB36" s="16" t="s">
        <v>55</v>
      </c>
    </row>
    <row r="38" spans="1:28" ht="15.75" thickBot="1" x14ac:dyDescent="0.3">
      <c r="A38" s="31" t="s">
        <v>504</v>
      </c>
    </row>
    <row r="39" spans="1:28" ht="23.1" customHeight="1" x14ac:dyDescent="0.2">
      <c r="A39" s="61" t="s">
        <v>3</v>
      </c>
      <c r="B39" s="61" t="s">
        <v>4</v>
      </c>
      <c r="C39" s="61" t="s">
        <v>5</v>
      </c>
      <c r="D39" s="61" t="s">
        <v>6</v>
      </c>
      <c r="E39" s="61" t="s">
        <v>7</v>
      </c>
      <c r="F39" s="61" t="s">
        <v>24</v>
      </c>
      <c r="G39" s="61" t="s">
        <v>8</v>
      </c>
      <c r="H39" s="61" t="s">
        <v>9</v>
      </c>
      <c r="I39" s="74" t="s">
        <v>10</v>
      </c>
      <c r="J39" s="75"/>
      <c r="K39" s="76"/>
      <c r="L39" s="61" t="s">
        <v>11</v>
      </c>
      <c r="M39" s="61" t="s">
        <v>12</v>
      </c>
      <c r="N39" s="61" t="s">
        <v>13</v>
      </c>
      <c r="O39" s="61" t="s">
        <v>14</v>
      </c>
      <c r="P39" s="61" t="s">
        <v>15</v>
      </c>
      <c r="Q39" s="61" t="s">
        <v>16</v>
      </c>
      <c r="R39" s="61" t="s">
        <v>17</v>
      </c>
      <c r="S39" s="61" t="s">
        <v>18</v>
      </c>
      <c r="T39" s="61" t="s">
        <v>19</v>
      </c>
      <c r="U39" s="63" t="s">
        <v>20</v>
      </c>
      <c r="V39" s="58" t="s">
        <v>21</v>
      </c>
      <c r="W39" s="58"/>
      <c r="X39" s="58"/>
      <c r="Y39" s="58"/>
      <c r="Z39" s="58" t="s">
        <v>22</v>
      </c>
      <c r="AA39" s="58"/>
      <c r="AB39" s="59" t="s">
        <v>23</v>
      </c>
    </row>
    <row r="40" spans="1:28" ht="23.1" customHeight="1" x14ac:dyDescent="0.2">
      <c r="A40" s="62"/>
      <c r="B40" s="62"/>
      <c r="C40" s="62"/>
      <c r="D40" s="62"/>
      <c r="E40" s="62"/>
      <c r="F40" s="62"/>
      <c r="G40" s="62"/>
      <c r="H40" s="62"/>
      <c r="I40" s="77"/>
      <c r="J40" s="78"/>
      <c r="K40" s="79"/>
      <c r="L40" s="62"/>
      <c r="M40" s="62"/>
      <c r="N40" s="62"/>
      <c r="O40" s="62"/>
      <c r="P40" s="62"/>
      <c r="Q40" s="62"/>
      <c r="R40" s="62"/>
      <c r="S40" s="62"/>
      <c r="T40" s="62"/>
      <c r="U40" s="64"/>
      <c r="V40" s="8" t="s">
        <v>25</v>
      </c>
      <c r="W40" s="8" t="s">
        <v>26</v>
      </c>
      <c r="X40" s="8" t="s">
        <v>27</v>
      </c>
      <c r="Y40" s="8" t="s">
        <v>28</v>
      </c>
      <c r="Z40" s="8">
        <v>1</v>
      </c>
      <c r="AA40" s="8">
        <v>2</v>
      </c>
      <c r="AB40" s="60"/>
    </row>
    <row r="41" spans="1:28" ht="37.5" customHeight="1" x14ac:dyDescent="0.2">
      <c r="A41" s="19" t="s">
        <v>227</v>
      </c>
      <c r="B41" s="20" t="s">
        <v>228</v>
      </c>
      <c r="C41" s="21" t="s">
        <v>58</v>
      </c>
      <c r="D41" s="9" t="s">
        <v>59</v>
      </c>
      <c r="E41" s="11" t="s">
        <v>118</v>
      </c>
      <c r="F41" s="10" t="s">
        <v>229</v>
      </c>
      <c r="G41" s="12" t="s">
        <v>35</v>
      </c>
      <c r="H41" s="22" t="s">
        <v>137</v>
      </c>
      <c r="I41" s="14" t="s">
        <v>536</v>
      </c>
      <c r="J41" s="14" t="s">
        <v>535</v>
      </c>
      <c r="K41" s="14">
        <f>IF(J41=" Computer Scored",1,0)</f>
        <v>1</v>
      </c>
      <c r="L41" s="15" t="s">
        <v>62</v>
      </c>
      <c r="M41" s="15" t="s">
        <v>38</v>
      </c>
      <c r="N41" s="15" t="s">
        <v>54</v>
      </c>
      <c r="O41" s="15" t="s">
        <v>40</v>
      </c>
      <c r="P41" s="15" t="s">
        <v>41</v>
      </c>
      <c r="Q41" s="15" t="s">
        <v>42</v>
      </c>
      <c r="R41" s="15" t="s">
        <v>43</v>
      </c>
      <c r="S41" s="15" t="s">
        <v>230</v>
      </c>
      <c r="T41" s="15" t="s">
        <v>67</v>
      </c>
      <c r="U41" s="16">
        <v>2018</v>
      </c>
      <c r="V41" s="17">
        <v>0.81964999999999999</v>
      </c>
      <c r="W41" s="17">
        <v>-0.37653999999999999</v>
      </c>
      <c r="X41" s="17"/>
      <c r="Y41" s="17"/>
      <c r="Z41" s="16">
        <v>435</v>
      </c>
      <c r="AA41" s="16"/>
      <c r="AB41" s="16" t="s">
        <v>75</v>
      </c>
    </row>
    <row r="42" spans="1:28" ht="37.5" customHeight="1" x14ac:dyDescent="0.2">
      <c r="A42" s="19" t="s">
        <v>231</v>
      </c>
      <c r="B42" s="20" t="s">
        <v>228</v>
      </c>
      <c r="C42" s="21" t="s">
        <v>58</v>
      </c>
      <c r="D42" s="9" t="s">
        <v>59</v>
      </c>
      <c r="E42" s="11" t="s">
        <v>118</v>
      </c>
      <c r="F42" s="10" t="s">
        <v>229</v>
      </c>
      <c r="G42" s="12" t="s">
        <v>35</v>
      </c>
      <c r="H42" s="22" t="s">
        <v>141</v>
      </c>
      <c r="I42" s="14" t="s">
        <v>537</v>
      </c>
      <c r="J42" s="14" t="s">
        <v>538</v>
      </c>
      <c r="K42" s="14">
        <f t="shared" ref="K42:K54" si="2">IF(J42=" Computer Scored",1,0)</f>
        <v>0</v>
      </c>
      <c r="L42" s="15" t="s">
        <v>62</v>
      </c>
      <c r="M42" s="15" t="s">
        <v>38</v>
      </c>
      <c r="N42" s="15" t="s">
        <v>54</v>
      </c>
      <c r="O42" s="15" t="s">
        <v>232</v>
      </c>
      <c r="P42" s="15" t="s">
        <v>50</v>
      </c>
      <c r="Q42" s="15" t="s">
        <v>42</v>
      </c>
      <c r="R42" s="15" t="s">
        <v>43</v>
      </c>
      <c r="S42" s="15" t="s">
        <v>233</v>
      </c>
      <c r="T42" s="15" t="s">
        <v>67</v>
      </c>
      <c r="U42" s="16">
        <v>2018</v>
      </c>
      <c r="V42" s="17">
        <v>1.1631199999999999</v>
      </c>
      <c r="W42" s="17">
        <v>0.28240999999999999</v>
      </c>
      <c r="X42" s="17"/>
      <c r="Y42" s="17"/>
      <c r="Z42" s="16">
        <v>508</v>
      </c>
      <c r="AA42" s="16"/>
      <c r="AB42" s="16" t="s">
        <v>51</v>
      </c>
    </row>
    <row r="43" spans="1:28" ht="37.5" customHeight="1" x14ac:dyDescent="0.2">
      <c r="A43" s="19" t="s">
        <v>234</v>
      </c>
      <c r="B43" s="20" t="s">
        <v>228</v>
      </c>
      <c r="C43" s="21" t="s">
        <v>58</v>
      </c>
      <c r="D43" s="9" t="s">
        <v>59</v>
      </c>
      <c r="E43" s="11" t="s">
        <v>118</v>
      </c>
      <c r="F43" s="10" t="s">
        <v>229</v>
      </c>
      <c r="G43" s="12" t="s">
        <v>35</v>
      </c>
      <c r="H43" s="22" t="s">
        <v>143</v>
      </c>
      <c r="I43" s="14" t="s">
        <v>534</v>
      </c>
      <c r="J43" s="14" t="s">
        <v>535</v>
      </c>
      <c r="K43" s="14">
        <f t="shared" si="2"/>
        <v>1</v>
      </c>
      <c r="L43" s="15" t="s">
        <v>62</v>
      </c>
      <c r="M43" s="15" t="s">
        <v>38</v>
      </c>
      <c r="N43" s="15" t="s">
        <v>54</v>
      </c>
      <c r="O43" s="15" t="s">
        <v>49</v>
      </c>
      <c r="P43" s="15" t="s">
        <v>50</v>
      </c>
      <c r="Q43" s="15" t="s">
        <v>42</v>
      </c>
      <c r="R43" s="15" t="s">
        <v>43</v>
      </c>
      <c r="S43" s="15" t="s">
        <v>74</v>
      </c>
      <c r="T43" s="15" t="s">
        <v>67</v>
      </c>
      <c r="U43" s="16">
        <v>2018</v>
      </c>
      <c r="V43" s="17">
        <v>0.88568000000000002</v>
      </c>
      <c r="W43" s="17">
        <v>-0.56708999999999998</v>
      </c>
      <c r="X43" s="17"/>
      <c r="Y43" s="17"/>
      <c r="Z43" s="16">
        <v>406</v>
      </c>
      <c r="AA43" s="16"/>
      <c r="AB43" s="16" t="s">
        <v>55</v>
      </c>
    </row>
    <row r="44" spans="1:28" ht="37.5" customHeight="1" x14ac:dyDescent="0.2">
      <c r="A44" s="19" t="s">
        <v>235</v>
      </c>
      <c r="B44" s="20" t="s">
        <v>228</v>
      </c>
      <c r="C44" s="21" t="s">
        <v>58</v>
      </c>
      <c r="D44" s="9" t="s">
        <v>59</v>
      </c>
      <c r="E44" s="11" t="s">
        <v>118</v>
      </c>
      <c r="F44" s="10" t="s">
        <v>229</v>
      </c>
      <c r="G44" s="12" t="s">
        <v>35</v>
      </c>
      <c r="H44" s="22" t="s">
        <v>146</v>
      </c>
      <c r="I44" s="14" t="s">
        <v>534</v>
      </c>
      <c r="J44" s="14" t="s">
        <v>535</v>
      </c>
      <c r="K44" s="14">
        <f t="shared" si="2"/>
        <v>1</v>
      </c>
      <c r="L44" s="15" t="s">
        <v>62</v>
      </c>
      <c r="M44" s="15" t="s">
        <v>38</v>
      </c>
      <c r="N44" s="15" t="s">
        <v>54</v>
      </c>
      <c r="O44" s="15" t="s">
        <v>64</v>
      </c>
      <c r="P44" s="15" t="s">
        <v>65</v>
      </c>
      <c r="Q44" s="15" t="s">
        <v>43</v>
      </c>
      <c r="R44" s="15" t="s">
        <v>43</v>
      </c>
      <c r="S44" s="15" t="s">
        <v>236</v>
      </c>
      <c r="T44" s="15" t="s">
        <v>67</v>
      </c>
      <c r="U44" s="16">
        <v>2018</v>
      </c>
      <c r="V44" s="17">
        <v>0.93681999999999999</v>
      </c>
      <c r="W44" s="17">
        <v>8.5589999999999999E-2</v>
      </c>
      <c r="X44" s="17"/>
      <c r="Y44" s="17"/>
      <c r="Z44" s="16">
        <v>490</v>
      </c>
      <c r="AA44" s="16"/>
      <c r="AB44" s="16" t="s">
        <v>51</v>
      </c>
    </row>
    <row r="45" spans="1:28" ht="37.5" customHeight="1" x14ac:dyDescent="0.2">
      <c r="A45" s="19" t="s">
        <v>237</v>
      </c>
      <c r="B45" s="20" t="s">
        <v>228</v>
      </c>
      <c r="C45" s="21" t="s">
        <v>58</v>
      </c>
      <c r="D45" s="9" t="s">
        <v>59</v>
      </c>
      <c r="E45" s="11" t="s">
        <v>118</v>
      </c>
      <c r="F45" s="10" t="s">
        <v>229</v>
      </c>
      <c r="G45" s="12" t="s">
        <v>35</v>
      </c>
      <c r="H45" s="22" t="s">
        <v>148</v>
      </c>
      <c r="I45" s="14" t="s">
        <v>536</v>
      </c>
      <c r="J45" s="14" t="s">
        <v>535</v>
      </c>
      <c r="K45" s="14">
        <f t="shared" si="2"/>
        <v>1</v>
      </c>
      <c r="L45" s="15" t="s">
        <v>62</v>
      </c>
      <c r="M45" s="15" t="s">
        <v>38</v>
      </c>
      <c r="N45" s="15" t="s">
        <v>54</v>
      </c>
      <c r="O45" s="15" t="s">
        <v>112</v>
      </c>
      <c r="P45" s="15" t="s">
        <v>50</v>
      </c>
      <c r="Q45" s="15" t="s">
        <v>43</v>
      </c>
      <c r="R45" s="15" t="s">
        <v>43</v>
      </c>
      <c r="S45" s="15" t="s">
        <v>236</v>
      </c>
      <c r="T45" s="15" t="s">
        <v>67</v>
      </c>
      <c r="U45" s="16">
        <v>2018</v>
      </c>
      <c r="V45" s="17">
        <v>0.77466999999999997</v>
      </c>
      <c r="W45" s="17">
        <v>0.52429999999999999</v>
      </c>
      <c r="X45" s="17">
        <v>0.13120000000000001</v>
      </c>
      <c r="Y45" s="17">
        <v>-0.13120000000000001</v>
      </c>
      <c r="Z45" s="16">
        <v>507</v>
      </c>
      <c r="AA45" s="16">
        <v>601</v>
      </c>
      <c r="AB45" s="16" t="s">
        <v>46</v>
      </c>
    </row>
    <row r="46" spans="1:28" ht="37.5" customHeight="1" x14ac:dyDescent="0.2">
      <c r="A46" s="19" t="s">
        <v>238</v>
      </c>
      <c r="B46" s="20" t="s">
        <v>228</v>
      </c>
      <c r="C46" s="21" t="s">
        <v>58</v>
      </c>
      <c r="D46" s="9" t="s">
        <v>59</v>
      </c>
      <c r="E46" s="11" t="s">
        <v>118</v>
      </c>
      <c r="F46" s="10" t="s">
        <v>229</v>
      </c>
      <c r="G46" s="12" t="s">
        <v>35</v>
      </c>
      <c r="H46" s="22" t="s">
        <v>150</v>
      </c>
      <c r="I46" s="14" t="s">
        <v>537</v>
      </c>
      <c r="J46" s="14" t="s">
        <v>538</v>
      </c>
      <c r="K46" s="14">
        <f t="shared" si="2"/>
        <v>0</v>
      </c>
      <c r="L46" s="15" t="s">
        <v>62</v>
      </c>
      <c r="M46" s="15" t="s">
        <v>38</v>
      </c>
      <c r="N46" s="15" t="s">
        <v>54</v>
      </c>
      <c r="O46" s="15" t="s">
        <v>112</v>
      </c>
      <c r="P46" s="15" t="s">
        <v>50</v>
      </c>
      <c r="Q46" s="15" t="s">
        <v>43</v>
      </c>
      <c r="R46" s="15" t="s">
        <v>43</v>
      </c>
      <c r="S46" s="15" t="s">
        <v>66</v>
      </c>
      <c r="T46" s="15" t="s">
        <v>67</v>
      </c>
      <c r="U46" s="16">
        <v>2018</v>
      </c>
      <c r="V46" s="17">
        <v>1.0807199999999999</v>
      </c>
      <c r="W46" s="17">
        <v>1.14595</v>
      </c>
      <c r="X46" s="17"/>
      <c r="Y46" s="17"/>
      <c r="Z46" s="16">
        <v>624</v>
      </c>
      <c r="AA46" s="16"/>
      <c r="AB46" s="16" t="s">
        <v>46</v>
      </c>
    </row>
    <row r="47" spans="1:28" ht="37.5" customHeight="1" x14ac:dyDescent="0.2">
      <c r="A47" s="9" t="s">
        <v>239</v>
      </c>
      <c r="B47" s="10" t="s">
        <v>240</v>
      </c>
      <c r="C47" s="9" t="s">
        <v>31</v>
      </c>
      <c r="D47" s="9" t="s">
        <v>32</v>
      </c>
      <c r="E47" s="11" t="s">
        <v>118</v>
      </c>
      <c r="F47" s="10" t="s">
        <v>241</v>
      </c>
      <c r="G47" s="12" t="s">
        <v>35</v>
      </c>
      <c r="H47" s="13" t="s">
        <v>36</v>
      </c>
      <c r="I47" s="14" t="s">
        <v>539</v>
      </c>
      <c r="J47" s="14" t="s">
        <v>535</v>
      </c>
      <c r="K47" s="14">
        <f t="shared" si="2"/>
        <v>1</v>
      </c>
      <c r="L47" s="15" t="s">
        <v>120</v>
      </c>
      <c r="M47" s="15" t="s">
        <v>121</v>
      </c>
      <c r="N47" s="15" t="s">
        <v>54</v>
      </c>
      <c r="O47" s="15" t="s">
        <v>40</v>
      </c>
      <c r="P47" s="15" t="s">
        <v>41</v>
      </c>
      <c r="Q47" s="15" t="s">
        <v>42</v>
      </c>
      <c r="R47" s="15" t="s">
        <v>42</v>
      </c>
      <c r="S47" s="15" t="s">
        <v>242</v>
      </c>
      <c r="T47" s="15" t="s">
        <v>243</v>
      </c>
      <c r="U47" s="16">
        <v>2012</v>
      </c>
      <c r="V47" s="17">
        <v>0.56337999999999999</v>
      </c>
      <c r="W47" s="17">
        <v>0.58543999999999996</v>
      </c>
      <c r="X47" s="17"/>
      <c r="Y47" s="17"/>
      <c r="Z47" s="16">
        <v>582</v>
      </c>
      <c r="AA47" s="16"/>
      <c r="AB47" s="16" t="s">
        <v>46</v>
      </c>
    </row>
    <row r="48" spans="1:28" ht="37.5" customHeight="1" x14ac:dyDescent="0.2">
      <c r="A48" s="9" t="s">
        <v>244</v>
      </c>
      <c r="B48" s="10" t="s">
        <v>240</v>
      </c>
      <c r="C48" s="9" t="s">
        <v>31</v>
      </c>
      <c r="D48" s="9" t="s">
        <v>32</v>
      </c>
      <c r="E48" s="11" t="s">
        <v>118</v>
      </c>
      <c r="F48" s="10" t="s">
        <v>241</v>
      </c>
      <c r="G48" s="12" t="s">
        <v>35</v>
      </c>
      <c r="H48" s="13" t="s">
        <v>48</v>
      </c>
      <c r="I48" s="14" t="s">
        <v>537</v>
      </c>
      <c r="J48" s="14" t="s">
        <v>538</v>
      </c>
      <c r="K48" s="14">
        <f t="shared" si="2"/>
        <v>0</v>
      </c>
      <c r="L48" s="15" t="s">
        <v>120</v>
      </c>
      <c r="M48" s="15" t="s">
        <v>121</v>
      </c>
      <c r="N48" s="15" t="s">
        <v>54</v>
      </c>
      <c r="O48" s="15" t="s">
        <v>99</v>
      </c>
      <c r="P48" s="15" t="s">
        <v>41</v>
      </c>
      <c r="Q48" s="15" t="s">
        <v>42</v>
      </c>
      <c r="R48" s="15" t="s">
        <v>42</v>
      </c>
      <c r="S48" s="15" t="s">
        <v>242</v>
      </c>
      <c r="T48" s="15" t="s">
        <v>243</v>
      </c>
      <c r="U48" s="16">
        <v>2012</v>
      </c>
      <c r="V48" s="17">
        <v>0.77403</v>
      </c>
      <c r="W48" s="17">
        <v>1.77549</v>
      </c>
      <c r="X48" s="17"/>
      <c r="Y48" s="17"/>
      <c r="Z48" s="16">
        <v>721</v>
      </c>
      <c r="AA48" s="16"/>
      <c r="AB48" s="16" t="s">
        <v>245</v>
      </c>
    </row>
    <row r="49" spans="1:28" ht="37.5" customHeight="1" x14ac:dyDescent="0.2">
      <c r="A49" s="9" t="s">
        <v>246</v>
      </c>
      <c r="B49" s="10" t="s">
        <v>240</v>
      </c>
      <c r="C49" s="9" t="s">
        <v>31</v>
      </c>
      <c r="D49" s="9" t="s">
        <v>32</v>
      </c>
      <c r="E49" s="11" t="s">
        <v>118</v>
      </c>
      <c r="F49" s="10" t="s">
        <v>241</v>
      </c>
      <c r="G49" s="12" t="s">
        <v>35</v>
      </c>
      <c r="H49" s="13" t="s">
        <v>53</v>
      </c>
      <c r="I49" s="14" t="s">
        <v>539</v>
      </c>
      <c r="J49" s="14" t="s">
        <v>535</v>
      </c>
      <c r="K49" s="14">
        <f t="shared" si="2"/>
        <v>1</v>
      </c>
      <c r="L49" s="15" t="s">
        <v>120</v>
      </c>
      <c r="M49" s="15" t="s">
        <v>121</v>
      </c>
      <c r="N49" s="15" t="s">
        <v>54</v>
      </c>
      <c r="O49" s="15" t="s">
        <v>49</v>
      </c>
      <c r="P49" s="15" t="s">
        <v>50</v>
      </c>
      <c r="Q49" s="15" t="s">
        <v>42</v>
      </c>
      <c r="R49" s="15" t="s">
        <v>42</v>
      </c>
      <c r="S49" s="15" t="s">
        <v>242</v>
      </c>
      <c r="T49" s="15" t="s">
        <v>243</v>
      </c>
      <c r="U49" s="16">
        <v>2012</v>
      </c>
      <c r="V49" s="17">
        <v>0.68455999999999995</v>
      </c>
      <c r="W49" s="17">
        <v>0.22003</v>
      </c>
      <c r="X49" s="17"/>
      <c r="Y49" s="17"/>
      <c r="Z49" s="16">
        <v>522</v>
      </c>
      <c r="AA49" s="16"/>
      <c r="AB49" s="16" t="s">
        <v>51</v>
      </c>
    </row>
    <row r="50" spans="1:28" ht="37.5" customHeight="1" x14ac:dyDescent="0.2">
      <c r="A50" s="9" t="s">
        <v>279</v>
      </c>
      <c r="B50" s="10" t="s">
        <v>280</v>
      </c>
      <c r="C50" s="9" t="s">
        <v>31</v>
      </c>
      <c r="D50" s="9" t="s">
        <v>32</v>
      </c>
      <c r="E50" s="11" t="s">
        <v>118</v>
      </c>
      <c r="F50" s="10" t="s">
        <v>281</v>
      </c>
      <c r="G50" s="12" t="s">
        <v>35</v>
      </c>
      <c r="H50" s="13" t="s">
        <v>61</v>
      </c>
      <c r="I50" s="14" t="s">
        <v>539</v>
      </c>
      <c r="J50" s="14" t="s">
        <v>535</v>
      </c>
      <c r="K50" s="14">
        <f t="shared" si="2"/>
        <v>1</v>
      </c>
      <c r="L50" s="15" t="s">
        <v>62</v>
      </c>
      <c r="M50" s="15" t="s">
        <v>70</v>
      </c>
      <c r="N50" s="15" t="s">
        <v>54</v>
      </c>
      <c r="O50" s="15" t="s">
        <v>99</v>
      </c>
      <c r="P50" s="15" t="s">
        <v>41</v>
      </c>
      <c r="Q50" s="15" t="s">
        <v>42</v>
      </c>
      <c r="R50" s="15" t="s">
        <v>42</v>
      </c>
      <c r="S50" s="15" t="s">
        <v>282</v>
      </c>
      <c r="T50" s="15" t="s">
        <v>283</v>
      </c>
      <c r="U50" s="16">
        <v>2012</v>
      </c>
      <c r="V50" s="17">
        <v>1</v>
      </c>
      <c r="W50" s="17">
        <v>-0.45478000000000002</v>
      </c>
      <c r="X50" s="17"/>
      <c r="Y50" s="17"/>
      <c r="Z50" s="16">
        <v>416</v>
      </c>
      <c r="AA50" s="16"/>
      <c r="AB50" s="16" t="s">
        <v>75</v>
      </c>
    </row>
    <row r="51" spans="1:28" ht="37.5" customHeight="1" x14ac:dyDescent="0.2">
      <c r="A51" s="9" t="s">
        <v>284</v>
      </c>
      <c r="B51" s="10" t="s">
        <v>280</v>
      </c>
      <c r="C51" s="9" t="s">
        <v>31</v>
      </c>
      <c r="D51" s="9" t="s">
        <v>32</v>
      </c>
      <c r="E51" s="11" t="s">
        <v>118</v>
      </c>
      <c r="F51" s="10" t="s">
        <v>281</v>
      </c>
      <c r="G51" s="12" t="s">
        <v>35</v>
      </c>
      <c r="H51" s="13" t="s">
        <v>69</v>
      </c>
      <c r="I51" s="14" t="s">
        <v>539</v>
      </c>
      <c r="J51" s="14" t="s">
        <v>535</v>
      </c>
      <c r="K51" s="14">
        <f t="shared" si="2"/>
        <v>1</v>
      </c>
      <c r="L51" s="15" t="s">
        <v>62</v>
      </c>
      <c r="M51" s="15" t="s">
        <v>70</v>
      </c>
      <c r="N51" s="15" t="s">
        <v>39</v>
      </c>
      <c r="O51" s="15" t="s">
        <v>99</v>
      </c>
      <c r="P51" s="15" t="s">
        <v>41</v>
      </c>
      <c r="Q51" s="15" t="s">
        <v>42</v>
      </c>
      <c r="R51" s="15" t="s">
        <v>42</v>
      </c>
      <c r="S51" s="15" t="s">
        <v>282</v>
      </c>
      <c r="T51" s="15" t="s">
        <v>283</v>
      </c>
      <c r="U51" s="16">
        <v>2012</v>
      </c>
      <c r="V51" s="17">
        <v>0.70087999999999995</v>
      </c>
      <c r="W51" s="17">
        <v>0.49067</v>
      </c>
      <c r="X51" s="17"/>
      <c r="Y51" s="17"/>
      <c r="Z51" s="16">
        <v>557</v>
      </c>
      <c r="AA51" s="16"/>
      <c r="AB51" s="16" t="s">
        <v>46</v>
      </c>
    </row>
    <row r="52" spans="1:28" ht="37.5" customHeight="1" x14ac:dyDescent="0.2">
      <c r="A52" s="9" t="s">
        <v>285</v>
      </c>
      <c r="B52" s="10" t="s">
        <v>280</v>
      </c>
      <c r="C52" s="9" t="s">
        <v>31</v>
      </c>
      <c r="D52" s="9" t="s">
        <v>32</v>
      </c>
      <c r="E52" s="11" t="s">
        <v>118</v>
      </c>
      <c r="F52" s="10" t="s">
        <v>281</v>
      </c>
      <c r="G52" s="12" t="s">
        <v>35</v>
      </c>
      <c r="H52" s="13" t="s">
        <v>73</v>
      </c>
      <c r="I52" s="14" t="s">
        <v>540</v>
      </c>
      <c r="J52" s="14" t="s">
        <v>535</v>
      </c>
      <c r="K52" s="14">
        <f t="shared" si="2"/>
        <v>1</v>
      </c>
      <c r="L52" s="15" t="s">
        <v>62</v>
      </c>
      <c r="M52" s="15" t="s">
        <v>70</v>
      </c>
      <c r="N52" s="15" t="s">
        <v>39</v>
      </c>
      <c r="O52" s="15" t="s">
        <v>40</v>
      </c>
      <c r="P52" s="15" t="s">
        <v>41</v>
      </c>
      <c r="Q52" s="15" t="s">
        <v>42</v>
      </c>
      <c r="R52" s="15" t="s">
        <v>42</v>
      </c>
      <c r="S52" s="15" t="s">
        <v>282</v>
      </c>
      <c r="T52" s="15" t="s">
        <v>283</v>
      </c>
      <c r="U52" s="16">
        <v>2012</v>
      </c>
      <c r="V52" s="17">
        <v>0.89859</v>
      </c>
      <c r="W52" s="17">
        <v>1.1557299999999999</v>
      </c>
      <c r="X52" s="17"/>
      <c r="Y52" s="17"/>
      <c r="Z52" s="16">
        <v>632</v>
      </c>
      <c r="AA52" s="16"/>
      <c r="AB52" s="16" t="s">
        <v>110</v>
      </c>
    </row>
    <row r="53" spans="1:28" ht="37.5" customHeight="1" x14ac:dyDescent="0.2">
      <c r="A53" s="9" t="s">
        <v>286</v>
      </c>
      <c r="B53" s="10" t="s">
        <v>280</v>
      </c>
      <c r="C53" s="9" t="s">
        <v>31</v>
      </c>
      <c r="D53" s="9" t="s">
        <v>32</v>
      </c>
      <c r="E53" s="11" t="s">
        <v>118</v>
      </c>
      <c r="F53" s="10" t="s">
        <v>281</v>
      </c>
      <c r="G53" s="12" t="s">
        <v>35</v>
      </c>
      <c r="H53" s="13" t="s">
        <v>287</v>
      </c>
      <c r="I53" s="14" t="s">
        <v>537</v>
      </c>
      <c r="J53" s="14" t="s">
        <v>538</v>
      </c>
      <c r="K53" s="14">
        <f t="shared" si="2"/>
        <v>0</v>
      </c>
      <c r="L53" s="15" t="s">
        <v>62</v>
      </c>
      <c r="M53" s="15" t="s">
        <v>70</v>
      </c>
      <c r="N53" s="15" t="s">
        <v>39</v>
      </c>
      <c r="O53" s="15" t="s">
        <v>99</v>
      </c>
      <c r="P53" s="15" t="s">
        <v>41</v>
      </c>
      <c r="Q53" s="15" t="s">
        <v>42</v>
      </c>
      <c r="R53" s="15" t="s">
        <v>42</v>
      </c>
      <c r="S53" s="15" t="s">
        <v>282</v>
      </c>
      <c r="T53" s="15" t="s">
        <v>283</v>
      </c>
      <c r="U53" s="16">
        <v>2012</v>
      </c>
      <c r="V53" s="17">
        <v>1.5608900000000001</v>
      </c>
      <c r="W53" s="17">
        <v>0.54818</v>
      </c>
      <c r="X53" s="17"/>
      <c r="Y53" s="17"/>
      <c r="Z53" s="16">
        <v>534</v>
      </c>
      <c r="AA53" s="16"/>
      <c r="AB53" s="16" t="s">
        <v>51</v>
      </c>
    </row>
    <row r="54" spans="1:28" ht="37.5" customHeight="1" x14ac:dyDescent="0.2">
      <c r="A54" s="9" t="s">
        <v>288</v>
      </c>
      <c r="B54" s="10" t="s">
        <v>280</v>
      </c>
      <c r="C54" s="9" t="s">
        <v>31</v>
      </c>
      <c r="D54" s="9" t="s">
        <v>32</v>
      </c>
      <c r="E54" s="11" t="s">
        <v>118</v>
      </c>
      <c r="F54" s="10" t="s">
        <v>281</v>
      </c>
      <c r="G54" s="12" t="s">
        <v>35</v>
      </c>
      <c r="H54" s="13" t="s">
        <v>289</v>
      </c>
      <c r="I54" s="14" t="s">
        <v>537</v>
      </c>
      <c r="J54" s="14" t="s">
        <v>538</v>
      </c>
      <c r="K54" s="14">
        <f t="shared" si="2"/>
        <v>0</v>
      </c>
      <c r="L54" s="15" t="s">
        <v>62</v>
      </c>
      <c r="M54" s="15" t="s">
        <v>70</v>
      </c>
      <c r="N54" s="15" t="s">
        <v>39</v>
      </c>
      <c r="O54" s="15" t="s">
        <v>99</v>
      </c>
      <c r="P54" s="15" t="s">
        <v>41</v>
      </c>
      <c r="Q54" s="15" t="s">
        <v>42</v>
      </c>
      <c r="R54" s="15" t="s">
        <v>42</v>
      </c>
      <c r="S54" s="15" t="s">
        <v>282</v>
      </c>
      <c r="T54" s="15" t="s">
        <v>283</v>
      </c>
      <c r="U54" s="16">
        <v>2012</v>
      </c>
      <c r="V54" s="17">
        <v>1.4537500000000001</v>
      </c>
      <c r="W54" s="17">
        <v>0.72018000000000004</v>
      </c>
      <c r="X54" s="17"/>
      <c r="Y54" s="17"/>
      <c r="Z54" s="16">
        <v>559</v>
      </c>
      <c r="AA54" s="16"/>
      <c r="AB54" s="16" t="s">
        <v>46</v>
      </c>
    </row>
    <row r="56" spans="1:28" ht="15.75" thickBot="1" x14ac:dyDescent="0.3">
      <c r="A56" s="31" t="s">
        <v>505</v>
      </c>
    </row>
    <row r="57" spans="1:28" ht="23.1" customHeight="1" x14ac:dyDescent="0.2">
      <c r="A57" s="61" t="s">
        <v>3</v>
      </c>
      <c r="B57" s="61" t="s">
        <v>4</v>
      </c>
      <c r="C57" s="61" t="s">
        <v>5</v>
      </c>
      <c r="D57" s="61" t="s">
        <v>6</v>
      </c>
      <c r="E57" s="61" t="s">
        <v>7</v>
      </c>
      <c r="F57" s="61" t="s">
        <v>24</v>
      </c>
      <c r="G57" s="61" t="s">
        <v>8</v>
      </c>
      <c r="H57" s="61" t="s">
        <v>9</v>
      </c>
      <c r="I57" s="74" t="s">
        <v>10</v>
      </c>
      <c r="J57" s="75"/>
      <c r="K57" s="76"/>
      <c r="L57" s="61" t="s">
        <v>11</v>
      </c>
      <c r="M57" s="61" t="s">
        <v>12</v>
      </c>
      <c r="N57" s="61" t="s">
        <v>13</v>
      </c>
      <c r="O57" s="61" t="s">
        <v>14</v>
      </c>
      <c r="P57" s="61" t="s">
        <v>15</v>
      </c>
      <c r="Q57" s="61" t="s">
        <v>16</v>
      </c>
      <c r="R57" s="61" t="s">
        <v>17</v>
      </c>
      <c r="S57" s="61" t="s">
        <v>18</v>
      </c>
      <c r="T57" s="61" t="s">
        <v>19</v>
      </c>
      <c r="U57" s="63" t="s">
        <v>20</v>
      </c>
      <c r="V57" s="58" t="s">
        <v>21</v>
      </c>
      <c r="W57" s="58"/>
      <c r="X57" s="58"/>
      <c r="Y57" s="58"/>
      <c r="Z57" s="58" t="s">
        <v>22</v>
      </c>
      <c r="AA57" s="58"/>
      <c r="AB57" s="59" t="s">
        <v>23</v>
      </c>
    </row>
    <row r="58" spans="1:28" ht="23.1" customHeight="1" x14ac:dyDescent="0.2">
      <c r="A58" s="62"/>
      <c r="B58" s="62"/>
      <c r="C58" s="62"/>
      <c r="D58" s="62"/>
      <c r="E58" s="62"/>
      <c r="F58" s="62"/>
      <c r="G58" s="62"/>
      <c r="H58" s="62"/>
      <c r="I58" s="77"/>
      <c r="J58" s="78"/>
      <c r="K58" s="79"/>
      <c r="L58" s="62"/>
      <c r="M58" s="62"/>
      <c r="N58" s="62"/>
      <c r="O58" s="62"/>
      <c r="P58" s="62"/>
      <c r="Q58" s="62"/>
      <c r="R58" s="62"/>
      <c r="S58" s="62"/>
      <c r="T58" s="62"/>
      <c r="U58" s="64"/>
      <c r="V58" s="8" t="s">
        <v>25</v>
      </c>
      <c r="W58" s="8" t="s">
        <v>26</v>
      </c>
      <c r="X58" s="8" t="s">
        <v>27</v>
      </c>
      <c r="Y58" s="8" t="s">
        <v>28</v>
      </c>
      <c r="Z58" s="8">
        <v>1</v>
      </c>
      <c r="AA58" s="8">
        <v>2</v>
      </c>
      <c r="AB58" s="60"/>
    </row>
    <row r="59" spans="1:28" ht="37.5" customHeight="1" x14ac:dyDescent="0.2">
      <c r="A59" s="9" t="s">
        <v>165</v>
      </c>
      <c r="B59" s="10" t="s">
        <v>166</v>
      </c>
      <c r="C59" s="9" t="s">
        <v>31</v>
      </c>
      <c r="D59" s="9" t="s">
        <v>32</v>
      </c>
      <c r="E59" s="11" t="s">
        <v>118</v>
      </c>
      <c r="F59" s="10" t="s">
        <v>167</v>
      </c>
      <c r="G59" s="12" t="s">
        <v>35</v>
      </c>
      <c r="H59" s="13" t="s">
        <v>61</v>
      </c>
      <c r="I59" s="14" t="s">
        <v>537</v>
      </c>
      <c r="J59" s="14" t="s">
        <v>538</v>
      </c>
      <c r="K59" s="14">
        <f>IF(J59=" Computer Scored",1,0)</f>
        <v>0</v>
      </c>
      <c r="L59" s="15" t="s">
        <v>37</v>
      </c>
      <c r="M59" s="15" t="s">
        <v>70</v>
      </c>
      <c r="N59" s="15" t="s">
        <v>39</v>
      </c>
      <c r="O59" s="15" t="s">
        <v>87</v>
      </c>
      <c r="P59" s="15" t="s">
        <v>65</v>
      </c>
      <c r="Q59" s="15" t="s">
        <v>42</v>
      </c>
      <c r="R59" s="15" t="s">
        <v>42</v>
      </c>
      <c r="S59" s="15" t="s">
        <v>168</v>
      </c>
      <c r="T59" s="15" t="s">
        <v>169</v>
      </c>
      <c r="U59" s="16">
        <v>2012</v>
      </c>
      <c r="V59" s="17">
        <v>1.13663</v>
      </c>
      <c r="W59" s="17">
        <v>-0.48875999999999997</v>
      </c>
      <c r="X59" s="17"/>
      <c r="Y59" s="17"/>
      <c r="Z59" s="16">
        <v>407</v>
      </c>
      <c r="AA59" s="16"/>
      <c r="AB59" s="16" t="s">
        <v>55</v>
      </c>
    </row>
    <row r="60" spans="1:28" ht="37.5" customHeight="1" x14ac:dyDescent="0.2">
      <c r="A60" s="9" t="s">
        <v>170</v>
      </c>
      <c r="B60" s="10" t="s">
        <v>166</v>
      </c>
      <c r="C60" s="9" t="s">
        <v>31</v>
      </c>
      <c r="D60" s="9" t="s">
        <v>32</v>
      </c>
      <c r="E60" s="11" t="s">
        <v>118</v>
      </c>
      <c r="F60" s="10" t="s">
        <v>167</v>
      </c>
      <c r="G60" s="12" t="s">
        <v>35</v>
      </c>
      <c r="H60" s="13" t="s">
        <v>69</v>
      </c>
      <c r="I60" s="14" t="s">
        <v>537</v>
      </c>
      <c r="J60" s="14" t="s">
        <v>538</v>
      </c>
      <c r="K60" s="14">
        <f t="shared" ref="K60:K73" si="3">IF(J60=" Computer Scored",1,0)</f>
        <v>0</v>
      </c>
      <c r="L60" s="15" t="s">
        <v>37</v>
      </c>
      <c r="M60" s="15" t="s">
        <v>70</v>
      </c>
      <c r="N60" s="15" t="s">
        <v>39</v>
      </c>
      <c r="O60" s="15" t="s">
        <v>40</v>
      </c>
      <c r="P60" s="15" t="s">
        <v>41</v>
      </c>
      <c r="Q60" s="15" t="s">
        <v>42</v>
      </c>
      <c r="R60" s="15" t="s">
        <v>42</v>
      </c>
      <c r="S60" s="15" t="s">
        <v>168</v>
      </c>
      <c r="T60" s="15" t="s">
        <v>169</v>
      </c>
      <c r="U60" s="16">
        <v>2012</v>
      </c>
      <c r="V60" s="17">
        <v>1</v>
      </c>
      <c r="W60" s="17">
        <v>7.5840000000000005E-2</v>
      </c>
      <c r="X60" s="17">
        <v>-1.3731800000000001</v>
      </c>
      <c r="Y60" s="17">
        <v>1.3731800000000001</v>
      </c>
      <c r="Z60" s="16">
        <v>448</v>
      </c>
      <c r="AA60" s="16">
        <v>472</v>
      </c>
      <c r="AB60" s="16" t="s">
        <v>75</v>
      </c>
    </row>
    <row r="61" spans="1:28" ht="37.5" customHeight="1" x14ac:dyDescent="0.2">
      <c r="A61" s="9" t="s">
        <v>171</v>
      </c>
      <c r="B61" s="10" t="s">
        <v>166</v>
      </c>
      <c r="C61" s="9" t="s">
        <v>31</v>
      </c>
      <c r="D61" s="9" t="s">
        <v>32</v>
      </c>
      <c r="E61" s="11" t="s">
        <v>118</v>
      </c>
      <c r="F61" s="10" t="s">
        <v>167</v>
      </c>
      <c r="G61" s="12" t="s">
        <v>35</v>
      </c>
      <c r="H61" s="13" t="s">
        <v>73</v>
      </c>
      <c r="I61" s="14" t="s">
        <v>537</v>
      </c>
      <c r="J61" s="14" t="s">
        <v>538</v>
      </c>
      <c r="K61" s="14">
        <f t="shared" si="3"/>
        <v>0</v>
      </c>
      <c r="L61" s="15" t="s">
        <v>37</v>
      </c>
      <c r="M61" s="15" t="s">
        <v>70</v>
      </c>
      <c r="N61" s="15" t="s">
        <v>39</v>
      </c>
      <c r="O61" s="15" t="s">
        <v>49</v>
      </c>
      <c r="P61" s="15" t="s">
        <v>50</v>
      </c>
      <c r="Q61" s="15" t="s">
        <v>42</v>
      </c>
      <c r="R61" s="15" t="s">
        <v>42</v>
      </c>
      <c r="S61" s="15" t="s">
        <v>168</v>
      </c>
      <c r="T61" s="15" t="s">
        <v>169</v>
      </c>
      <c r="U61" s="16">
        <v>2012</v>
      </c>
      <c r="V61" s="17">
        <v>0.72475999999999996</v>
      </c>
      <c r="W61" s="17">
        <v>0.65959000000000001</v>
      </c>
      <c r="X61" s="17"/>
      <c r="Y61" s="17"/>
      <c r="Z61" s="16">
        <v>577</v>
      </c>
      <c r="AA61" s="16"/>
      <c r="AB61" s="16" t="s">
        <v>46</v>
      </c>
    </row>
    <row r="62" spans="1:28" ht="37.5" customHeight="1" x14ac:dyDescent="0.2">
      <c r="A62" s="9" t="s">
        <v>172</v>
      </c>
      <c r="B62" s="10" t="s">
        <v>166</v>
      </c>
      <c r="C62" s="9" t="s">
        <v>31</v>
      </c>
      <c r="D62" s="9" t="s">
        <v>32</v>
      </c>
      <c r="E62" s="11" t="s">
        <v>118</v>
      </c>
      <c r="F62" s="10" t="s">
        <v>167</v>
      </c>
      <c r="G62" s="12" t="s">
        <v>35</v>
      </c>
      <c r="H62" s="13" t="s">
        <v>77</v>
      </c>
      <c r="I62" s="14" t="s">
        <v>537</v>
      </c>
      <c r="J62" s="14" t="s">
        <v>538</v>
      </c>
      <c r="K62" s="14">
        <f t="shared" si="3"/>
        <v>0</v>
      </c>
      <c r="L62" s="15" t="s">
        <v>37</v>
      </c>
      <c r="M62" s="15" t="s">
        <v>70</v>
      </c>
      <c r="N62" s="15" t="s">
        <v>39</v>
      </c>
      <c r="O62" s="15" t="s">
        <v>87</v>
      </c>
      <c r="P62" s="15" t="s">
        <v>65</v>
      </c>
      <c r="Q62" s="15" t="s">
        <v>42</v>
      </c>
      <c r="R62" s="15" t="s">
        <v>42</v>
      </c>
      <c r="S62" s="15" t="s">
        <v>168</v>
      </c>
      <c r="T62" s="15" t="s">
        <v>169</v>
      </c>
      <c r="U62" s="16">
        <v>2012</v>
      </c>
      <c r="V62" s="17">
        <v>1</v>
      </c>
      <c r="W62" s="17">
        <v>-0.4284</v>
      </c>
      <c r="X62" s="17"/>
      <c r="Y62" s="17"/>
      <c r="Z62" s="16">
        <v>419</v>
      </c>
      <c r="AA62" s="16"/>
      <c r="AB62" s="16" t="s">
        <v>75</v>
      </c>
    </row>
    <row r="63" spans="1:28" ht="37.5" customHeight="1" x14ac:dyDescent="0.2">
      <c r="A63" s="19" t="s">
        <v>219</v>
      </c>
      <c r="B63" s="20" t="s">
        <v>220</v>
      </c>
      <c r="C63" s="21" t="s">
        <v>58</v>
      </c>
      <c r="D63" s="9" t="s">
        <v>59</v>
      </c>
      <c r="E63" s="11" t="s">
        <v>118</v>
      </c>
      <c r="F63" s="10" t="s">
        <v>221</v>
      </c>
      <c r="G63" s="12" t="s">
        <v>35</v>
      </c>
      <c r="H63" s="22" t="s">
        <v>137</v>
      </c>
      <c r="I63" s="14" t="s">
        <v>534</v>
      </c>
      <c r="J63" s="14" t="s">
        <v>535</v>
      </c>
      <c r="K63" s="14">
        <f t="shared" si="3"/>
        <v>1</v>
      </c>
      <c r="L63" s="15" t="s">
        <v>62</v>
      </c>
      <c r="M63" s="15" t="s">
        <v>121</v>
      </c>
      <c r="N63" s="15" t="s">
        <v>54</v>
      </c>
      <c r="O63" s="15" t="s">
        <v>40</v>
      </c>
      <c r="P63" s="15" t="s">
        <v>41</v>
      </c>
      <c r="Q63" s="15" t="s">
        <v>42</v>
      </c>
      <c r="R63" s="15" t="s">
        <v>43</v>
      </c>
      <c r="S63" s="15" t="s">
        <v>74</v>
      </c>
      <c r="T63" s="15" t="s">
        <v>67</v>
      </c>
      <c r="U63" s="16">
        <v>2018</v>
      </c>
      <c r="V63" s="17">
        <v>0.84653</v>
      </c>
      <c r="W63" s="17">
        <v>-0.41217999999999999</v>
      </c>
      <c r="X63" s="17"/>
      <c r="Y63" s="17"/>
      <c r="Z63" s="16">
        <v>428</v>
      </c>
      <c r="AA63" s="16"/>
      <c r="AB63" s="16" t="s">
        <v>75</v>
      </c>
    </row>
    <row r="64" spans="1:28" ht="37.5" customHeight="1" x14ac:dyDescent="0.2">
      <c r="A64" s="19" t="s">
        <v>222</v>
      </c>
      <c r="B64" s="20" t="s">
        <v>220</v>
      </c>
      <c r="C64" s="21" t="s">
        <v>58</v>
      </c>
      <c r="D64" s="9" t="s">
        <v>59</v>
      </c>
      <c r="E64" s="11" t="s">
        <v>118</v>
      </c>
      <c r="F64" s="10" t="s">
        <v>221</v>
      </c>
      <c r="G64" s="12" t="s">
        <v>35</v>
      </c>
      <c r="H64" s="22" t="s">
        <v>141</v>
      </c>
      <c r="I64" s="14" t="s">
        <v>537</v>
      </c>
      <c r="J64" s="14" t="s">
        <v>538</v>
      </c>
      <c r="K64" s="14">
        <f t="shared" si="3"/>
        <v>0</v>
      </c>
      <c r="L64" s="15" t="s">
        <v>62</v>
      </c>
      <c r="M64" s="15" t="s">
        <v>121</v>
      </c>
      <c r="N64" s="15" t="s">
        <v>54</v>
      </c>
      <c r="O64" s="15" t="s">
        <v>40</v>
      </c>
      <c r="P64" s="15" t="s">
        <v>41</v>
      </c>
      <c r="Q64" s="15" t="s">
        <v>42</v>
      </c>
      <c r="R64" s="15" t="s">
        <v>43</v>
      </c>
      <c r="S64" s="15" t="s">
        <v>74</v>
      </c>
      <c r="T64" s="15" t="s">
        <v>67</v>
      </c>
      <c r="U64" s="16">
        <v>2018</v>
      </c>
      <c r="V64" s="17">
        <v>1.3104499999999999</v>
      </c>
      <c r="W64" s="17">
        <v>-0.17823</v>
      </c>
      <c r="X64" s="17"/>
      <c r="Y64" s="17"/>
      <c r="Z64" s="16">
        <v>443</v>
      </c>
      <c r="AA64" s="16"/>
      <c r="AB64" s="16" t="s">
        <v>75</v>
      </c>
    </row>
    <row r="65" spans="1:28" ht="37.5" customHeight="1" x14ac:dyDescent="0.2">
      <c r="A65" s="19" t="s">
        <v>223</v>
      </c>
      <c r="B65" s="20" t="s">
        <v>220</v>
      </c>
      <c r="C65" s="21" t="s">
        <v>58</v>
      </c>
      <c r="D65" s="9" t="s">
        <v>59</v>
      </c>
      <c r="E65" s="11" t="s">
        <v>118</v>
      </c>
      <c r="F65" s="10" t="s">
        <v>221</v>
      </c>
      <c r="G65" s="12" t="s">
        <v>35</v>
      </c>
      <c r="H65" s="22" t="s">
        <v>143</v>
      </c>
      <c r="I65" s="14" t="s">
        <v>534</v>
      </c>
      <c r="J65" s="14" t="s">
        <v>535</v>
      </c>
      <c r="K65" s="14">
        <f t="shared" si="3"/>
        <v>1</v>
      </c>
      <c r="L65" s="15" t="s">
        <v>62</v>
      </c>
      <c r="M65" s="15" t="s">
        <v>121</v>
      </c>
      <c r="N65" s="15" t="s">
        <v>54</v>
      </c>
      <c r="O65" s="15" t="s">
        <v>99</v>
      </c>
      <c r="P65" s="15" t="s">
        <v>41</v>
      </c>
      <c r="Q65" s="15" t="s">
        <v>42</v>
      </c>
      <c r="R65" s="15" t="s">
        <v>43</v>
      </c>
      <c r="S65" s="15" t="s">
        <v>74</v>
      </c>
      <c r="T65" s="15" t="s">
        <v>67</v>
      </c>
      <c r="U65" s="16">
        <v>2018</v>
      </c>
      <c r="V65" s="17">
        <v>0.68884000000000001</v>
      </c>
      <c r="W65" s="17">
        <v>0.50027999999999995</v>
      </c>
      <c r="X65" s="17"/>
      <c r="Y65" s="17"/>
      <c r="Z65" s="16">
        <v>559</v>
      </c>
      <c r="AA65" s="16"/>
      <c r="AB65" s="16" t="s">
        <v>46</v>
      </c>
    </row>
    <row r="66" spans="1:28" ht="37.5" customHeight="1" x14ac:dyDescent="0.2">
      <c r="A66" s="19" t="s">
        <v>224</v>
      </c>
      <c r="B66" s="20" t="s">
        <v>220</v>
      </c>
      <c r="C66" s="21" t="s">
        <v>58</v>
      </c>
      <c r="D66" s="9" t="s">
        <v>59</v>
      </c>
      <c r="E66" s="11" t="s">
        <v>118</v>
      </c>
      <c r="F66" s="10" t="s">
        <v>221</v>
      </c>
      <c r="G66" s="12" t="s">
        <v>35</v>
      </c>
      <c r="H66" s="22" t="s">
        <v>146</v>
      </c>
      <c r="I66" s="14" t="s">
        <v>534</v>
      </c>
      <c r="J66" s="14" t="s">
        <v>535</v>
      </c>
      <c r="K66" s="14">
        <f t="shared" si="3"/>
        <v>1</v>
      </c>
      <c r="L66" s="15" t="s">
        <v>62</v>
      </c>
      <c r="M66" s="15" t="s">
        <v>38</v>
      </c>
      <c r="N66" s="15" t="s">
        <v>54</v>
      </c>
      <c r="O66" s="15" t="s">
        <v>99</v>
      </c>
      <c r="P66" s="15" t="s">
        <v>41</v>
      </c>
      <c r="Q66" s="15" t="s">
        <v>42</v>
      </c>
      <c r="R66" s="15" t="s">
        <v>43</v>
      </c>
      <c r="S66" s="15" t="s">
        <v>74</v>
      </c>
      <c r="T66" s="15" t="s">
        <v>67</v>
      </c>
      <c r="U66" s="16">
        <v>2018</v>
      </c>
      <c r="V66" s="17">
        <v>0.99512999999999996</v>
      </c>
      <c r="W66" s="17">
        <v>-0.57776000000000005</v>
      </c>
      <c r="X66" s="17"/>
      <c r="Y66" s="17"/>
      <c r="Z66" s="16">
        <v>400</v>
      </c>
      <c r="AA66" s="16"/>
      <c r="AB66" s="16" t="s">
        <v>55</v>
      </c>
    </row>
    <row r="67" spans="1:28" ht="37.5" customHeight="1" x14ac:dyDescent="0.2">
      <c r="A67" s="19" t="s">
        <v>225</v>
      </c>
      <c r="B67" s="20" t="s">
        <v>220</v>
      </c>
      <c r="C67" s="21" t="s">
        <v>58</v>
      </c>
      <c r="D67" s="9" t="s">
        <v>59</v>
      </c>
      <c r="E67" s="11" t="s">
        <v>118</v>
      </c>
      <c r="F67" s="10" t="s">
        <v>221</v>
      </c>
      <c r="G67" s="12" t="s">
        <v>35</v>
      </c>
      <c r="H67" s="22" t="s">
        <v>148</v>
      </c>
      <c r="I67" s="14" t="s">
        <v>536</v>
      </c>
      <c r="J67" s="14" t="s">
        <v>535</v>
      </c>
      <c r="K67" s="14">
        <f t="shared" si="3"/>
        <v>1</v>
      </c>
      <c r="L67" s="15" t="s">
        <v>62</v>
      </c>
      <c r="M67" s="15" t="s">
        <v>43</v>
      </c>
      <c r="N67" s="15" t="s">
        <v>54</v>
      </c>
      <c r="O67" s="15" t="s">
        <v>49</v>
      </c>
      <c r="P67" s="15" t="s">
        <v>50</v>
      </c>
      <c r="Q67" s="15" t="s">
        <v>42</v>
      </c>
      <c r="R67" s="15" t="s">
        <v>43</v>
      </c>
      <c r="S67" s="15" t="s">
        <v>74</v>
      </c>
      <c r="T67" s="15" t="s">
        <v>67</v>
      </c>
      <c r="U67" s="16">
        <v>2018</v>
      </c>
      <c r="V67" s="17">
        <v>0.96097999999999995</v>
      </c>
      <c r="W67" s="17">
        <v>0.56835999999999998</v>
      </c>
      <c r="X67" s="17"/>
      <c r="Y67" s="17"/>
      <c r="Z67" s="16">
        <v>552</v>
      </c>
      <c r="AA67" s="16"/>
      <c r="AB67" s="16" t="s">
        <v>51</v>
      </c>
    </row>
    <row r="68" spans="1:28" ht="37.5" customHeight="1" x14ac:dyDescent="0.2">
      <c r="A68" s="19" t="s">
        <v>226</v>
      </c>
      <c r="B68" s="20" t="s">
        <v>220</v>
      </c>
      <c r="C68" s="21" t="s">
        <v>58</v>
      </c>
      <c r="D68" s="9" t="s">
        <v>59</v>
      </c>
      <c r="E68" s="11" t="s">
        <v>118</v>
      </c>
      <c r="F68" s="10" t="s">
        <v>221</v>
      </c>
      <c r="G68" s="12" t="s">
        <v>35</v>
      </c>
      <c r="H68" s="22" t="s">
        <v>150</v>
      </c>
      <c r="I68" s="14" t="s">
        <v>536</v>
      </c>
      <c r="J68" s="14" t="s">
        <v>535</v>
      </c>
      <c r="K68" s="14">
        <f t="shared" si="3"/>
        <v>1</v>
      </c>
      <c r="L68" s="15" t="s">
        <v>62</v>
      </c>
      <c r="M68" s="15" t="s">
        <v>43</v>
      </c>
      <c r="N68" s="15" t="s">
        <v>54</v>
      </c>
      <c r="O68" s="15" t="s">
        <v>99</v>
      </c>
      <c r="P68" s="15" t="s">
        <v>41</v>
      </c>
      <c r="Q68" s="15" t="s">
        <v>43</v>
      </c>
      <c r="R68" s="15" t="s">
        <v>43</v>
      </c>
      <c r="S68" s="15" t="s">
        <v>74</v>
      </c>
      <c r="T68" s="15" t="s">
        <v>67</v>
      </c>
      <c r="U68" s="16">
        <v>2018</v>
      </c>
      <c r="V68" s="17">
        <v>0.90578999999999998</v>
      </c>
      <c r="W68" s="17">
        <v>0.71386000000000005</v>
      </c>
      <c r="X68" s="17"/>
      <c r="Y68" s="17"/>
      <c r="Z68" s="16">
        <v>574</v>
      </c>
      <c r="AA68" s="16"/>
      <c r="AB68" s="16" t="s">
        <v>46</v>
      </c>
    </row>
    <row r="69" spans="1:28" ht="37.5" customHeight="1" x14ac:dyDescent="0.2">
      <c r="A69" s="19" t="s">
        <v>264</v>
      </c>
      <c r="B69" s="20" t="s">
        <v>265</v>
      </c>
      <c r="C69" s="21" t="s">
        <v>58</v>
      </c>
      <c r="D69" s="9" t="s">
        <v>59</v>
      </c>
      <c r="E69" s="11" t="s">
        <v>118</v>
      </c>
      <c r="F69" s="10" t="s">
        <v>266</v>
      </c>
      <c r="G69" s="12" t="s">
        <v>35</v>
      </c>
      <c r="H69" s="13" t="s">
        <v>81</v>
      </c>
      <c r="I69" s="14" t="s">
        <v>534</v>
      </c>
      <c r="J69" s="14" t="s">
        <v>535</v>
      </c>
      <c r="K69" s="14">
        <f t="shared" si="3"/>
        <v>1</v>
      </c>
      <c r="L69" s="15" t="s">
        <v>62</v>
      </c>
      <c r="M69" s="15" t="s">
        <v>121</v>
      </c>
      <c r="N69" s="15" t="s">
        <v>54</v>
      </c>
      <c r="O69" s="15" t="s">
        <v>49</v>
      </c>
      <c r="P69" s="15" t="s">
        <v>50</v>
      </c>
      <c r="Q69" s="15" t="s">
        <v>42</v>
      </c>
      <c r="R69" s="15" t="s">
        <v>42</v>
      </c>
      <c r="S69" s="15" t="s">
        <v>74</v>
      </c>
      <c r="T69" s="15" t="s">
        <v>67</v>
      </c>
      <c r="U69" s="16">
        <v>2018</v>
      </c>
      <c r="V69" s="17">
        <v>0.70906000000000002</v>
      </c>
      <c r="W69" s="17">
        <v>2.7689999999999999E-2</v>
      </c>
      <c r="X69" s="17"/>
      <c r="Y69" s="17"/>
      <c r="Z69" s="16">
        <v>495</v>
      </c>
      <c r="AA69" s="16"/>
      <c r="AB69" s="16" t="s">
        <v>51</v>
      </c>
    </row>
    <row r="70" spans="1:28" ht="37.5" customHeight="1" x14ac:dyDescent="0.2">
      <c r="A70" s="19" t="s">
        <v>267</v>
      </c>
      <c r="B70" s="20" t="s">
        <v>265</v>
      </c>
      <c r="C70" s="21" t="s">
        <v>58</v>
      </c>
      <c r="D70" s="9" t="s">
        <v>59</v>
      </c>
      <c r="E70" s="11" t="s">
        <v>118</v>
      </c>
      <c r="F70" s="10" t="s">
        <v>266</v>
      </c>
      <c r="G70" s="12" t="s">
        <v>35</v>
      </c>
      <c r="H70" s="13" t="s">
        <v>84</v>
      </c>
      <c r="I70" s="14" t="s">
        <v>534</v>
      </c>
      <c r="J70" s="14" t="s">
        <v>535</v>
      </c>
      <c r="K70" s="14">
        <f t="shared" si="3"/>
        <v>1</v>
      </c>
      <c r="L70" s="15" t="s">
        <v>62</v>
      </c>
      <c r="M70" s="15" t="s">
        <v>121</v>
      </c>
      <c r="N70" s="15" t="s">
        <v>54</v>
      </c>
      <c r="O70" s="15" t="s">
        <v>99</v>
      </c>
      <c r="P70" s="15" t="s">
        <v>41</v>
      </c>
      <c r="Q70" s="15" t="s">
        <v>42</v>
      </c>
      <c r="R70" s="15" t="s">
        <v>42</v>
      </c>
      <c r="S70" s="15" t="s">
        <v>236</v>
      </c>
      <c r="T70" s="15" t="s">
        <v>67</v>
      </c>
      <c r="U70" s="16">
        <v>2018</v>
      </c>
      <c r="V70" s="17">
        <v>1.2745899999999999</v>
      </c>
      <c r="W70" s="17">
        <v>-0.75714999999999999</v>
      </c>
      <c r="X70" s="17"/>
      <c r="Y70" s="17"/>
      <c r="Z70" s="16">
        <v>368</v>
      </c>
      <c r="AA70" s="16"/>
      <c r="AB70" s="16" t="s">
        <v>55</v>
      </c>
    </row>
    <row r="71" spans="1:28" ht="37.5" customHeight="1" x14ac:dyDescent="0.2">
      <c r="A71" s="19" t="s">
        <v>268</v>
      </c>
      <c r="B71" s="20" t="s">
        <v>265</v>
      </c>
      <c r="C71" s="21" t="s">
        <v>58</v>
      </c>
      <c r="D71" s="9" t="s">
        <v>59</v>
      </c>
      <c r="E71" s="11" t="s">
        <v>118</v>
      </c>
      <c r="F71" s="10" t="s">
        <v>266</v>
      </c>
      <c r="G71" s="12" t="s">
        <v>35</v>
      </c>
      <c r="H71" s="13" t="s">
        <v>86</v>
      </c>
      <c r="I71" s="14" t="s">
        <v>534</v>
      </c>
      <c r="J71" s="14" t="s">
        <v>535</v>
      </c>
      <c r="K71" s="14">
        <f t="shared" si="3"/>
        <v>1</v>
      </c>
      <c r="L71" s="15" t="s">
        <v>62</v>
      </c>
      <c r="M71" s="15" t="s">
        <v>121</v>
      </c>
      <c r="N71" s="15" t="s">
        <v>54</v>
      </c>
      <c r="O71" s="15" t="s">
        <v>40</v>
      </c>
      <c r="P71" s="15" t="s">
        <v>41</v>
      </c>
      <c r="Q71" s="15" t="s">
        <v>42</v>
      </c>
      <c r="R71" s="15" t="s">
        <v>42</v>
      </c>
      <c r="S71" s="15" t="s">
        <v>236</v>
      </c>
      <c r="T71" s="15" t="s">
        <v>67</v>
      </c>
      <c r="U71" s="16">
        <v>2018</v>
      </c>
      <c r="V71" s="17">
        <v>0.70506999999999997</v>
      </c>
      <c r="W71" s="17">
        <v>-1.1900000000000001E-2</v>
      </c>
      <c r="X71" s="17"/>
      <c r="Y71" s="17"/>
      <c r="Z71" s="16">
        <v>490</v>
      </c>
      <c r="AA71" s="16"/>
      <c r="AB71" s="16" t="s">
        <v>51</v>
      </c>
    </row>
    <row r="72" spans="1:28" ht="37.5" customHeight="1" x14ac:dyDescent="0.2">
      <c r="A72" s="19" t="s">
        <v>269</v>
      </c>
      <c r="B72" s="20" t="s">
        <v>265</v>
      </c>
      <c r="C72" s="21" t="s">
        <v>58</v>
      </c>
      <c r="D72" s="9" t="s">
        <v>59</v>
      </c>
      <c r="E72" s="11" t="s">
        <v>118</v>
      </c>
      <c r="F72" s="10" t="s">
        <v>266</v>
      </c>
      <c r="G72" s="12" t="s">
        <v>35</v>
      </c>
      <c r="H72" s="13" t="s">
        <v>90</v>
      </c>
      <c r="I72" s="14" t="s">
        <v>534</v>
      </c>
      <c r="J72" s="14" t="s">
        <v>535</v>
      </c>
      <c r="K72" s="14">
        <f t="shared" si="3"/>
        <v>1</v>
      </c>
      <c r="L72" s="15" t="s">
        <v>62</v>
      </c>
      <c r="M72" s="15" t="s">
        <v>121</v>
      </c>
      <c r="N72" s="15" t="s">
        <v>54</v>
      </c>
      <c r="O72" s="15" t="s">
        <v>99</v>
      </c>
      <c r="P72" s="15" t="s">
        <v>41</v>
      </c>
      <c r="Q72" s="15" t="s">
        <v>42</v>
      </c>
      <c r="R72" s="15" t="s">
        <v>42</v>
      </c>
      <c r="S72" s="15" t="s">
        <v>122</v>
      </c>
      <c r="T72" s="15" t="s">
        <v>67</v>
      </c>
      <c r="U72" s="16">
        <v>2018</v>
      </c>
      <c r="V72" s="17">
        <v>0.83374000000000004</v>
      </c>
      <c r="W72" s="17">
        <v>0.17413999999999999</v>
      </c>
      <c r="X72" s="17"/>
      <c r="Y72" s="17"/>
      <c r="Z72" s="16">
        <v>506</v>
      </c>
      <c r="AA72" s="16"/>
      <c r="AB72" s="16" t="s">
        <v>51</v>
      </c>
    </row>
    <row r="73" spans="1:28" ht="37.5" customHeight="1" x14ac:dyDescent="0.2">
      <c r="A73" s="19" t="s">
        <v>270</v>
      </c>
      <c r="B73" s="20" t="s">
        <v>265</v>
      </c>
      <c r="C73" s="21" t="s">
        <v>58</v>
      </c>
      <c r="D73" s="9" t="s">
        <v>59</v>
      </c>
      <c r="E73" s="11" t="s">
        <v>118</v>
      </c>
      <c r="F73" s="10" t="s">
        <v>266</v>
      </c>
      <c r="G73" s="12" t="s">
        <v>35</v>
      </c>
      <c r="H73" s="13" t="s">
        <v>92</v>
      </c>
      <c r="I73" s="14" t="s">
        <v>537</v>
      </c>
      <c r="J73" s="14" t="s">
        <v>538</v>
      </c>
      <c r="K73" s="14">
        <f t="shared" si="3"/>
        <v>0</v>
      </c>
      <c r="L73" s="15" t="s">
        <v>62</v>
      </c>
      <c r="M73" s="15" t="s">
        <v>121</v>
      </c>
      <c r="N73" s="15" t="s">
        <v>54</v>
      </c>
      <c r="O73" s="15" t="s">
        <v>99</v>
      </c>
      <c r="P73" s="15" t="s">
        <v>41</v>
      </c>
      <c r="Q73" s="15" t="s">
        <v>42</v>
      </c>
      <c r="R73" s="15" t="s">
        <v>42</v>
      </c>
      <c r="S73" s="15" t="s">
        <v>236</v>
      </c>
      <c r="T73" s="15" t="s">
        <v>67</v>
      </c>
      <c r="U73" s="16">
        <v>2018</v>
      </c>
      <c r="V73" s="17">
        <v>1.2442500000000001</v>
      </c>
      <c r="W73" s="17">
        <v>-0.28216000000000002</v>
      </c>
      <c r="X73" s="17"/>
      <c r="Y73" s="17"/>
      <c r="Z73" s="16">
        <v>431</v>
      </c>
      <c r="AA73" s="16"/>
      <c r="AB73" s="16" t="s">
        <v>75</v>
      </c>
    </row>
    <row r="75" spans="1:28" ht="15.75" thickBot="1" x14ac:dyDescent="0.3">
      <c r="A75" s="31" t="s">
        <v>506</v>
      </c>
    </row>
    <row r="76" spans="1:28" ht="23.1" customHeight="1" x14ac:dyDescent="0.2">
      <c r="A76" s="61" t="s">
        <v>3</v>
      </c>
      <c r="B76" s="61" t="s">
        <v>4</v>
      </c>
      <c r="C76" s="61" t="s">
        <v>5</v>
      </c>
      <c r="D76" s="61" t="s">
        <v>6</v>
      </c>
      <c r="E76" s="61" t="s">
        <v>7</v>
      </c>
      <c r="F76" s="61" t="s">
        <v>24</v>
      </c>
      <c r="G76" s="61" t="s">
        <v>8</v>
      </c>
      <c r="H76" s="61" t="s">
        <v>9</v>
      </c>
      <c r="I76" s="74" t="s">
        <v>10</v>
      </c>
      <c r="J76" s="75"/>
      <c r="K76" s="76"/>
      <c r="L76" s="61" t="s">
        <v>11</v>
      </c>
      <c r="M76" s="61" t="s">
        <v>12</v>
      </c>
      <c r="N76" s="61" t="s">
        <v>13</v>
      </c>
      <c r="O76" s="61" t="s">
        <v>14</v>
      </c>
      <c r="P76" s="61" t="s">
        <v>15</v>
      </c>
      <c r="Q76" s="61" t="s">
        <v>16</v>
      </c>
      <c r="R76" s="61" t="s">
        <v>17</v>
      </c>
      <c r="S76" s="61" t="s">
        <v>18</v>
      </c>
      <c r="T76" s="61" t="s">
        <v>19</v>
      </c>
      <c r="U76" s="63" t="s">
        <v>20</v>
      </c>
      <c r="V76" s="58" t="s">
        <v>21</v>
      </c>
      <c r="W76" s="58"/>
      <c r="X76" s="58"/>
      <c r="Y76" s="58"/>
      <c r="Z76" s="58" t="s">
        <v>22</v>
      </c>
      <c r="AA76" s="58"/>
      <c r="AB76" s="59" t="s">
        <v>23</v>
      </c>
    </row>
    <row r="77" spans="1:28" ht="23.1" customHeight="1" x14ac:dyDescent="0.2">
      <c r="A77" s="62"/>
      <c r="B77" s="62"/>
      <c r="C77" s="62"/>
      <c r="D77" s="62"/>
      <c r="E77" s="62"/>
      <c r="F77" s="62"/>
      <c r="G77" s="62"/>
      <c r="H77" s="62"/>
      <c r="I77" s="77"/>
      <c r="J77" s="78"/>
      <c r="K77" s="79"/>
      <c r="L77" s="62"/>
      <c r="M77" s="62"/>
      <c r="N77" s="62"/>
      <c r="O77" s="62"/>
      <c r="P77" s="62"/>
      <c r="Q77" s="62"/>
      <c r="R77" s="62"/>
      <c r="S77" s="62"/>
      <c r="T77" s="62"/>
      <c r="U77" s="64"/>
      <c r="V77" s="8" t="s">
        <v>25</v>
      </c>
      <c r="W77" s="8" t="s">
        <v>26</v>
      </c>
      <c r="X77" s="8" t="s">
        <v>27</v>
      </c>
      <c r="Y77" s="8" t="s">
        <v>28</v>
      </c>
      <c r="Z77" s="8">
        <v>1</v>
      </c>
      <c r="AA77" s="8">
        <v>2</v>
      </c>
      <c r="AB77" s="60"/>
    </row>
    <row r="78" spans="1:28" ht="37.5" customHeight="1" x14ac:dyDescent="0.2">
      <c r="A78" s="9" t="s">
        <v>173</v>
      </c>
      <c r="B78" s="10" t="s">
        <v>174</v>
      </c>
      <c r="C78" s="9" t="s">
        <v>31</v>
      </c>
      <c r="D78" s="9" t="s">
        <v>32</v>
      </c>
      <c r="E78" s="11" t="s">
        <v>118</v>
      </c>
      <c r="F78" s="10" t="s">
        <v>175</v>
      </c>
      <c r="G78" s="12" t="s">
        <v>35</v>
      </c>
      <c r="H78" s="13" t="s">
        <v>61</v>
      </c>
      <c r="I78" s="14" t="s">
        <v>537</v>
      </c>
      <c r="J78" s="14" t="s">
        <v>538</v>
      </c>
      <c r="K78" s="14">
        <f>IF(J78=" Computer Scored",1,0)</f>
        <v>0</v>
      </c>
      <c r="L78" s="15" t="s">
        <v>120</v>
      </c>
      <c r="M78" s="15" t="s">
        <v>63</v>
      </c>
      <c r="N78" s="15" t="s">
        <v>54</v>
      </c>
      <c r="O78" s="15" t="s">
        <v>49</v>
      </c>
      <c r="P78" s="15" t="s">
        <v>50</v>
      </c>
      <c r="Q78" s="15" t="s">
        <v>42</v>
      </c>
      <c r="R78" s="15" t="s">
        <v>42</v>
      </c>
      <c r="S78" s="15" t="s">
        <v>176</v>
      </c>
      <c r="T78" s="15" t="s">
        <v>67</v>
      </c>
      <c r="U78" s="16">
        <v>2012</v>
      </c>
      <c r="V78" s="17">
        <v>0.76229999999999998</v>
      </c>
      <c r="W78" s="17">
        <v>1.0386299999999999</v>
      </c>
      <c r="X78" s="17"/>
      <c r="Y78" s="17"/>
      <c r="Z78" s="16">
        <v>624</v>
      </c>
      <c r="AA78" s="16"/>
      <c r="AB78" s="16" t="s">
        <v>46</v>
      </c>
    </row>
    <row r="79" spans="1:28" ht="37.5" customHeight="1" x14ac:dyDescent="0.2">
      <c r="A79" s="9" t="s">
        <v>177</v>
      </c>
      <c r="B79" s="10" t="s">
        <v>174</v>
      </c>
      <c r="C79" s="9" t="s">
        <v>31</v>
      </c>
      <c r="D79" s="9" t="s">
        <v>32</v>
      </c>
      <c r="E79" s="11" t="s">
        <v>118</v>
      </c>
      <c r="F79" s="10" t="s">
        <v>175</v>
      </c>
      <c r="G79" s="12" t="s">
        <v>35</v>
      </c>
      <c r="H79" s="13" t="s">
        <v>69</v>
      </c>
      <c r="I79" s="14" t="s">
        <v>537</v>
      </c>
      <c r="J79" s="14" t="s">
        <v>538</v>
      </c>
      <c r="K79" s="14">
        <f t="shared" ref="K79:K91" si="4">IF(J79=" Computer Scored",1,0)</f>
        <v>0</v>
      </c>
      <c r="L79" s="15" t="s">
        <v>120</v>
      </c>
      <c r="M79" s="15" t="s">
        <v>63</v>
      </c>
      <c r="N79" s="15" t="s">
        <v>54</v>
      </c>
      <c r="O79" s="15" t="s">
        <v>87</v>
      </c>
      <c r="P79" s="15" t="s">
        <v>65</v>
      </c>
      <c r="Q79" s="15" t="s">
        <v>42</v>
      </c>
      <c r="R79" s="15" t="s">
        <v>42</v>
      </c>
      <c r="S79" s="15" t="s">
        <v>176</v>
      </c>
      <c r="T79" s="15" t="s">
        <v>67</v>
      </c>
      <c r="U79" s="16">
        <v>2012</v>
      </c>
      <c r="V79" s="17">
        <v>0.91676000000000002</v>
      </c>
      <c r="W79" s="17">
        <v>-0.66507000000000005</v>
      </c>
      <c r="X79" s="17"/>
      <c r="Y79" s="17"/>
      <c r="Z79" s="16">
        <v>392</v>
      </c>
      <c r="AA79" s="16"/>
      <c r="AB79" s="16" t="s">
        <v>55</v>
      </c>
    </row>
    <row r="80" spans="1:28" ht="37.5" customHeight="1" x14ac:dyDescent="0.2">
      <c r="A80" s="9" t="s">
        <v>178</v>
      </c>
      <c r="B80" s="10" t="s">
        <v>174</v>
      </c>
      <c r="C80" s="9" t="s">
        <v>31</v>
      </c>
      <c r="D80" s="9" t="s">
        <v>32</v>
      </c>
      <c r="E80" s="11" t="s">
        <v>118</v>
      </c>
      <c r="F80" s="10" t="s">
        <v>175</v>
      </c>
      <c r="G80" s="12" t="s">
        <v>35</v>
      </c>
      <c r="H80" s="13" t="s">
        <v>73</v>
      </c>
      <c r="I80" s="14" t="s">
        <v>539</v>
      </c>
      <c r="J80" s="14" t="s">
        <v>535</v>
      </c>
      <c r="K80" s="14">
        <f t="shared" si="4"/>
        <v>1</v>
      </c>
      <c r="L80" s="15" t="s">
        <v>120</v>
      </c>
      <c r="M80" s="15" t="s">
        <v>63</v>
      </c>
      <c r="N80" s="15" t="s">
        <v>54</v>
      </c>
      <c r="O80" s="15" t="s">
        <v>99</v>
      </c>
      <c r="P80" s="15" t="s">
        <v>41</v>
      </c>
      <c r="Q80" s="15" t="s">
        <v>42</v>
      </c>
      <c r="R80" s="15" t="s">
        <v>42</v>
      </c>
      <c r="S80" s="15" t="s">
        <v>176</v>
      </c>
      <c r="T80" s="15" t="s">
        <v>67</v>
      </c>
      <c r="U80" s="16">
        <v>2012</v>
      </c>
      <c r="V80" s="17">
        <v>0.84426000000000001</v>
      </c>
      <c r="W80" s="17">
        <v>2.827E-2</v>
      </c>
      <c r="X80" s="17"/>
      <c r="Y80" s="17"/>
      <c r="Z80" s="16">
        <v>487</v>
      </c>
      <c r="AA80" s="16"/>
      <c r="AB80" s="16" t="s">
        <v>51</v>
      </c>
    </row>
    <row r="81" spans="1:28" ht="37.5" customHeight="1" x14ac:dyDescent="0.2">
      <c r="A81" s="9" t="s">
        <v>179</v>
      </c>
      <c r="B81" s="10" t="s">
        <v>174</v>
      </c>
      <c r="C81" s="9" t="s">
        <v>31</v>
      </c>
      <c r="D81" s="9" t="s">
        <v>32</v>
      </c>
      <c r="E81" s="11" t="s">
        <v>118</v>
      </c>
      <c r="F81" s="10" t="s">
        <v>175</v>
      </c>
      <c r="G81" s="12" t="s">
        <v>35</v>
      </c>
      <c r="H81" s="13" t="s">
        <v>77</v>
      </c>
      <c r="I81" s="14" t="s">
        <v>540</v>
      </c>
      <c r="J81" s="14" t="s">
        <v>535</v>
      </c>
      <c r="K81" s="14">
        <f t="shared" si="4"/>
        <v>1</v>
      </c>
      <c r="L81" s="15" t="s">
        <v>120</v>
      </c>
      <c r="M81" s="15" t="s">
        <v>63</v>
      </c>
      <c r="N81" s="15" t="s">
        <v>54</v>
      </c>
      <c r="O81" s="15" t="s">
        <v>40</v>
      </c>
      <c r="P81" s="15" t="s">
        <v>41</v>
      </c>
      <c r="Q81" s="15" t="s">
        <v>42</v>
      </c>
      <c r="R81" s="15" t="s">
        <v>42</v>
      </c>
      <c r="S81" s="15" t="s">
        <v>176</v>
      </c>
      <c r="T81" s="15" t="s">
        <v>67</v>
      </c>
      <c r="U81" s="16">
        <v>2012</v>
      </c>
      <c r="V81" s="17">
        <v>1.1397999999999999</v>
      </c>
      <c r="W81" s="17">
        <v>1.2769699999999999</v>
      </c>
      <c r="X81" s="17"/>
      <c r="Y81" s="17"/>
      <c r="Z81" s="16">
        <v>639</v>
      </c>
      <c r="AA81" s="16"/>
      <c r="AB81" s="16" t="s">
        <v>110</v>
      </c>
    </row>
    <row r="82" spans="1:28" ht="37.5" customHeight="1" x14ac:dyDescent="0.2">
      <c r="A82" s="19" t="s">
        <v>211</v>
      </c>
      <c r="B82" s="20" t="s">
        <v>212</v>
      </c>
      <c r="C82" s="21" t="s">
        <v>58</v>
      </c>
      <c r="D82" s="9" t="s">
        <v>59</v>
      </c>
      <c r="E82" s="11" t="s">
        <v>118</v>
      </c>
      <c r="F82" s="10" t="s">
        <v>213</v>
      </c>
      <c r="G82" s="12" t="s">
        <v>35</v>
      </c>
      <c r="H82" s="13" t="s">
        <v>61</v>
      </c>
      <c r="I82" s="14" t="s">
        <v>534</v>
      </c>
      <c r="J82" s="14" t="s">
        <v>535</v>
      </c>
      <c r="K82" s="14">
        <f t="shared" si="4"/>
        <v>1</v>
      </c>
      <c r="L82" s="15" t="s">
        <v>120</v>
      </c>
      <c r="M82" s="15" t="s">
        <v>70</v>
      </c>
      <c r="N82" s="15" t="s">
        <v>54</v>
      </c>
      <c r="O82" s="15" t="s">
        <v>87</v>
      </c>
      <c r="P82" s="15" t="s">
        <v>65</v>
      </c>
      <c r="Q82" s="15" t="s">
        <v>42</v>
      </c>
      <c r="R82" s="15" t="s">
        <v>42</v>
      </c>
      <c r="S82" s="15" t="s">
        <v>214</v>
      </c>
      <c r="T82" s="15" t="s">
        <v>67</v>
      </c>
      <c r="U82" s="16">
        <v>2018</v>
      </c>
      <c r="V82" s="17">
        <v>1.0956999999999999</v>
      </c>
      <c r="W82" s="17">
        <v>-0.58262000000000003</v>
      </c>
      <c r="X82" s="17"/>
      <c r="Y82" s="17"/>
      <c r="Z82" s="16">
        <v>396</v>
      </c>
      <c r="AA82" s="16"/>
      <c r="AB82" s="16" t="s">
        <v>55</v>
      </c>
    </row>
    <row r="83" spans="1:28" ht="37.5" customHeight="1" x14ac:dyDescent="0.2">
      <c r="A83" s="19" t="s">
        <v>215</v>
      </c>
      <c r="B83" s="20" t="s">
        <v>212</v>
      </c>
      <c r="C83" s="21" t="s">
        <v>58</v>
      </c>
      <c r="D83" s="9" t="s">
        <v>59</v>
      </c>
      <c r="E83" s="11" t="s">
        <v>118</v>
      </c>
      <c r="F83" s="10" t="s">
        <v>213</v>
      </c>
      <c r="G83" s="12" t="s">
        <v>35</v>
      </c>
      <c r="H83" s="13" t="s">
        <v>69</v>
      </c>
      <c r="I83" s="14" t="s">
        <v>537</v>
      </c>
      <c r="J83" s="14" t="s">
        <v>538</v>
      </c>
      <c r="K83" s="14">
        <f t="shared" si="4"/>
        <v>0</v>
      </c>
      <c r="L83" s="15" t="s">
        <v>120</v>
      </c>
      <c r="M83" s="15" t="s">
        <v>70</v>
      </c>
      <c r="N83" s="15" t="s">
        <v>54</v>
      </c>
      <c r="O83" s="15" t="s">
        <v>40</v>
      </c>
      <c r="P83" s="15" t="s">
        <v>41</v>
      </c>
      <c r="Q83" s="15" t="s">
        <v>42</v>
      </c>
      <c r="R83" s="15" t="s">
        <v>42</v>
      </c>
      <c r="S83" s="15" t="s">
        <v>216</v>
      </c>
      <c r="T83" s="15" t="s">
        <v>67</v>
      </c>
      <c r="U83" s="16">
        <v>2018</v>
      </c>
      <c r="V83" s="17">
        <v>0.64061999999999997</v>
      </c>
      <c r="W83" s="17">
        <v>0.28784999999999999</v>
      </c>
      <c r="X83" s="17">
        <v>-0.16167000000000001</v>
      </c>
      <c r="Y83" s="17">
        <v>0.16167000000000001</v>
      </c>
      <c r="Z83" s="16">
        <v>476</v>
      </c>
      <c r="AA83" s="16">
        <v>567</v>
      </c>
      <c r="AB83" s="16" t="s">
        <v>46</v>
      </c>
    </row>
    <row r="84" spans="1:28" ht="37.5" customHeight="1" x14ac:dyDescent="0.2">
      <c r="A84" s="19" t="s">
        <v>217</v>
      </c>
      <c r="B84" s="20" t="s">
        <v>212</v>
      </c>
      <c r="C84" s="21" t="s">
        <v>58</v>
      </c>
      <c r="D84" s="9" t="s">
        <v>59</v>
      </c>
      <c r="E84" s="11" t="s">
        <v>118</v>
      </c>
      <c r="F84" s="10" t="s">
        <v>213</v>
      </c>
      <c r="G84" s="12" t="s">
        <v>35</v>
      </c>
      <c r="H84" s="13" t="s">
        <v>73</v>
      </c>
      <c r="I84" s="14" t="s">
        <v>534</v>
      </c>
      <c r="J84" s="14" t="s">
        <v>535</v>
      </c>
      <c r="K84" s="14">
        <f t="shared" si="4"/>
        <v>1</v>
      </c>
      <c r="L84" s="15" t="s">
        <v>120</v>
      </c>
      <c r="M84" s="15" t="s">
        <v>70</v>
      </c>
      <c r="N84" s="15" t="s">
        <v>54</v>
      </c>
      <c r="O84" s="15" t="s">
        <v>49</v>
      </c>
      <c r="P84" s="15" t="s">
        <v>50</v>
      </c>
      <c r="Q84" s="15" t="s">
        <v>42</v>
      </c>
      <c r="R84" s="15" t="s">
        <v>42</v>
      </c>
      <c r="S84" s="15" t="s">
        <v>214</v>
      </c>
      <c r="T84" s="15" t="s">
        <v>67</v>
      </c>
      <c r="U84" s="16">
        <v>2018</v>
      </c>
      <c r="V84" s="17">
        <v>0.69154000000000004</v>
      </c>
      <c r="W84" s="17">
        <v>0.1764</v>
      </c>
      <c r="X84" s="17"/>
      <c r="Y84" s="17"/>
      <c r="Z84" s="16">
        <v>516</v>
      </c>
      <c r="AA84" s="16"/>
      <c r="AB84" s="16" t="s">
        <v>51</v>
      </c>
    </row>
    <row r="85" spans="1:28" ht="37.5" customHeight="1" x14ac:dyDescent="0.2">
      <c r="A85" s="19" t="s">
        <v>218</v>
      </c>
      <c r="B85" s="20" t="s">
        <v>212</v>
      </c>
      <c r="C85" s="21" t="s">
        <v>58</v>
      </c>
      <c r="D85" s="9" t="s">
        <v>59</v>
      </c>
      <c r="E85" s="11" t="s">
        <v>118</v>
      </c>
      <c r="F85" s="10" t="s">
        <v>213</v>
      </c>
      <c r="G85" s="12" t="s">
        <v>35</v>
      </c>
      <c r="H85" s="13" t="s">
        <v>77</v>
      </c>
      <c r="I85" s="14" t="s">
        <v>534</v>
      </c>
      <c r="J85" s="14" t="s">
        <v>535</v>
      </c>
      <c r="K85" s="14">
        <f t="shared" si="4"/>
        <v>1</v>
      </c>
      <c r="L85" s="15" t="s">
        <v>120</v>
      </c>
      <c r="M85" s="15" t="s">
        <v>70</v>
      </c>
      <c r="N85" s="15" t="s">
        <v>54</v>
      </c>
      <c r="O85" s="15" t="s">
        <v>99</v>
      </c>
      <c r="P85" s="15" t="s">
        <v>41</v>
      </c>
      <c r="Q85" s="15" t="s">
        <v>42</v>
      </c>
      <c r="R85" s="15" t="s">
        <v>42</v>
      </c>
      <c r="S85" s="15" t="s">
        <v>93</v>
      </c>
      <c r="T85" s="15" t="s">
        <v>67</v>
      </c>
      <c r="U85" s="16">
        <v>2018</v>
      </c>
      <c r="V85" s="17">
        <v>1.0954900000000001</v>
      </c>
      <c r="W85" s="17">
        <v>-0.40737000000000001</v>
      </c>
      <c r="X85" s="17"/>
      <c r="Y85" s="17"/>
      <c r="Z85" s="16">
        <v>419</v>
      </c>
      <c r="AA85" s="16"/>
      <c r="AB85" s="16" t="s">
        <v>75</v>
      </c>
    </row>
    <row r="86" spans="1:28" ht="37.5" customHeight="1" x14ac:dyDescent="0.2">
      <c r="A86" s="19" t="s">
        <v>271</v>
      </c>
      <c r="B86" s="20" t="s">
        <v>272</v>
      </c>
      <c r="C86" s="21" t="s">
        <v>58</v>
      </c>
      <c r="D86" s="9" t="s">
        <v>59</v>
      </c>
      <c r="E86" s="11" t="s">
        <v>118</v>
      </c>
      <c r="F86" s="10" t="s">
        <v>273</v>
      </c>
      <c r="G86" s="12" t="s">
        <v>35</v>
      </c>
      <c r="H86" s="13" t="s">
        <v>137</v>
      </c>
      <c r="I86" s="14" t="s">
        <v>534</v>
      </c>
      <c r="J86" s="14" t="s">
        <v>535</v>
      </c>
      <c r="K86" s="14">
        <f t="shared" si="4"/>
        <v>1</v>
      </c>
      <c r="L86" s="15" t="s">
        <v>37</v>
      </c>
      <c r="M86" s="15" t="s">
        <v>63</v>
      </c>
      <c r="N86" s="15" t="s">
        <v>107</v>
      </c>
      <c r="O86" s="15" t="s">
        <v>99</v>
      </c>
      <c r="P86" s="15" t="s">
        <v>41</v>
      </c>
      <c r="Q86" s="15" t="s">
        <v>43</v>
      </c>
      <c r="R86" s="15" t="s">
        <v>43</v>
      </c>
      <c r="S86" s="15" t="s">
        <v>74</v>
      </c>
      <c r="T86" s="15" t="s">
        <v>67</v>
      </c>
      <c r="U86" s="16">
        <v>2018</v>
      </c>
      <c r="V86" s="17">
        <v>0.81879000000000002</v>
      </c>
      <c r="W86" s="17">
        <v>-0.86385000000000001</v>
      </c>
      <c r="X86" s="17"/>
      <c r="Y86" s="17"/>
      <c r="Z86" s="16">
        <v>371</v>
      </c>
      <c r="AA86" s="16"/>
      <c r="AB86" s="16" t="s">
        <v>55</v>
      </c>
    </row>
    <row r="87" spans="1:28" ht="37.5" customHeight="1" x14ac:dyDescent="0.2">
      <c r="A87" s="19" t="s">
        <v>274</v>
      </c>
      <c r="B87" s="20" t="s">
        <v>272</v>
      </c>
      <c r="C87" s="21" t="s">
        <v>58</v>
      </c>
      <c r="D87" s="9" t="s">
        <v>59</v>
      </c>
      <c r="E87" s="11" t="s">
        <v>118</v>
      </c>
      <c r="F87" s="10" t="s">
        <v>273</v>
      </c>
      <c r="G87" s="12" t="s">
        <v>35</v>
      </c>
      <c r="H87" s="13" t="s">
        <v>141</v>
      </c>
      <c r="I87" s="14" t="s">
        <v>537</v>
      </c>
      <c r="J87" s="14" t="s">
        <v>538</v>
      </c>
      <c r="K87" s="14">
        <f t="shared" si="4"/>
        <v>0</v>
      </c>
      <c r="L87" s="15" t="s">
        <v>37</v>
      </c>
      <c r="M87" s="15" t="s">
        <v>63</v>
      </c>
      <c r="N87" s="15" t="s">
        <v>107</v>
      </c>
      <c r="O87" s="15" t="s">
        <v>112</v>
      </c>
      <c r="P87" s="15" t="s">
        <v>50</v>
      </c>
      <c r="Q87" s="15" t="s">
        <v>43</v>
      </c>
      <c r="R87" s="15" t="s">
        <v>43</v>
      </c>
      <c r="S87" s="15" t="s">
        <v>242</v>
      </c>
      <c r="T87" s="15" t="s">
        <v>67</v>
      </c>
      <c r="U87" s="16">
        <v>2018</v>
      </c>
      <c r="V87" s="17">
        <v>0.80118999999999996</v>
      </c>
      <c r="W87" s="17">
        <v>0.63021000000000005</v>
      </c>
      <c r="X87" s="17"/>
      <c r="Y87" s="17"/>
      <c r="Z87" s="16">
        <v>568</v>
      </c>
      <c r="AA87" s="16"/>
      <c r="AB87" s="16" t="s">
        <v>46</v>
      </c>
    </row>
    <row r="88" spans="1:28" ht="37.5" customHeight="1" x14ac:dyDescent="0.2">
      <c r="A88" s="19" t="s">
        <v>275</v>
      </c>
      <c r="B88" s="20" t="s">
        <v>272</v>
      </c>
      <c r="C88" s="21" t="s">
        <v>58</v>
      </c>
      <c r="D88" s="9" t="s">
        <v>59</v>
      </c>
      <c r="E88" s="11" t="s">
        <v>118</v>
      </c>
      <c r="F88" s="10" t="s">
        <v>273</v>
      </c>
      <c r="G88" s="12" t="s">
        <v>35</v>
      </c>
      <c r="H88" s="13" t="s">
        <v>143</v>
      </c>
      <c r="I88" s="14" t="s">
        <v>534</v>
      </c>
      <c r="J88" s="14" t="s">
        <v>535</v>
      </c>
      <c r="K88" s="14">
        <f t="shared" si="4"/>
        <v>1</v>
      </c>
      <c r="L88" s="15" t="s">
        <v>37</v>
      </c>
      <c r="M88" s="15" t="s">
        <v>63</v>
      </c>
      <c r="N88" s="15" t="s">
        <v>107</v>
      </c>
      <c r="O88" s="15" t="s">
        <v>112</v>
      </c>
      <c r="P88" s="15" t="s">
        <v>50</v>
      </c>
      <c r="Q88" s="15" t="s">
        <v>43</v>
      </c>
      <c r="R88" s="15" t="s">
        <v>43</v>
      </c>
      <c r="S88" s="15" t="s">
        <v>74</v>
      </c>
      <c r="T88" s="15" t="s">
        <v>67</v>
      </c>
      <c r="U88" s="16">
        <v>2018</v>
      </c>
      <c r="V88" s="17">
        <v>0.88332999999999995</v>
      </c>
      <c r="W88" s="17">
        <v>-1.0202899999999999</v>
      </c>
      <c r="X88" s="17"/>
      <c r="Y88" s="17"/>
      <c r="Z88" s="16">
        <v>347</v>
      </c>
      <c r="AA88" s="16"/>
      <c r="AB88" s="16" t="s">
        <v>55</v>
      </c>
    </row>
    <row r="89" spans="1:28" ht="37.5" customHeight="1" x14ac:dyDescent="0.2">
      <c r="A89" s="19" t="s">
        <v>276</v>
      </c>
      <c r="B89" s="20" t="s">
        <v>272</v>
      </c>
      <c r="C89" s="21" t="s">
        <v>58</v>
      </c>
      <c r="D89" s="9" t="s">
        <v>59</v>
      </c>
      <c r="E89" s="11" t="s">
        <v>118</v>
      </c>
      <c r="F89" s="10" t="s">
        <v>273</v>
      </c>
      <c r="G89" s="12" t="s">
        <v>35</v>
      </c>
      <c r="H89" s="13" t="s">
        <v>146</v>
      </c>
      <c r="I89" s="14" t="s">
        <v>537</v>
      </c>
      <c r="J89" s="14" t="s">
        <v>538</v>
      </c>
      <c r="K89" s="14">
        <f t="shared" si="4"/>
        <v>0</v>
      </c>
      <c r="L89" s="15" t="s">
        <v>37</v>
      </c>
      <c r="M89" s="15" t="s">
        <v>63</v>
      </c>
      <c r="N89" s="15" t="s">
        <v>107</v>
      </c>
      <c r="O89" s="15" t="s">
        <v>112</v>
      </c>
      <c r="P89" s="15" t="s">
        <v>50</v>
      </c>
      <c r="Q89" s="15" t="s">
        <v>43</v>
      </c>
      <c r="R89" s="15" t="s">
        <v>43</v>
      </c>
      <c r="S89" s="15" t="s">
        <v>71</v>
      </c>
      <c r="T89" s="15" t="s">
        <v>67</v>
      </c>
      <c r="U89" s="16">
        <v>2018</v>
      </c>
      <c r="V89" s="17">
        <v>0.84430000000000005</v>
      </c>
      <c r="W89" s="17">
        <v>0.54137999999999997</v>
      </c>
      <c r="X89" s="17"/>
      <c r="Y89" s="17"/>
      <c r="Z89" s="16">
        <v>554</v>
      </c>
      <c r="AA89" s="16"/>
      <c r="AB89" s="16" t="s">
        <v>46</v>
      </c>
    </row>
    <row r="90" spans="1:28" ht="37.5" customHeight="1" x14ac:dyDescent="0.2">
      <c r="A90" s="19" t="s">
        <v>277</v>
      </c>
      <c r="B90" s="20" t="s">
        <v>272</v>
      </c>
      <c r="C90" s="21" t="s">
        <v>58</v>
      </c>
      <c r="D90" s="9" t="s">
        <v>59</v>
      </c>
      <c r="E90" s="11" t="s">
        <v>118</v>
      </c>
      <c r="F90" s="10" t="s">
        <v>273</v>
      </c>
      <c r="G90" s="12" t="s">
        <v>35</v>
      </c>
      <c r="H90" s="22" t="s">
        <v>148</v>
      </c>
      <c r="I90" s="14" t="s">
        <v>534</v>
      </c>
      <c r="J90" s="14" t="s">
        <v>535</v>
      </c>
      <c r="K90" s="14">
        <f t="shared" si="4"/>
        <v>1</v>
      </c>
      <c r="L90" s="15" t="s">
        <v>37</v>
      </c>
      <c r="M90" s="15" t="s">
        <v>63</v>
      </c>
      <c r="N90" s="15" t="s">
        <v>107</v>
      </c>
      <c r="O90" s="15" t="s">
        <v>40</v>
      </c>
      <c r="P90" s="15" t="s">
        <v>41</v>
      </c>
      <c r="Q90" s="15" t="s">
        <v>42</v>
      </c>
      <c r="R90" s="15" t="s">
        <v>43</v>
      </c>
      <c r="S90" s="15" t="s">
        <v>242</v>
      </c>
      <c r="T90" s="15" t="s">
        <v>67</v>
      </c>
      <c r="U90" s="16">
        <v>2018</v>
      </c>
      <c r="V90" s="17">
        <v>1.1408199999999999</v>
      </c>
      <c r="W90" s="17">
        <v>-0.60263999999999995</v>
      </c>
      <c r="X90" s="17"/>
      <c r="Y90" s="17"/>
      <c r="Z90" s="16">
        <v>392</v>
      </c>
      <c r="AA90" s="16"/>
      <c r="AB90" s="16" t="s">
        <v>55</v>
      </c>
    </row>
    <row r="91" spans="1:28" ht="37.5" customHeight="1" x14ac:dyDescent="0.2">
      <c r="A91" s="19" t="s">
        <v>278</v>
      </c>
      <c r="B91" s="20" t="s">
        <v>272</v>
      </c>
      <c r="C91" s="21" t="s">
        <v>58</v>
      </c>
      <c r="D91" s="9" t="s">
        <v>59</v>
      </c>
      <c r="E91" s="11" t="s">
        <v>118</v>
      </c>
      <c r="F91" s="10" t="s">
        <v>273</v>
      </c>
      <c r="G91" s="12" t="s">
        <v>35</v>
      </c>
      <c r="H91" s="22" t="s">
        <v>150</v>
      </c>
      <c r="I91" s="14" t="s">
        <v>534</v>
      </c>
      <c r="J91" s="14" t="s">
        <v>535</v>
      </c>
      <c r="K91" s="14">
        <f t="shared" si="4"/>
        <v>1</v>
      </c>
      <c r="L91" s="15" t="s">
        <v>37</v>
      </c>
      <c r="M91" s="15" t="s">
        <v>63</v>
      </c>
      <c r="N91" s="15" t="s">
        <v>107</v>
      </c>
      <c r="O91" s="15" t="s">
        <v>232</v>
      </c>
      <c r="P91" s="15" t="s">
        <v>50</v>
      </c>
      <c r="Q91" s="15" t="s">
        <v>42</v>
      </c>
      <c r="R91" s="15" t="s">
        <v>43</v>
      </c>
      <c r="S91" s="15" t="s">
        <v>71</v>
      </c>
      <c r="T91" s="15" t="s">
        <v>67</v>
      </c>
      <c r="U91" s="16">
        <v>2018</v>
      </c>
      <c r="V91" s="17">
        <v>0.88929000000000002</v>
      </c>
      <c r="W91" s="17">
        <v>0.2858</v>
      </c>
      <c r="X91" s="17"/>
      <c r="Y91" s="17"/>
      <c r="Z91" s="16">
        <v>518</v>
      </c>
      <c r="AA91" s="16"/>
      <c r="AB91" s="16" t="s">
        <v>51</v>
      </c>
    </row>
    <row r="93" spans="1:28" ht="15.75" thickBot="1" x14ac:dyDescent="0.3">
      <c r="A93" s="31" t="s">
        <v>507</v>
      </c>
    </row>
    <row r="94" spans="1:28" ht="23.1" customHeight="1" x14ac:dyDescent="0.2">
      <c r="A94" s="61" t="s">
        <v>3</v>
      </c>
      <c r="B94" s="61" t="s">
        <v>4</v>
      </c>
      <c r="C94" s="61" t="s">
        <v>5</v>
      </c>
      <c r="D94" s="61" t="s">
        <v>6</v>
      </c>
      <c r="E94" s="61" t="s">
        <v>7</v>
      </c>
      <c r="F94" s="61" t="s">
        <v>24</v>
      </c>
      <c r="G94" s="61" t="s">
        <v>8</v>
      </c>
      <c r="H94" s="61" t="s">
        <v>9</v>
      </c>
      <c r="I94" s="74" t="s">
        <v>10</v>
      </c>
      <c r="J94" s="75"/>
      <c r="K94" s="76"/>
      <c r="L94" s="61" t="s">
        <v>11</v>
      </c>
      <c r="M94" s="61" t="s">
        <v>12</v>
      </c>
      <c r="N94" s="61" t="s">
        <v>13</v>
      </c>
      <c r="O94" s="61" t="s">
        <v>14</v>
      </c>
      <c r="P94" s="61" t="s">
        <v>15</v>
      </c>
      <c r="Q94" s="61" t="s">
        <v>16</v>
      </c>
      <c r="R94" s="61" t="s">
        <v>17</v>
      </c>
      <c r="S94" s="61" t="s">
        <v>18</v>
      </c>
      <c r="T94" s="61" t="s">
        <v>19</v>
      </c>
      <c r="U94" s="63" t="s">
        <v>20</v>
      </c>
      <c r="V94" s="58" t="s">
        <v>21</v>
      </c>
      <c r="W94" s="58"/>
      <c r="X94" s="58"/>
      <c r="Y94" s="58"/>
      <c r="Z94" s="58" t="s">
        <v>22</v>
      </c>
      <c r="AA94" s="58"/>
      <c r="AB94" s="59" t="s">
        <v>23</v>
      </c>
    </row>
    <row r="95" spans="1:28" ht="23.1" customHeight="1" x14ac:dyDescent="0.2">
      <c r="A95" s="62"/>
      <c r="B95" s="62"/>
      <c r="C95" s="62"/>
      <c r="D95" s="62"/>
      <c r="E95" s="62"/>
      <c r="F95" s="62"/>
      <c r="G95" s="62"/>
      <c r="H95" s="62"/>
      <c r="I95" s="77"/>
      <c r="J95" s="78"/>
      <c r="K95" s="79"/>
      <c r="L95" s="62"/>
      <c r="M95" s="62"/>
      <c r="N95" s="62"/>
      <c r="O95" s="62"/>
      <c r="P95" s="62"/>
      <c r="Q95" s="62"/>
      <c r="R95" s="62"/>
      <c r="S95" s="62"/>
      <c r="T95" s="62"/>
      <c r="U95" s="64"/>
      <c r="V95" s="8" t="s">
        <v>25</v>
      </c>
      <c r="W95" s="8" t="s">
        <v>26</v>
      </c>
      <c r="X95" s="8" t="s">
        <v>27</v>
      </c>
      <c r="Y95" s="8" t="s">
        <v>28</v>
      </c>
      <c r="Z95" s="8">
        <v>1</v>
      </c>
      <c r="AA95" s="8">
        <v>2</v>
      </c>
      <c r="AB95" s="60"/>
    </row>
    <row r="96" spans="1:28" ht="37.5" customHeight="1" x14ac:dyDescent="0.2">
      <c r="A96" s="19" t="s">
        <v>158</v>
      </c>
      <c r="B96" s="20" t="s">
        <v>159</v>
      </c>
      <c r="C96" s="21" t="s">
        <v>58</v>
      </c>
      <c r="D96" s="9" t="s">
        <v>59</v>
      </c>
      <c r="E96" s="11" t="s">
        <v>118</v>
      </c>
      <c r="F96" s="10" t="s">
        <v>160</v>
      </c>
      <c r="G96" s="12" t="s">
        <v>35</v>
      </c>
      <c r="H96" s="22" t="s">
        <v>81</v>
      </c>
      <c r="I96" s="14" t="s">
        <v>534</v>
      </c>
      <c r="J96" s="14" t="s">
        <v>535</v>
      </c>
      <c r="K96" s="14">
        <f>IF(J96=" Computer Scored",1,0)</f>
        <v>1</v>
      </c>
      <c r="L96" s="15" t="s">
        <v>62</v>
      </c>
      <c r="M96" s="15" t="s">
        <v>138</v>
      </c>
      <c r="N96" s="15" t="s">
        <v>107</v>
      </c>
      <c r="O96" s="15" t="s">
        <v>99</v>
      </c>
      <c r="P96" s="15" t="s">
        <v>41</v>
      </c>
      <c r="Q96" s="15" t="s">
        <v>43</v>
      </c>
      <c r="R96" s="15" t="s">
        <v>43</v>
      </c>
      <c r="S96" s="15" t="s">
        <v>139</v>
      </c>
      <c r="T96" s="15" t="s">
        <v>67</v>
      </c>
      <c r="U96" s="16">
        <v>2018</v>
      </c>
      <c r="V96" s="17">
        <v>0.98426000000000002</v>
      </c>
      <c r="W96" s="17">
        <v>-0.40203</v>
      </c>
      <c r="X96" s="17"/>
      <c r="Y96" s="17"/>
      <c r="Z96" s="16">
        <v>424</v>
      </c>
      <c r="AA96" s="16"/>
      <c r="AB96" s="16" t="s">
        <v>75</v>
      </c>
    </row>
    <row r="97" spans="1:28" ht="37.5" customHeight="1" x14ac:dyDescent="0.2">
      <c r="A97" s="19" t="s">
        <v>161</v>
      </c>
      <c r="B97" s="20" t="s">
        <v>159</v>
      </c>
      <c r="C97" s="21" t="s">
        <v>58</v>
      </c>
      <c r="D97" s="9" t="s">
        <v>59</v>
      </c>
      <c r="E97" s="11" t="s">
        <v>118</v>
      </c>
      <c r="F97" s="10" t="s">
        <v>160</v>
      </c>
      <c r="G97" s="12" t="s">
        <v>35</v>
      </c>
      <c r="H97" s="22" t="s">
        <v>84</v>
      </c>
      <c r="I97" s="14" t="s">
        <v>537</v>
      </c>
      <c r="J97" s="14" t="s">
        <v>538</v>
      </c>
      <c r="K97" s="14">
        <f t="shared" ref="K97:K109" si="5">IF(J97=" Computer Scored",1,0)</f>
        <v>0</v>
      </c>
      <c r="L97" s="15" t="s">
        <v>62</v>
      </c>
      <c r="M97" s="15" t="s">
        <v>138</v>
      </c>
      <c r="N97" s="15" t="s">
        <v>107</v>
      </c>
      <c r="O97" s="15" t="s">
        <v>99</v>
      </c>
      <c r="P97" s="15" t="s">
        <v>41</v>
      </c>
      <c r="Q97" s="15" t="s">
        <v>43</v>
      </c>
      <c r="R97" s="15" t="s">
        <v>43</v>
      </c>
      <c r="S97" s="15" t="s">
        <v>139</v>
      </c>
      <c r="T97" s="15" t="s">
        <v>67</v>
      </c>
      <c r="U97" s="16">
        <v>2018</v>
      </c>
      <c r="V97" s="17">
        <v>0.63621000000000005</v>
      </c>
      <c r="W97" s="17">
        <v>-0.42071999999999998</v>
      </c>
      <c r="X97" s="17"/>
      <c r="Y97" s="17"/>
      <c r="Z97" s="16">
        <v>442</v>
      </c>
      <c r="AA97" s="16"/>
      <c r="AB97" s="16" t="s">
        <v>75</v>
      </c>
    </row>
    <row r="98" spans="1:28" ht="37.5" customHeight="1" x14ac:dyDescent="0.2">
      <c r="A98" s="19" t="s">
        <v>162</v>
      </c>
      <c r="B98" s="20" t="s">
        <v>159</v>
      </c>
      <c r="C98" s="21" t="s">
        <v>58</v>
      </c>
      <c r="D98" s="9" t="s">
        <v>59</v>
      </c>
      <c r="E98" s="11" t="s">
        <v>118</v>
      </c>
      <c r="F98" s="10" t="s">
        <v>160</v>
      </c>
      <c r="G98" s="12" t="s">
        <v>35</v>
      </c>
      <c r="H98" s="22" t="s">
        <v>86</v>
      </c>
      <c r="I98" s="14" t="s">
        <v>534</v>
      </c>
      <c r="J98" s="14" t="s">
        <v>535</v>
      </c>
      <c r="K98" s="14">
        <f t="shared" si="5"/>
        <v>1</v>
      </c>
      <c r="L98" s="15" t="s">
        <v>62</v>
      </c>
      <c r="M98" s="15" t="s">
        <v>138</v>
      </c>
      <c r="N98" s="15" t="s">
        <v>107</v>
      </c>
      <c r="O98" s="15" t="s">
        <v>99</v>
      </c>
      <c r="P98" s="15" t="s">
        <v>41</v>
      </c>
      <c r="Q98" s="15" t="s">
        <v>42</v>
      </c>
      <c r="R98" s="15" t="s">
        <v>43</v>
      </c>
      <c r="S98" s="15" t="s">
        <v>139</v>
      </c>
      <c r="T98" s="15" t="s">
        <v>67</v>
      </c>
      <c r="U98" s="16">
        <v>2018</v>
      </c>
      <c r="V98" s="17">
        <v>1.0632999999999999</v>
      </c>
      <c r="W98" s="17">
        <v>-1.18943</v>
      </c>
      <c r="X98" s="17"/>
      <c r="Y98" s="17"/>
      <c r="Z98" s="16">
        <v>317</v>
      </c>
      <c r="AA98" s="16"/>
      <c r="AB98" s="16" t="s">
        <v>124</v>
      </c>
    </row>
    <row r="99" spans="1:28" ht="37.5" customHeight="1" x14ac:dyDescent="0.2">
      <c r="A99" s="19" t="s">
        <v>163</v>
      </c>
      <c r="B99" s="20" t="s">
        <v>159</v>
      </c>
      <c r="C99" s="21" t="s">
        <v>58</v>
      </c>
      <c r="D99" s="9" t="s">
        <v>59</v>
      </c>
      <c r="E99" s="11" t="s">
        <v>118</v>
      </c>
      <c r="F99" s="10" t="s">
        <v>160</v>
      </c>
      <c r="G99" s="12" t="s">
        <v>35</v>
      </c>
      <c r="H99" s="22" t="s">
        <v>90</v>
      </c>
      <c r="I99" s="14" t="s">
        <v>534</v>
      </c>
      <c r="J99" s="14" t="s">
        <v>535</v>
      </c>
      <c r="K99" s="14">
        <f t="shared" si="5"/>
        <v>1</v>
      </c>
      <c r="L99" s="15" t="s">
        <v>62</v>
      </c>
      <c r="M99" s="15" t="s">
        <v>138</v>
      </c>
      <c r="N99" s="15" t="s">
        <v>107</v>
      </c>
      <c r="O99" s="15" t="s">
        <v>99</v>
      </c>
      <c r="P99" s="15" t="s">
        <v>41</v>
      </c>
      <c r="Q99" s="15" t="s">
        <v>43</v>
      </c>
      <c r="R99" s="15" t="s">
        <v>43</v>
      </c>
      <c r="S99" s="15" t="s">
        <v>93</v>
      </c>
      <c r="T99" s="15" t="s">
        <v>67</v>
      </c>
      <c r="U99" s="16">
        <v>2018</v>
      </c>
      <c r="V99" s="17">
        <v>0.89998</v>
      </c>
      <c r="W99" s="17">
        <v>-0.43308999999999997</v>
      </c>
      <c r="X99" s="17"/>
      <c r="Y99" s="17"/>
      <c r="Z99" s="16">
        <v>423</v>
      </c>
      <c r="AA99" s="16"/>
      <c r="AB99" s="16" t="s">
        <v>75</v>
      </c>
    </row>
    <row r="100" spans="1:28" ht="37.5" customHeight="1" x14ac:dyDescent="0.2">
      <c r="A100" s="19" t="s">
        <v>164</v>
      </c>
      <c r="B100" s="20" t="s">
        <v>159</v>
      </c>
      <c r="C100" s="21" t="s">
        <v>58</v>
      </c>
      <c r="D100" s="9" t="s">
        <v>59</v>
      </c>
      <c r="E100" s="11" t="s">
        <v>118</v>
      </c>
      <c r="F100" s="10" t="s">
        <v>160</v>
      </c>
      <c r="G100" s="12" t="s">
        <v>35</v>
      </c>
      <c r="H100" s="22" t="s">
        <v>92</v>
      </c>
      <c r="I100" s="14" t="s">
        <v>536</v>
      </c>
      <c r="J100" s="14" t="s">
        <v>535</v>
      </c>
      <c r="K100" s="14">
        <f t="shared" si="5"/>
        <v>1</v>
      </c>
      <c r="L100" s="15" t="s">
        <v>62</v>
      </c>
      <c r="M100" s="15" t="s">
        <v>138</v>
      </c>
      <c r="N100" s="15" t="s">
        <v>107</v>
      </c>
      <c r="O100" s="15" t="s">
        <v>99</v>
      </c>
      <c r="P100" s="15" t="s">
        <v>41</v>
      </c>
      <c r="Q100" s="15" t="s">
        <v>43</v>
      </c>
      <c r="R100" s="15" t="s">
        <v>43</v>
      </c>
      <c r="S100" s="15" t="s">
        <v>93</v>
      </c>
      <c r="T100" s="15" t="s">
        <v>67</v>
      </c>
      <c r="U100" s="16">
        <v>2018</v>
      </c>
      <c r="V100" s="17">
        <v>1.4661599999999999</v>
      </c>
      <c r="W100" s="17">
        <v>-0.49147000000000002</v>
      </c>
      <c r="X100" s="17"/>
      <c r="Y100" s="17"/>
      <c r="Z100" s="16">
        <v>399</v>
      </c>
      <c r="AA100" s="16"/>
      <c r="AB100" s="16" t="s">
        <v>55</v>
      </c>
    </row>
    <row r="101" spans="1:28" ht="37.5" customHeight="1" x14ac:dyDescent="0.2">
      <c r="A101" s="23" t="s">
        <v>190</v>
      </c>
      <c r="B101" s="10" t="s">
        <v>191</v>
      </c>
      <c r="C101" s="9" t="s">
        <v>31</v>
      </c>
      <c r="D101" s="9" t="s">
        <v>32</v>
      </c>
      <c r="E101" s="11" t="s">
        <v>118</v>
      </c>
      <c r="F101" s="10" t="s">
        <v>192</v>
      </c>
      <c r="G101" s="12" t="s">
        <v>35</v>
      </c>
      <c r="H101" s="13" t="s">
        <v>61</v>
      </c>
      <c r="I101" s="14" t="s">
        <v>539</v>
      </c>
      <c r="J101" s="14" t="s">
        <v>535</v>
      </c>
      <c r="K101" s="14">
        <f t="shared" si="5"/>
        <v>1</v>
      </c>
      <c r="L101" s="15" t="s">
        <v>62</v>
      </c>
      <c r="M101" s="15" t="s">
        <v>70</v>
      </c>
      <c r="N101" s="15" t="s">
        <v>54</v>
      </c>
      <c r="O101" s="15" t="s">
        <v>40</v>
      </c>
      <c r="P101" s="15" t="s">
        <v>41</v>
      </c>
      <c r="Q101" s="15" t="s">
        <v>42</v>
      </c>
      <c r="R101" s="15" t="s">
        <v>42</v>
      </c>
      <c r="S101" s="15" t="s">
        <v>193</v>
      </c>
      <c r="T101" s="15" t="s">
        <v>67</v>
      </c>
      <c r="U101" s="16">
        <v>2009</v>
      </c>
      <c r="V101" s="17">
        <v>1</v>
      </c>
      <c r="W101" s="17">
        <v>-0.62880999999999998</v>
      </c>
      <c r="X101" s="17"/>
      <c r="Y101" s="17"/>
      <c r="Z101" s="16">
        <v>393</v>
      </c>
      <c r="AA101" s="16"/>
      <c r="AB101" s="16" t="s">
        <v>55</v>
      </c>
    </row>
    <row r="102" spans="1:28" ht="37.5" customHeight="1" x14ac:dyDescent="0.2">
      <c r="A102" s="23" t="s">
        <v>194</v>
      </c>
      <c r="B102" s="10" t="s">
        <v>191</v>
      </c>
      <c r="C102" s="9" t="s">
        <v>31</v>
      </c>
      <c r="D102" s="9" t="s">
        <v>32</v>
      </c>
      <c r="E102" s="11" t="s">
        <v>118</v>
      </c>
      <c r="F102" s="10" t="s">
        <v>192</v>
      </c>
      <c r="G102" s="12" t="s">
        <v>35</v>
      </c>
      <c r="H102" s="13" t="s">
        <v>69</v>
      </c>
      <c r="I102" s="14" t="s">
        <v>537</v>
      </c>
      <c r="J102" s="14" t="s">
        <v>538</v>
      </c>
      <c r="K102" s="14">
        <f t="shared" si="5"/>
        <v>0</v>
      </c>
      <c r="L102" s="15" t="s">
        <v>62</v>
      </c>
      <c r="M102" s="15" t="s">
        <v>70</v>
      </c>
      <c r="N102" s="15" t="s">
        <v>54</v>
      </c>
      <c r="O102" s="15" t="s">
        <v>99</v>
      </c>
      <c r="P102" s="15" t="s">
        <v>41</v>
      </c>
      <c r="Q102" s="15" t="s">
        <v>42</v>
      </c>
      <c r="R102" s="15" t="s">
        <v>42</v>
      </c>
      <c r="S102" s="15" t="s">
        <v>193</v>
      </c>
      <c r="T102" s="15" t="s">
        <v>67</v>
      </c>
      <c r="U102" s="16">
        <v>2009</v>
      </c>
      <c r="V102" s="17">
        <v>1.01095</v>
      </c>
      <c r="W102" s="17">
        <v>0.46150999999999998</v>
      </c>
      <c r="X102" s="17"/>
      <c r="Y102" s="17"/>
      <c r="Z102" s="16">
        <v>536</v>
      </c>
      <c r="AA102" s="16"/>
      <c r="AB102" s="16" t="s">
        <v>51</v>
      </c>
    </row>
    <row r="103" spans="1:28" ht="37.5" customHeight="1" x14ac:dyDescent="0.2">
      <c r="A103" s="23" t="s">
        <v>195</v>
      </c>
      <c r="B103" s="10" t="s">
        <v>191</v>
      </c>
      <c r="C103" s="9" t="s">
        <v>31</v>
      </c>
      <c r="D103" s="9" t="s">
        <v>32</v>
      </c>
      <c r="E103" s="11" t="s">
        <v>118</v>
      </c>
      <c r="F103" s="10" t="s">
        <v>192</v>
      </c>
      <c r="G103" s="12" t="s">
        <v>35</v>
      </c>
      <c r="H103" s="13" t="s">
        <v>73</v>
      </c>
      <c r="I103" s="14" t="s">
        <v>537</v>
      </c>
      <c r="J103" s="14" t="s">
        <v>538</v>
      </c>
      <c r="K103" s="14">
        <f t="shared" si="5"/>
        <v>0</v>
      </c>
      <c r="L103" s="15" t="s">
        <v>62</v>
      </c>
      <c r="M103" s="15" t="s">
        <v>70</v>
      </c>
      <c r="N103" s="15" t="s">
        <v>54</v>
      </c>
      <c r="O103" s="15" t="s">
        <v>40</v>
      </c>
      <c r="P103" s="15" t="s">
        <v>41</v>
      </c>
      <c r="Q103" s="15" t="s">
        <v>42</v>
      </c>
      <c r="R103" s="15" t="s">
        <v>42</v>
      </c>
      <c r="S103" s="15" t="s">
        <v>193</v>
      </c>
      <c r="T103" s="15" t="s">
        <v>67</v>
      </c>
      <c r="U103" s="16">
        <v>2009</v>
      </c>
      <c r="V103" s="17">
        <v>1.23689</v>
      </c>
      <c r="W103" s="17">
        <v>0.45263999999999999</v>
      </c>
      <c r="X103" s="17"/>
      <c r="Y103" s="17"/>
      <c r="Z103" s="16">
        <v>528</v>
      </c>
      <c r="AA103" s="16"/>
      <c r="AB103" s="16" t="s">
        <v>51</v>
      </c>
    </row>
    <row r="104" spans="1:28" ht="37.5" customHeight="1" x14ac:dyDescent="0.2">
      <c r="A104" s="23" t="s">
        <v>196</v>
      </c>
      <c r="B104" s="10" t="s">
        <v>191</v>
      </c>
      <c r="C104" s="9" t="s">
        <v>31</v>
      </c>
      <c r="D104" s="9" t="s">
        <v>32</v>
      </c>
      <c r="E104" s="11" t="s">
        <v>118</v>
      </c>
      <c r="F104" s="10" t="s">
        <v>192</v>
      </c>
      <c r="G104" s="12" t="s">
        <v>35</v>
      </c>
      <c r="H104" s="13" t="s">
        <v>77</v>
      </c>
      <c r="I104" s="14" t="s">
        <v>537</v>
      </c>
      <c r="J104" s="14" t="s">
        <v>538</v>
      </c>
      <c r="K104" s="14">
        <f t="shared" si="5"/>
        <v>0</v>
      </c>
      <c r="L104" s="15" t="s">
        <v>62</v>
      </c>
      <c r="M104" s="15" t="s">
        <v>70</v>
      </c>
      <c r="N104" s="15" t="s">
        <v>54</v>
      </c>
      <c r="O104" s="15" t="s">
        <v>99</v>
      </c>
      <c r="P104" s="15" t="s">
        <v>41</v>
      </c>
      <c r="Q104" s="15" t="s">
        <v>42</v>
      </c>
      <c r="R104" s="15" t="s">
        <v>42</v>
      </c>
      <c r="S104" s="15" t="s">
        <v>193</v>
      </c>
      <c r="T104" s="15" t="s">
        <v>67</v>
      </c>
      <c r="U104" s="16">
        <v>2009</v>
      </c>
      <c r="V104" s="17">
        <v>1.4166099999999999</v>
      </c>
      <c r="W104" s="17">
        <v>-0.13496</v>
      </c>
      <c r="X104" s="17"/>
      <c r="Y104" s="17"/>
      <c r="Z104" s="16">
        <v>447</v>
      </c>
      <c r="AA104" s="16"/>
      <c r="AB104" s="16" t="s">
        <v>75</v>
      </c>
    </row>
    <row r="105" spans="1:28" ht="37.5" customHeight="1" x14ac:dyDescent="0.2">
      <c r="A105" s="19" t="s">
        <v>264</v>
      </c>
      <c r="B105" s="20" t="s">
        <v>265</v>
      </c>
      <c r="C105" s="21" t="s">
        <v>58</v>
      </c>
      <c r="D105" s="9" t="s">
        <v>59</v>
      </c>
      <c r="E105" s="11" t="s">
        <v>118</v>
      </c>
      <c r="F105" s="10" t="s">
        <v>266</v>
      </c>
      <c r="G105" s="12" t="s">
        <v>35</v>
      </c>
      <c r="H105" s="13" t="s">
        <v>81</v>
      </c>
      <c r="I105" s="14" t="s">
        <v>534</v>
      </c>
      <c r="J105" s="14" t="s">
        <v>535</v>
      </c>
      <c r="K105" s="14">
        <f t="shared" si="5"/>
        <v>1</v>
      </c>
      <c r="L105" s="15" t="s">
        <v>62</v>
      </c>
      <c r="M105" s="15" t="s">
        <v>121</v>
      </c>
      <c r="N105" s="15" t="s">
        <v>54</v>
      </c>
      <c r="O105" s="15" t="s">
        <v>49</v>
      </c>
      <c r="P105" s="15" t="s">
        <v>50</v>
      </c>
      <c r="Q105" s="15" t="s">
        <v>42</v>
      </c>
      <c r="R105" s="15" t="s">
        <v>42</v>
      </c>
      <c r="S105" s="15" t="s">
        <v>74</v>
      </c>
      <c r="T105" s="15" t="s">
        <v>67</v>
      </c>
      <c r="U105" s="16">
        <v>2018</v>
      </c>
      <c r="V105" s="17">
        <v>0.70906000000000002</v>
      </c>
      <c r="W105" s="17">
        <v>2.7689999999999999E-2</v>
      </c>
      <c r="X105" s="17"/>
      <c r="Y105" s="17"/>
      <c r="Z105" s="16">
        <v>495</v>
      </c>
      <c r="AA105" s="16"/>
      <c r="AB105" s="16" t="s">
        <v>51</v>
      </c>
    </row>
    <row r="106" spans="1:28" ht="37.5" customHeight="1" x14ac:dyDescent="0.2">
      <c r="A106" s="19" t="s">
        <v>267</v>
      </c>
      <c r="B106" s="20" t="s">
        <v>265</v>
      </c>
      <c r="C106" s="21" t="s">
        <v>58</v>
      </c>
      <c r="D106" s="9" t="s">
        <v>59</v>
      </c>
      <c r="E106" s="11" t="s">
        <v>118</v>
      </c>
      <c r="F106" s="10" t="s">
        <v>266</v>
      </c>
      <c r="G106" s="12" t="s">
        <v>35</v>
      </c>
      <c r="H106" s="13" t="s">
        <v>84</v>
      </c>
      <c r="I106" s="14" t="s">
        <v>534</v>
      </c>
      <c r="J106" s="14" t="s">
        <v>535</v>
      </c>
      <c r="K106" s="14">
        <f t="shared" si="5"/>
        <v>1</v>
      </c>
      <c r="L106" s="15" t="s">
        <v>62</v>
      </c>
      <c r="M106" s="15" t="s">
        <v>121</v>
      </c>
      <c r="N106" s="15" t="s">
        <v>54</v>
      </c>
      <c r="O106" s="15" t="s">
        <v>99</v>
      </c>
      <c r="P106" s="15" t="s">
        <v>41</v>
      </c>
      <c r="Q106" s="15" t="s">
        <v>42</v>
      </c>
      <c r="R106" s="15" t="s">
        <v>42</v>
      </c>
      <c r="S106" s="15" t="s">
        <v>236</v>
      </c>
      <c r="T106" s="15" t="s">
        <v>67</v>
      </c>
      <c r="U106" s="16">
        <v>2018</v>
      </c>
      <c r="V106" s="17">
        <v>1.2745899999999999</v>
      </c>
      <c r="W106" s="17">
        <v>-0.75714999999999999</v>
      </c>
      <c r="X106" s="17"/>
      <c r="Y106" s="17"/>
      <c r="Z106" s="16">
        <v>368</v>
      </c>
      <c r="AA106" s="16"/>
      <c r="AB106" s="16" t="s">
        <v>55</v>
      </c>
    </row>
    <row r="107" spans="1:28" ht="37.5" customHeight="1" x14ac:dyDescent="0.2">
      <c r="A107" s="19" t="s">
        <v>268</v>
      </c>
      <c r="B107" s="20" t="s">
        <v>265</v>
      </c>
      <c r="C107" s="21" t="s">
        <v>58</v>
      </c>
      <c r="D107" s="9" t="s">
        <v>59</v>
      </c>
      <c r="E107" s="11" t="s">
        <v>118</v>
      </c>
      <c r="F107" s="10" t="s">
        <v>266</v>
      </c>
      <c r="G107" s="12" t="s">
        <v>35</v>
      </c>
      <c r="H107" s="13" t="s">
        <v>86</v>
      </c>
      <c r="I107" s="14" t="s">
        <v>534</v>
      </c>
      <c r="J107" s="14" t="s">
        <v>535</v>
      </c>
      <c r="K107" s="14">
        <f t="shared" si="5"/>
        <v>1</v>
      </c>
      <c r="L107" s="15" t="s">
        <v>62</v>
      </c>
      <c r="M107" s="15" t="s">
        <v>121</v>
      </c>
      <c r="N107" s="15" t="s">
        <v>54</v>
      </c>
      <c r="O107" s="15" t="s">
        <v>40</v>
      </c>
      <c r="P107" s="15" t="s">
        <v>41</v>
      </c>
      <c r="Q107" s="15" t="s">
        <v>42</v>
      </c>
      <c r="R107" s="15" t="s">
        <v>42</v>
      </c>
      <c r="S107" s="15" t="s">
        <v>236</v>
      </c>
      <c r="T107" s="15" t="s">
        <v>67</v>
      </c>
      <c r="U107" s="16">
        <v>2018</v>
      </c>
      <c r="V107" s="17">
        <v>0.70506999999999997</v>
      </c>
      <c r="W107" s="17">
        <v>-1.1900000000000001E-2</v>
      </c>
      <c r="X107" s="17"/>
      <c r="Y107" s="17"/>
      <c r="Z107" s="16">
        <v>490</v>
      </c>
      <c r="AA107" s="16"/>
      <c r="AB107" s="16" t="s">
        <v>51</v>
      </c>
    </row>
    <row r="108" spans="1:28" ht="37.5" customHeight="1" x14ac:dyDescent="0.2">
      <c r="A108" s="19" t="s">
        <v>269</v>
      </c>
      <c r="B108" s="20" t="s">
        <v>265</v>
      </c>
      <c r="C108" s="21" t="s">
        <v>58</v>
      </c>
      <c r="D108" s="9" t="s">
        <v>59</v>
      </c>
      <c r="E108" s="11" t="s">
        <v>118</v>
      </c>
      <c r="F108" s="10" t="s">
        <v>266</v>
      </c>
      <c r="G108" s="12" t="s">
        <v>35</v>
      </c>
      <c r="H108" s="13" t="s">
        <v>90</v>
      </c>
      <c r="I108" s="14" t="s">
        <v>534</v>
      </c>
      <c r="J108" s="14" t="s">
        <v>535</v>
      </c>
      <c r="K108" s="14">
        <f t="shared" si="5"/>
        <v>1</v>
      </c>
      <c r="L108" s="15" t="s">
        <v>62</v>
      </c>
      <c r="M108" s="15" t="s">
        <v>121</v>
      </c>
      <c r="N108" s="15" t="s">
        <v>54</v>
      </c>
      <c r="O108" s="15" t="s">
        <v>99</v>
      </c>
      <c r="P108" s="15" t="s">
        <v>41</v>
      </c>
      <c r="Q108" s="15" t="s">
        <v>42</v>
      </c>
      <c r="R108" s="15" t="s">
        <v>42</v>
      </c>
      <c r="S108" s="15" t="s">
        <v>122</v>
      </c>
      <c r="T108" s="15" t="s">
        <v>67</v>
      </c>
      <c r="U108" s="16">
        <v>2018</v>
      </c>
      <c r="V108" s="17">
        <v>0.83374000000000004</v>
      </c>
      <c r="W108" s="17">
        <v>0.17413999999999999</v>
      </c>
      <c r="X108" s="17"/>
      <c r="Y108" s="17"/>
      <c r="Z108" s="16">
        <v>506</v>
      </c>
      <c r="AA108" s="16"/>
      <c r="AB108" s="16" t="s">
        <v>51</v>
      </c>
    </row>
    <row r="109" spans="1:28" ht="37.5" customHeight="1" x14ac:dyDescent="0.2">
      <c r="A109" s="19" t="s">
        <v>270</v>
      </c>
      <c r="B109" s="20" t="s">
        <v>265</v>
      </c>
      <c r="C109" s="21" t="s">
        <v>58</v>
      </c>
      <c r="D109" s="9" t="s">
        <v>59</v>
      </c>
      <c r="E109" s="11" t="s">
        <v>118</v>
      </c>
      <c r="F109" s="10" t="s">
        <v>266</v>
      </c>
      <c r="G109" s="12" t="s">
        <v>35</v>
      </c>
      <c r="H109" s="13" t="s">
        <v>92</v>
      </c>
      <c r="I109" s="14" t="s">
        <v>537</v>
      </c>
      <c r="J109" s="14" t="s">
        <v>538</v>
      </c>
      <c r="K109" s="14">
        <f t="shared" si="5"/>
        <v>0</v>
      </c>
      <c r="L109" s="15" t="s">
        <v>62</v>
      </c>
      <c r="M109" s="15" t="s">
        <v>121</v>
      </c>
      <c r="N109" s="15" t="s">
        <v>54</v>
      </c>
      <c r="O109" s="15" t="s">
        <v>99</v>
      </c>
      <c r="P109" s="15" t="s">
        <v>41</v>
      </c>
      <c r="Q109" s="15" t="s">
        <v>42</v>
      </c>
      <c r="R109" s="15" t="s">
        <v>42</v>
      </c>
      <c r="S109" s="15" t="s">
        <v>236</v>
      </c>
      <c r="T109" s="15" t="s">
        <v>67</v>
      </c>
      <c r="U109" s="16">
        <v>2018</v>
      </c>
      <c r="V109" s="17">
        <v>1.2442500000000001</v>
      </c>
      <c r="W109" s="17">
        <v>-0.28216000000000002</v>
      </c>
      <c r="X109" s="17"/>
      <c r="Y109" s="17"/>
      <c r="Z109" s="16">
        <v>431</v>
      </c>
      <c r="AA109" s="16"/>
      <c r="AB109" s="16" t="s">
        <v>75</v>
      </c>
    </row>
    <row r="111" spans="1:28" ht="15.75" thickBot="1" x14ac:dyDescent="0.3">
      <c r="A111" s="31" t="s">
        <v>508</v>
      </c>
    </row>
    <row r="112" spans="1:28" ht="23.1" customHeight="1" x14ac:dyDescent="0.2">
      <c r="A112" s="61" t="s">
        <v>3</v>
      </c>
      <c r="B112" s="61" t="s">
        <v>4</v>
      </c>
      <c r="C112" s="61" t="s">
        <v>5</v>
      </c>
      <c r="D112" s="61" t="s">
        <v>6</v>
      </c>
      <c r="E112" s="61" t="s">
        <v>7</v>
      </c>
      <c r="F112" s="61" t="s">
        <v>24</v>
      </c>
      <c r="G112" s="61" t="s">
        <v>8</v>
      </c>
      <c r="H112" s="61" t="s">
        <v>9</v>
      </c>
      <c r="I112" s="74" t="s">
        <v>10</v>
      </c>
      <c r="J112" s="75"/>
      <c r="K112" s="76"/>
      <c r="L112" s="61" t="s">
        <v>11</v>
      </c>
      <c r="M112" s="61" t="s">
        <v>12</v>
      </c>
      <c r="N112" s="61" t="s">
        <v>13</v>
      </c>
      <c r="O112" s="61" t="s">
        <v>14</v>
      </c>
      <c r="P112" s="61" t="s">
        <v>15</v>
      </c>
      <c r="Q112" s="61" t="s">
        <v>16</v>
      </c>
      <c r="R112" s="61" t="s">
        <v>17</v>
      </c>
      <c r="S112" s="61" t="s">
        <v>18</v>
      </c>
      <c r="T112" s="61" t="s">
        <v>19</v>
      </c>
      <c r="U112" s="63" t="s">
        <v>20</v>
      </c>
      <c r="V112" s="58" t="s">
        <v>21</v>
      </c>
      <c r="W112" s="58"/>
      <c r="X112" s="58"/>
      <c r="Y112" s="58"/>
      <c r="Z112" s="58" t="s">
        <v>22</v>
      </c>
      <c r="AA112" s="58"/>
      <c r="AB112" s="59" t="s">
        <v>23</v>
      </c>
    </row>
    <row r="113" spans="1:28" ht="23.1" customHeight="1" x14ac:dyDescent="0.2">
      <c r="A113" s="62"/>
      <c r="B113" s="62"/>
      <c r="C113" s="62"/>
      <c r="D113" s="62"/>
      <c r="E113" s="62"/>
      <c r="F113" s="62"/>
      <c r="G113" s="62"/>
      <c r="H113" s="62"/>
      <c r="I113" s="77"/>
      <c r="J113" s="78"/>
      <c r="K113" s="79"/>
      <c r="L113" s="62"/>
      <c r="M113" s="62"/>
      <c r="N113" s="62"/>
      <c r="O113" s="62"/>
      <c r="P113" s="62"/>
      <c r="Q113" s="62"/>
      <c r="R113" s="62"/>
      <c r="S113" s="62"/>
      <c r="T113" s="62"/>
      <c r="U113" s="64"/>
      <c r="V113" s="8" t="s">
        <v>25</v>
      </c>
      <c r="W113" s="8" t="s">
        <v>26</v>
      </c>
      <c r="X113" s="8" t="s">
        <v>27</v>
      </c>
      <c r="Y113" s="8" t="s">
        <v>28</v>
      </c>
      <c r="Z113" s="8">
        <v>1</v>
      </c>
      <c r="AA113" s="8">
        <v>2</v>
      </c>
      <c r="AB113" s="60"/>
    </row>
    <row r="114" spans="1:28" ht="37.5" customHeight="1" x14ac:dyDescent="0.2">
      <c r="A114" s="19" t="s">
        <v>134</v>
      </c>
      <c r="B114" s="20" t="s">
        <v>135</v>
      </c>
      <c r="C114" s="21" t="s">
        <v>58</v>
      </c>
      <c r="D114" s="9" t="s">
        <v>59</v>
      </c>
      <c r="E114" s="11" t="s">
        <v>118</v>
      </c>
      <c r="F114" s="10" t="s">
        <v>136</v>
      </c>
      <c r="G114" s="12" t="s">
        <v>35</v>
      </c>
      <c r="H114" s="22" t="s">
        <v>137</v>
      </c>
      <c r="I114" s="14" t="s">
        <v>534</v>
      </c>
      <c r="J114" s="14" t="s">
        <v>535</v>
      </c>
      <c r="K114" s="14">
        <f>IF(J114=" Computer Scored",1,0)</f>
        <v>1</v>
      </c>
      <c r="L114" s="15" t="s">
        <v>37</v>
      </c>
      <c r="M114" s="15" t="s">
        <v>138</v>
      </c>
      <c r="N114" s="15" t="s">
        <v>54</v>
      </c>
      <c r="O114" s="15" t="s">
        <v>40</v>
      </c>
      <c r="P114" s="15" t="s">
        <v>41</v>
      </c>
      <c r="Q114" s="15" t="s">
        <v>42</v>
      </c>
      <c r="R114" s="15" t="s">
        <v>43</v>
      </c>
      <c r="S114" s="15" t="s">
        <v>139</v>
      </c>
      <c r="T114" s="15" t="s">
        <v>67</v>
      </c>
      <c r="U114" s="16">
        <v>2018</v>
      </c>
      <c r="V114" s="17">
        <v>0.60721999999999998</v>
      </c>
      <c r="W114" s="17">
        <v>4.5319999999999999E-2</v>
      </c>
      <c r="X114" s="17"/>
      <c r="Y114" s="17"/>
      <c r="Z114" s="16">
        <v>506</v>
      </c>
      <c r="AA114" s="16"/>
      <c r="AB114" s="16" t="s">
        <v>51</v>
      </c>
    </row>
    <row r="115" spans="1:28" ht="37.5" customHeight="1" x14ac:dyDescent="0.2">
      <c r="A115" s="19" t="s">
        <v>140</v>
      </c>
      <c r="B115" s="20" t="s">
        <v>135</v>
      </c>
      <c r="C115" s="21" t="s">
        <v>58</v>
      </c>
      <c r="D115" s="9" t="s">
        <v>59</v>
      </c>
      <c r="E115" s="11" t="s">
        <v>118</v>
      </c>
      <c r="F115" s="10" t="s">
        <v>136</v>
      </c>
      <c r="G115" s="12" t="s">
        <v>35</v>
      </c>
      <c r="H115" s="22" t="s">
        <v>141</v>
      </c>
      <c r="I115" s="14" t="s">
        <v>534</v>
      </c>
      <c r="J115" s="14" t="s">
        <v>535</v>
      </c>
      <c r="K115" s="14">
        <f t="shared" ref="K115:K128" si="6">IF(J115=" Computer Scored",1,0)</f>
        <v>1</v>
      </c>
      <c r="L115" s="15" t="s">
        <v>37</v>
      </c>
      <c r="M115" s="15" t="s">
        <v>138</v>
      </c>
      <c r="N115" s="15" t="s">
        <v>54</v>
      </c>
      <c r="O115" s="15" t="s">
        <v>87</v>
      </c>
      <c r="P115" s="15" t="s">
        <v>65</v>
      </c>
      <c r="Q115" s="15" t="s">
        <v>42</v>
      </c>
      <c r="R115" s="15" t="s">
        <v>43</v>
      </c>
      <c r="S115" s="15" t="s">
        <v>108</v>
      </c>
      <c r="T115" s="15" t="s">
        <v>67</v>
      </c>
      <c r="U115" s="16">
        <v>2018</v>
      </c>
      <c r="V115" s="17">
        <v>0.92276000000000002</v>
      </c>
      <c r="W115" s="17">
        <v>-6.1600000000000002E-2</v>
      </c>
      <c r="X115" s="17"/>
      <c r="Y115" s="17"/>
      <c r="Z115" s="16">
        <v>471</v>
      </c>
      <c r="AA115" s="16"/>
      <c r="AB115" s="16" t="s">
        <v>75</v>
      </c>
    </row>
    <row r="116" spans="1:28" ht="37.5" customHeight="1" x14ac:dyDescent="0.2">
      <c r="A116" s="19" t="s">
        <v>142</v>
      </c>
      <c r="B116" s="20" t="s">
        <v>135</v>
      </c>
      <c r="C116" s="21" t="s">
        <v>58</v>
      </c>
      <c r="D116" s="9" t="s">
        <v>59</v>
      </c>
      <c r="E116" s="11" t="s">
        <v>118</v>
      </c>
      <c r="F116" s="10" t="s">
        <v>136</v>
      </c>
      <c r="G116" s="12" t="s">
        <v>35</v>
      </c>
      <c r="H116" s="22" t="s">
        <v>143</v>
      </c>
      <c r="I116" s="14" t="s">
        <v>534</v>
      </c>
      <c r="J116" s="14" t="s">
        <v>535</v>
      </c>
      <c r="K116" s="14">
        <f t="shared" si="6"/>
        <v>1</v>
      </c>
      <c r="L116" s="15" t="s">
        <v>37</v>
      </c>
      <c r="M116" s="15" t="s">
        <v>144</v>
      </c>
      <c r="N116" s="15" t="s">
        <v>107</v>
      </c>
      <c r="O116" s="15" t="s">
        <v>99</v>
      </c>
      <c r="P116" s="15" t="s">
        <v>41</v>
      </c>
      <c r="Q116" s="15" t="s">
        <v>42</v>
      </c>
      <c r="R116" s="15" t="s">
        <v>43</v>
      </c>
      <c r="S116" s="15" t="s">
        <v>139</v>
      </c>
      <c r="T116" s="15" t="s">
        <v>67</v>
      </c>
      <c r="U116" s="16">
        <v>2018</v>
      </c>
      <c r="V116" s="17">
        <v>0.92056000000000004</v>
      </c>
      <c r="W116" s="17">
        <v>-0.12966</v>
      </c>
      <c r="X116" s="17"/>
      <c r="Y116" s="17"/>
      <c r="Z116" s="16">
        <v>462</v>
      </c>
      <c r="AA116" s="16"/>
      <c r="AB116" s="16" t="s">
        <v>75</v>
      </c>
    </row>
    <row r="117" spans="1:28" ht="37.5" customHeight="1" x14ac:dyDescent="0.2">
      <c r="A117" s="19" t="s">
        <v>145</v>
      </c>
      <c r="B117" s="20" t="s">
        <v>135</v>
      </c>
      <c r="C117" s="21" t="s">
        <v>58</v>
      </c>
      <c r="D117" s="9" t="s">
        <v>59</v>
      </c>
      <c r="E117" s="11" t="s">
        <v>118</v>
      </c>
      <c r="F117" s="10" t="s">
        <v>136</v>
      </c>
      <c r="G117" s="12" t="s">
        <v>35</v>
      </c>
      <c r="H117" s="22" t="s">
        <v>146</v>
      </c>
      <c r="I117" s="14" t="s">
        <v>536</v>
      </c>
      <c r="J117" s="14" t="s">
        <v>535</v>
      </c>
      <c r="K117" s="14">
        <f t="shared" si="6"/>
        <v>1</v>
      </c>
      <c r="L117" s="15" t="s">
        <v>37</v>
      </c>
      <c r="M117" s="15" t="s">
        <v>43</v>
      </c>
      <c r="N117" s="15" t="s">
        <v>107</v>
      </c>
      <c r="O117" s="15" t="s">
        <v>99</v>
      </c>
      <c r="P117" s="15" t="s">
        <v>41</v>
      </c>
      <c r="Q117" s="15" t="s">
        <v>43</v>
      </c>
      <c r="R117" s="15" t="s">
        <v>43</v>
      </c>
      <c r="S117" s="15" t="s">
        <v>93</v>
      </c>
      <c r="T117" s="15" t="s">
        <v>67</v>
      </c>
      <c r="U117" s="16">
        <v>2018</v>
      </c>
      <c r="V117" s="17">
        <v>0.66588999999999998</v>
      </c>
      <c r="W117" s="17">
        <v>1.0741400000000001</v>
      </c>
      <c r="X117" s="17">
        <v>0.17216999999999999</v>
      </c>
      <c r="Y117" s="17">
        <v>-0.17216999999999999</v>
      </c>
      <c r="Z117" s="16">
        <v>579</v>
      </c>
      <c r="AA117" s="16">
        <v>691</v>
      </c>
      <c r="AB117" s="16" t="s">
        <v>110</v>
      </c>
    </row>
    <row r="118" spans="1:28" ht="37.5" customHeight="1" x14ac:dyDescent="0.2">
      <c r="A118" s="19" t="s">
        <v>147</v>
      </c>
      <c r="B118" s="20" t="s">
        <v>135</v>
      </c>
      <c r="C118" s="21" t="s">
        <v>58</v>
      </c>
      <c r="D118" s="9" t="s">
        <v>59</v>
      </c>
      <c r="E118" s="11" t="s">
        <v>118</v>
      </c>
      <c r="F118" s="10" t="s">
        <v>136</v>
      </c>
      <c r="G118" s="12" t="s">
        <v>35</v>
      </c>
      <c r="H118" s="22" t="s">
        <v>148</v>
      </c>
      <c r="I118" s="14" t="s">
        <v>537</v>
      </c>
      <c r="J118" s="14" t="s">
        <v>538</v>
      </c>
      <c r="K118" s="14">
        <f t="shared" si="6"/>
        <v>0</v>
      </c>
      <c r="L118" s="15" t="s">
        <v>37</v>
      </c>
      <c r="M118" s="15" t="s">
        <v>43</v>
      </c>
      <c r="N118" s="15" t="s">
        <v>107</v>
      </c>
      <c r="O118" s="15" t="s">
        <v>64</v>
      </c>
      <c r="P118" s="15" t="s">
        <v>65</v>
      </c>
      <c r="Q118" s="15" t="s">
        <v>43</v>
      </c>
      <c r="R118" s="15" t="s">
        <v>43</v>
      </c>
      <c r="S118" s="15" t="s">
        <v>139</v>
      </c>
      <c r="T118" s="15" t="s">
        <v>67</v>
      </c>
      <c r="U118" s="16">
        <v>2018</v>
      </c>
      <c r="V118" s="17">
        <v>0.81489</v>
      </c>
      <c r="W118" s="17">
        <v>0.81603999999999999</v>
      </c>
      <c r="X118" s="17">
        <v>-0.76602000000000003</v>
      </c>
      <c r="Y118" s="17">
        <v>0.76602000000000003</v>
      </c>
      <c r="Z118" s="16">
        <v>545</v>
      </c>
      <c r="AA118" s="16">
        <v>589</v>
      </c>
      <c r="AB118" s="16" t="s">
        <v>46</v>
      </c>
    </row>
    <row r="119" spans="1:28" ht="37.5" customHeight="1" x14ac:dyDescent="0.2">
      <c r="A119" s="19" t="s">
        <v>149</v>
      </c>
      <c r="B119" s="20" t="s">
        <v>135</v>
      </c>
      <c r="C119" s="21" t="s">
        <v>58</v>
      </c>
      <c r="D119" s="9" t="s">
        <v>59</v>
      </c>
      <c r="E119" s="11" t="s">
        <v>118</v>
      </c>
      <c r="F119" s="10" t="s">
        <v>136</v>
      </c>
      <c r="G119" s="12" t="s">
        <v>35</v>
      </c>
      <c r="H119" s="22" t="s">
        <v>150</v>
      </c>
      <c r="I119" s="14" t="s">
        <v>536</v>
      </c>
      <c r="J119" s="14" t="s">
        <v>535</v>
      </c>
      <c r="K119" s="14">
        <f t="shared" si="6"/>
        <v>1</v>
      </c>
      <c r="L119" s="15" t="s">
        <v>37</v>
      </c>
      <c r="M119" s="15" t="s">
        <v>43</v>
      </c>
      <c r="N119" s="15" t="s">
        <v>107</v>
      </c>
      <c r="O119" s="15" t="s">
        <v>99</v>
      </c>
      <c r="P119" s="15" t="s">
        <v>41</v>
      </c>
      <c r="Q119" s="15" t="s">
        <v>43</v>
      </c>
      <c r="R119" s="15" t="s">
        <v>43</v>
      </c>
      <c r="S119" s="15" t="s">
        <v>139</v>
      </c>
      <c r="T119" s="15" t="s">
        <v>67</v>
      </c>
      <c r="U119" s="16">
        <v>2018</v>
      </c>
      <c r="V119" s="17">
        <v>1.07944</v>
      </c>
      <c r="W119" s="17">
        <v>1.0000100000000001</v>
      </c>
      <c r="X119" s="17"/>
      <c r="Y119" s="17"/>
      <c r="Z119" s="16">
        <v>605</v>
      </c>
      <c r="AA119" s="16"/>
      <c r="AB119" s="16" t="s">
        <v>46</v>
      </c>
    </row>
    <row r="120" spans="1:28" ht="37.5" customHeight="1" x14ac:dyDescent="0.2">
      <c r="A120" s="9" t="s">
        <v>173</v>
      </c>
      <c r="B120" s="10" t="s">
        <v>174</v>
      </c>
      <c r="C120" s="9" t="s">
        <v>31</v>
      </c>
      <c r="D120" s="9" t="s">
        <v>32</v>
      </c>
      <c r="E120" s="11" t="s">
        <v>118</v>
      </c>
      <c r="F120" s="10" t="s">
        <v>175</v>
      </c>
      <c r="G120" s="12" t="s">
        <v>35</v>
      </c>
      <c r="H120" s="13" t="s">
        <v>61</v>
      </c>
      <c r="I120" s="14" t="s">
        <v>537</v>
      </c>
      <c r="J120" s="14" t="s">
        <v>538</v>
      </c>
      <c r="K120" s="14">
        <f t="shared" si="6"/>
        <v>0</v>
      </c>
      <c r="L120" s="15" t="s">
        <v>120</v>
      </c>
      <c r="M120" s="15" t="s">
        <v>63</v>
      </c>
      <c r="N120" s="15" t="s">
        <v>54</v>
      </c>
      <c r="O120" s="15" t="s">
        <v>49</v>
      </c>
      <c r="P120" s="15" t="s">
        <v>50</v>
      </c>
      <c r="Q120" s="15" t="s">
        <v>42</v>
      </c>
      <c r="R120" s="15" t="s">
        <v>42</v>
      </c>
      <c r="S120" s="15" t="s">
        <v>176</v>
      </c>
      <c r="T120" s="15" t="s">
        <v>67</v>
      </c>
      <c r="U120" s="16">
        <v>2012</v>
      </c>
      <c r="V120" s="17">
        <v>0.76229999999999998</v>
      </c>
      <c r="W120" s="17">
        <v>1.0386299999999999</v>
      </c>
      <c r="X120" s="17"/>
      <c r="Y120" s="17"/>
      <c r="Z120" s="16">
        <v>624</v>
      </c>
      <c r="AA120" s="16"/>
      <c r="AB120" s="16" t="s">
        <v>46</v>
      </c>
    </row>
    <row r="121" spans="1:28" ht="37.5" customHeight="1" x14ac:dyDescent="0.2">
      <c r="A121" s="9" t="s">
        <v>177</v>
      </c>
      <c r="B121" s="10" t="s">
        <v>174</v>
      </c>
      <c r="C121" s="9" t="s">
        <v>31</v>
      </c>
      <c r="D121" s="9" t="s">
        <v>32</v>
      </c>
      <c r="E121" s="11" t="s">
        <v>118</v>
      </c>
      <c r="F121" s="10" t="s">
        <v>175</v>
      </c>
      <c r="G121" s="12" t="s">
        <v>35</v>
      </c>
      <c r="H121" s="13" t="s">
        <v>69</v>
      </c>
      <c r="I121" s="14" t="s">
        <v>537</v>
      </c>
      <c r="J121" s="14" t="s">
        <v>538</v>
      </c>
      <c r="K121" s="14">
        <f t="shared" si="6"/>
        <v>0</v>
      </c>
      <c r="L121" s="15" t="s">
        <v>120</v>
      </c>
      <c r="M121" s="15" t="s">
        <v>63</v>
      </c>
      <c r="N121" s="15" t="s">
        <v>54</v>
      </c>
      <c r="O121" s="15" t="s">
        <v>87</v>
      </c>
      <c r="P121" s="15" t="s">
        <v>65</v>
      </c>
      <c r="Q121" s="15" t="s">
        <v>42</v>
      </c>
      <c r="R121" s="15" t="s">
        <v>42</v>
      </c>
      <c r="S121" s="15" t="s">
        <v>176</v>
      </c>
      <c r="T121" s="15" t="s">
        <v>67</v>
      </c>
      <c r="U121" s="16">
        <v>2012</v>
      </c>
      <c r="V121" s="17">
        <v>0.91676000000000002</v>
      </c>
      <c r="W121" s="17">
        <v>-0.66507000000000005</v>
      </c>
      <c r="X121" s="17"/>
      <c r="Y121" s="17"/>
      <c r="Z121" s="16">
        <v>392</v>
      </c>
      <c r="AA121" s="16"/>
      <c r="AB121" s="16" t="s">
        <v>55</v>
      </c>
    </row>
    <row r="122" spans="1:28" ht="37.5" customHeight="1" x14ac:dyDescent="0.2">
      <c r="A122" s="9" t="s">
        <v>178</v>
      </c>
      <c r="B122" s="10" t="s">
        <v>174</v>
      </c>
      <c r="C122" s="9" t="s">
        <v>31</v>
      </c>
      <c r="D122" s="9" t="s">
        <v>32</v>
      </c>
      <c r="E122" s="11" t="s">
        <v>118</v>
      </c>
      <c r="F122" s="10" t="s">
        <v>175</v>
      </c>
      <c r="G122" s="12" t="s">
        <v>35</v>
      </c>
      <c r="H122" s="13" t="s">
        <v>73</v>
      </c>
      <c r="I122" s="14" t="s">
        <v>539</v>
      </c>
      <c r="J122" s="14" t="s">
        <v>535</v>
      </c>
      <c r="K122" s="14">
        <f t="shared" si="6"/>
        <v>1</v>
      </c>
      <c r="L122" s="15" t="s">
        <v>120</v>
      </c>
      <c r="M122" s="15" t="s">
        <v>63</v>
      </c>
      <c r="N122" s="15" t="s">
        <v>54</v>
      </c>
      <c r="O122" s="15" t="s">
        <v>99</v>
      </c>
      <c r="P122" s="15" t="s">
        <v>41</v>
      </c>
      <c r="Q122" s="15" t="s">
        <v>42</v>
      </c>
      <c r="R122" s="15" t="s">
        <v>42</v>
      </c>
      <c r="S122" s="15" t="s">
        <v>176</v>
      </c>
      <c r="T122" s="15" t="s">
        <v>67</v>
      </c>
      <c r="U122" s="16">
        <v>2012</v>
      </c>
      <c r="V122" s="17">
        <v>0.84426000000000001</v>
      </c>
      <c r="W122" s="17">
        <v>2.827E-2</v>
      </c>
      <c r="X122" s="17"/>
      <c r="Y122" s="17"/>
      <c r="Z122" s="16">
        <v>487</v>
      </c>
      <c r="AA122" s="16"/>
      <c r="AB122" s="16" t="s">
        <v>51</v>
      </c>
    </row>
    <row r="123" spans="1:28" ht="37.5" customHeight="1" x14ac:dyDescent="0.2">
      <c r="A123" s="9" t="s">
        <v>179</v>
      </c>
      <c r="B123" s="10" t="s">
        <v>174</v>
      </c>
      <c r="C123" s="9" t="s">
        <v>31</v>
      </c>
      <c r="D123" s="9" t="s">
        <v>32</v>
      </c>
      <c r="E123" s="11" t="s">
        <v>118</v>
      </c>
      <c r="F123" s="10" t="s">
        <v>175</v>
      </c>
      <c r="G123" s="12" t="s">
        <v>35</v>
      </c>
      <c r="H123" s="13" t="s">
        <v>77</v>
      </c>
      <c r="I123" s="14" t="s">
        <v>540</v>
      </c>
      <c r="J123" s="14" t="s">
        <v>535</v>
      </c>
      <c r="K123" s="14">
        <f t="shared" si="6"/>
        <v>1</v>
      </c>
      <c r="L123" s="15" t="s">
        <v>120</v>
      </c>
      <c r="M123" s="15" t="s">
        <v>63</v>
      </c>
      <c r="N123" s="15" t="s">
        <v>54</v>
      </c>
      <c r="O123" s="15" t="s">
        <v>40</v>
      </c>
      <c r="P123" s="15" t="s">
        <v>41</v>
      </c>
      <c r="Q123" s="15" t="s">
        <v>42</v>
      </c>
      <c r="R123" s="15" t="s">
        <v>42</v>
      </c>
      <c r="S123" s="15" t="s">
        <v>176</v>
      </c>
      <c r="T123" s="15" t="s">
        <v>67</v>
      </c>
      <c r="U123" s="16">
        <v>2012</v>
      </c>
      <c r="V123" s="17">
        <v>1.1397999999999999</v>
      </c>
      <c r="W123" s="17">
        <v>1.2769699999999999</v>
      </c>
      <c r="X123" s="17"/>
      <c r="Y123" s="17"/>
      <c r="Z123" s="16">
        <v>639</v>
      </c>
      <c r="AA123" s="16"/>
      <c r="AB123" s="16" t="s">
        <v>110</v>
      </c>
    </row>
    <row r="124" spans="1:28" ht="37.5" customHeight="1" x14ac:dyDescent="0.2">
      <c r="A124" s="19" t="s">
        <v>257</v>
      </c>
      <c r="B124" s="20" t="s">
        <v>258</v>
      </c>
      <c r="C124" s="21" t="s">
        <v>58</v>
      </c>
      <c r="D124" s="9" t="s">
        <v>59</v>
      </c>
      <c r="E124" s="11" t="s">
        <v>118</v>
      </c>
      <c r="F124" s="10" t="s">
        <v>259</v>
      </c>
      <c r="G124" s="12" t="s">
        <v>35</v>
      </c>
      <c r="H124" s="13" t="s">
        <v>81</v>
      </c>
      <c r="I124" s="14" t="s">
        <v>534</v>
      </c>
      <c r="J124" s="14" t="s">
        <v>535</v>
      </c>
      <c r="K124" s="14">
        <f t="shared" si="6"/>
        <v>1</v>
      </c>
      <c r="L124" s="15" t="s">
        <v>120</v>
      </c>
      <c r="M124" s="15" t="s">
        <v>121</v>
      </c>
      <c r="N124" s="15" t="s">
        <v>54</v>
      </c>
      <c r="O124" s="15" t="s">
        <v>40</v>
      </c>
      <c r="P124" s="15" t="s">
        <v>41</v>
      </c>
      <c r="Q124" s="15" t="s">
        <v>42</v>
      </c>
      <c r="R124" s="15" t="s">
        <v>42</v>
      </c>
      <c r="S124" s="15" t="s">
        <v>66</v>
      </c>
      <c r="T124" s="15" t="s">
        <v>67</v>
      </c>
      <c r="U124" s="16">
        <v>2018</v>
      </c>
      <c r="V124" s="17">
        <v>0.97663</v>
      </c>
      <c r="W124" s="17">
        <v>-0.83686000000000005</v>
      </c>
      <c r="X124" s="17"/>
      <c r="Y124" s="17"/>
      <c r="Z124" s="16">
        <v>367</v>
      </c>
      <c r="AA124" s="16"/>
      <c r="AB124" s="16" t="s">
        <v>55</v>
      </c>
    </row>
    <row r="125" spans="1:28" ht="37.5" customHeight="1" x14ac:dyDescent="0.2">
      <c r="A125" s="19" t="s">
        <v>260</v>
      </c>
      <c r="B125" s="20" t="s">
        <v>258</v>
      </c>
      <c r="C125" s="21" t="s">
        <v>58</v>
      </c>
      <c r="D125" s="9" t="s">
        <v>59</v>
      </c>
      <c r="E125" s="11" t="s">
        <v>118</v>
      </c>
      <c r="F125" s="10" t="s">
        <v>259</v>
      </c>
      <c r="G125" s="12" t="s">
        <v>35</v>
      </c>
      <c r="H125" s="13" t="s">
        <v>84</v>
      </c>
      <c r="I125" s="14" t="s">
        <v>537</v>
      </c>
      <c r="J125" s="14" t="s">
        <v>538</v>
      </c>
      <c r="K125" s="14">
        <f t="shared" si="6"/>
        <v>0</v>
      </c>
      <c r="L125" s="15" t="s">
        <v>120</v>
      </c>
      <c r="M125" s="15" t="s">
        <v>121</v>
      </c>
      <c r="N125" s="15" t="s">
        <v>54</v>
      </c>
      <c r="O125" s="15" t="s">
        <v>99</v>
      </c>
      <c r="P125" s="15" t="s">
        <v>41</v>
      </c>
      <c r="Q125" s="15" t="s">
        <v>42</v>
      </c>
      <c r="R125" s="15" t="s">
        <v>42</v>
      </c>
      <c r="S125" s="15" t="s">
        <v>66</v>
      </c>
      <c r="T125" s="15" t="s">
        <v>67</v>
      </c>
      <c r="U125" s="16">
        <v>2018</v>
      </c>
      <c r="V125" s="17">
        <v>1.0894200000000001</v>
      </c>
      <c r="W125" s="17">
        <v>1.5966199999999999</v>
      </c>
      <c r="X125" s="17"/>
      <c r="Y125" s="17"/>
      <c r="Z125" s="16">
        <v>683</v>
      </c>
      <c r="AA125" s="16"/>
      <c r="AB125" s="16" t="s">
        <v>110</v>
      </c>
    </row>
    <row r="126" spans="1:28" ht="37.5" customHeight="1" x14ac:dyDescent="0.2">
      <c r="A126" s="19" t="s">
        <v>261</v>
      </c>
      <c r="B126" s="20" t="s">
        <v>258</v>
      </c>
      <c r="C126" s="21" t="s">
        <v>58</v>
      </c>
      <c r="D126" s="9" t="s">
        <v>59</v>
      </c>
      <c r="E126" s="11" t="s">
        <v>118</v>
      </c>
      <c r="F126" s="10" t="s">
        <v>259</v>
      </c>
      <c r="G126" s="12" t="s">
        <v>35</v>
      </c>
      <c r="H126" s="13" t="s">
        <v>86</v>
      </c>
      <c r="I126" s="14" t="s">
        <v>536</v>
      </c>
      <c r="J126" s="14" t="s">
        <v>535</v>
      </c>
      <c r="K126" s="14">
        <f t="shared" si="6"/>
        <v>1</v>
      </c>
      <c r="L126" s="15" t="s">
        <v>120</v>
      </c>
      <c r="M126" s="15" t="s">
        <v>121</v>
      </c>
      <c r="N126" s="15" t="s">
        <v>54</v>
      </c>
      <c r="O126" s="15" t="s">
        <v>99</v>
      </c>
      <c r="P126" s="15" t="s">
        <v>41</v>
      </c>
      <c r="Q126" s="15" t="s">
        <v>42</v>
      </c>
      <c r="R126" s="15" t="s">
        <v>42</v>
      </c>
      <c r="S126" s="15" t="s">
        <v>66</v>
      </c>
      <c r="T126" s="15" t="s">
        <v>67</v>
      </c>
      <c r="U126" s="16">
        <v>2018</v>
      </c>
      <c r="V126" s="17">
        <v>1.45153</v>
      </c>
      <c r="W126" s="17">
        <v>-2.96E-3</v>
      </c>
      <c r="X126" s="17"/>
      <c r="Y126" s="17"/>
      <c r="Z126" s="16">
        <v>464</v>
      </c>
      <c r="AA126" s="16"/>
      <c r="AB126" s="16" t="s">
        <v>75</v>
      </c>
    </row>
    <row r="127" spans="1:28" ht="37.5" customHeight="1" x14ac:dyDescent="0.2">
      <c r="A127" s="19" t="s">
        <v>262</v>
      </c>
      <c r="B127" s="20" t="s">
        <v>258</v>
      </c>
      <c r="C127" s="21" t="s">
        <v>58</v>
      </c>
      <c r="D127" s="9" t="s">
        <v>59</v>
      </c>
      <c r="E127" s="11" t="s">
        <v>118</v>
      </c>
      <c r="F127" s="10" t="s">
        <v>259</v>
      </c>
      <c r="G127" s="12" t="s">
        <v>35</v>
      </c>
      <c r="H127" s="13" t="s">
        <v>90</v>
      </c>
      <c r="I127" s="14" t="s">
        <v>537</v>
      </c>
      <c r="J127" s="14" t="s">
        <v>538</v>
      </c>
      <c r="K127" s="14">
        <f t="shared" si="6"/>
        <v>0</v>
      </c>
      <c r="L127" s="15" t="s">
        <v>120</v>
      </c>
      <c r="M127" s="15" t="s">
        <v>121</v>
      </c>
      <c r="N127" s="15" t="s">
        <v>54</v>
      </c>
      <c r="O127" s="15" t="s">
        <v>99</v>
      </c>
      <c r="P127" s="15" t="s">
        <v>41</v>
      </c>
      <c r="Q127" s="15" t="s">
        <v>42</v>
      </c>
      <c r="R127" s="15" t="s">
        <v>42</v>
      </c>
      <c r="S127" s="15" t="s">
        <v>66</v>
      </c>
      <c r="T127" s="15" t="s">
        <v>67</v>
      </c>
      <c r="U127" s="16">
        <v>2018</v>
      </c>
      <c r="V127" s="17">
        <v>0.62082999999999999</v>
      </c>
      <c r="W127" s="17">
        <v>0.61399999999999999</v>
      </c>
      <c r="X127" s="17">
        <v>-4.546E-2</v>
      </c>
      <c r="Y127" s="17">
        <v>4.546E-2</v>
      </c>
      <c r="Z127" s="16">
        <v>519</v>
      </c>
      <c r="AA127" s="16">
        <v>621</v>
      </c>
      <c r="AB127" s="16" t="s">
        <v>46</v>
      </c>
    </row>
    <row r="128" spans="1:28" ht="37.5" customHeight="1" x14ac:dyDescent="0.2">
      <c r="A128" s="19" t="s">
        <v>263</v>
      </c>
      <c r="B128" s="20" t="s">
        <v>258</v>
      </c>
      <c r="C128" s="21" t="s">
        <v>58</v>
      </c>
      <c r="D128" s="9" t="s">
        <v>59</v>
      </c>
      <c r="E128" s="11" t="s">
        <v>118</v>
      </c>
      <c r="F128" s="10" t="s">
        <v>259</v>
      </c>
      <c r="G128" s="12" t="s">
        <v>35</v>
      </c>
      <c r="H128" s="13" t="s">
        <v>92</v>
      </c>
      <c r="I128" s="14" t="s">
        <v>534</v>
      </c>
      <c r="J128" s="14" t="s">
        <v>535</v>
      </c>
      <c r="K128" s="14">
        <f t="shared" si="6"/>
        <v>1</v>
      </c>
      <c r="L128" s="15" t="s">
        <v>120</v>
      </c>
      <c r="M128" s="15" t="s">
        <v>121</v>
      </c>
      <c r="N128" s="15" t="s">
        <v>54</v>
      </c>
      <c r="O128" s="15" t="s">
        <v>40</v>
      </c>
      <c r="P128" s="15" t="s">
        <v>41</v>
      </c>
      <c r="Q128" s="15" t="s">
        <v>42</v>
      </c>
      <c r="R128" s="15" t="s">
        <v>42</v>
      </c>
      <c r="S128" s="15" t="s">
        <v>66</v>
      </c>
      <c r="T128" s="15" t="s">
        <v>67</v>
      </c>
      <c r="U128" s="16">
        <v>2018</v>
      </c>
      <c r="V128" s="17">
        <v>1.10337</v>
      </c>
      <c r="W128" s="17">
        <v>-1.0431900000000001</v>
      </c>
      <c r="X128" s="17"/>
      <c r="Y128" s="17"/>
      <c r="Z128" s="16">
        <v>335</v>
      </c>
      <c r="AA128" s="16"/>
      <c r="AB128" s="16" t="s">
        <v>55</v>
      </c>
    </row>
    <row r="130" spans="1:28" ht="15.75" thickBot="1" x14ac:dyDescent="0.3">
      <c r="A130" s="31" t="s">
        <v>509</v>
      </c>
    </row>
    <row r="131" spans="1:28" ht="23.1" customHeight="1" x14ac:dyDescent="0.2">
      <c r="A131" s="61" t="s">
        <v>3</v>
      </c>
      <c r="B131" s="61" t="s">
        <v>4</v>
      </c>
      <c r="C131" s="61" t="s">
        <v>5</v>
      </c>
      <c r="D131" s="61" t="s">
        <v>6</v>
      </c>
      <c r="E131" s="61" t="s">
        <v>7</v>
      </c>
      <c r="F131" s="61" t="s">
        <v>24</v>
      </c>
      <c r="G131" s="61" t="s">
        <v>8</v>
      </c>
      <c r="H131" s="61" t="s">
        <v>9</v>
      </c>
      <c r="I131" s="74" t="s">
        <v>10</v>
      </c>
      <c r="J131" s="75"/>
      <c r="K131" s="76"/>
      <c r="L131" s="61" t="s">
        <v>11</v>
      </c>
      <c r="M131" s="61" t="s">
        <v>12</v>
      </c>
      <c r="N131" s="61" t="s">
        <v>13</v>
      </c>
      <c r="O131" s="61" t="s">
        <v>14</v>
      </c>
      <c r="P131" s="61" t="s">
        <v>15</v>
      </c>
      <c r="Q131" s="61" t="s">
        <v>16</v>
      </c>
      <c r="R131" s="61" t="s">
        <v>17</v>
      </c>
      <c r="S131" s="61" t="s">
        <v>18</v>
      </c>
      <c r="T131" s="61" t="s">
        <v>19</v>
      </c>
      <c r="U131" s="63" t="s">
        <v>20</v>
      </c>
      <c r="V131" s="58" t="s">
        <v>21</v>
      </c>
      <c r="W131" s="58"/>
      <c r="X131" s="58"/>
      <c r="Y131" s="58"/>
      <c r="Z131" s="58" t="s">
        <v>22</v>
      </c>
      <c r="AA131" s="58"/>
      <c r="AB131" s="59" t="s">
        <v>23</v>
      </c>
    </row>
    <row r="132" spans="1:28" ht="23.1" customHeight="1" x14ac:dyDescent="0.2">
      <c r="A132" s="62"/>
      <c r="B132" s="62"/>
      <c r="C132" s="62"/>
      <c r="D132" s="62"/>
      <c r="E132" s="62"/>
      <c r="F132" s="62"/>
      <c r="G132" s="62"/>
      <c r="H132" s="62"/>
      <c r="I132" s="77"/>
      <c r="J132" s="78"/>
      <c r="K132" s="79"/>
      <c r="L132" s="62"/>
      <c r="M132" s="62"/>
      <c r="N132" s="62"/>
      <c r="O132" s="62"/>
      <c r="P132" s="62"/>
      <c r="Q132" s="62"/>
      <c r="R132" s="62"/>
      <c r="S132" s="62"/>
      <c r="T132" s="62"/>
      <c r="U132" s="64"/>
      <c r="V132" s="8" t="s">
        <v>25</v>
      </c>
      <c r="W132" s="8" t="s">
        <v>26</v>
      </c>
      <c r="X132" s="8" t="s">
        <v>27</v>
      </c>
      <c r="Y132" s="8" t="s">
        <v>28</v>
      </c>
      <c r="Z132" s="8">
        <v>1</v>
      </c>
      <c r="AA132" s="8">
        <v>2</v>
      </c>
      <c r="AB132" s="60"/>
    </row>
    <row r="133" spans="1:28" ht="37.5" customHeight="1" x14ac:dyDescent="0.2">
      <c r="A133" s="9" t="s">
        <v>127</v>
      </c>
      <c r="B133" s="25" t="s">
        <v>128</v>
      </c>
      <c r="C133" s="26" t="s">
        <v>31</v>
      </c>
      <c r="D133" s="9" t="s">
        <v>32</v>
      </c>
      <c r="E133" s="11" t="s">
        <v>118</v>
      </c>
      <c r="F133" s="10" t="s">
        <v>129</v>
      </c>
      <c r="G133" s="12" t="s">
        <v>35</v>
      </c>
      <c r="H133" s="13" t="s">
        <v>36</v>
      </c>
      <c r="I133" s="14" t="s">
        <v>539</v>
      </c>
      <c r="J133" s="14" t="s">
        <v>535</v>
      </c>
      <c r="K133" s="14">
        <f>IF(J133=" Computer Scored",1,0)</f>
        <v>1</v>
      </c>
      <c r="L133" s="15" t="s">
        <v>120</v>
      </c>
      <c r="M133" s="15" t="s">
        <v>121</v>
      </c>
      <c r="N133" s="15" t="s">
        <v>54</v>
      </c>
      <c r="O133" s="15" t="s">
        <v>40</v>
      </c>
      <c r="P133" s="15" t="s">
        <v>41</v>
      </c>
      <c r="Q133" s="15" t="s">
        <v>42</v>
      </c>
      <c r="R133" s="15" t="s">
        <v>42</v>
      </c>
      <c r="S133" s="15" t="s">
        <v>130</v>
      </c>
      <c r="T133" s="15" t="s">
        <v>67</v>
      </c>
      <c r="U133" s="16">
        <v>2012</v>
      </c>
      <c r="V133" s="17">
        <v>1</v>
      </c>
      <c r="W133" s="17">
        <v>-1.9120699999999999</v>
      </c>
      <c r="X133" s="17"/>
      <c r="Y133" s="17"/>
      <c r="Z133" s="16">
        <v>224</v>
      </c>
      <c r="AA133" s="16"/>
      <c r="AB133" s="16" t="s">
        <v>131</v>
      </c>
    </row>
    <row r="134" spans="1:28" ht="37.5" customHeight="1" x14ac:dyDescent="0.2">
      <c r="A134" s="9" t="s">
        <v>132</v>
      </c>
      <c r="B134" s="25" t="s">
        <v>128</v>
      </c>
      <c r="C134" s="26" t="s">
        <v>31</v>
      </c>
      <c r="D134" s="9" t="s">
        <v>32</v>
      </c>
      <c r="E134" s="11" t="s">
        <v>118</v>
      </c>
      <c r="F134" s="10" t="s">
        <v>129</v>
      </c>
      <c r="G134" s="12" t="s">
        <v>35</v>
      </c>
      <c r="H134" s="13" t="s">
        <v>48</v>
      </c>
      <c r="I134" s="14" t="s">
        <v>537</v>
      </c>
      <c r="J134" s="14" t="s">
        <v>538</v>
      </c>
      <c r="K134" s="14">
        <f t="shared" ref="K134:K147" si="7">IF(J134=" Computer Scored",1,0)</f>
        <v>0</v>
      </c>
      <c r="L134" s="15" t="s">
        <v>120</v>
      </c>
      <c r="M134" s="15" t="s">
        <v>121</v>
      </c>
      <c r="N134" s="15" t="s">
        <v>54</v>
      </c>
      <c r="O134" s="15" t="s">
        <v>40</v>
      </c>
      <c r="P134" s="15" t="s">
        <v>41</v>
      </c>
      <c r="Q134" s="15" t="s">
        <v>42</v>
      </c>
      <c r="R134" s="15" t="s">
        <v>42</v>
      </c>
      <c r="S134" s="15" t="s">
        <v>130</v>
      </c>
      <c r="T134" s="15" t="s">
        <v>67</v>
      </c>
      <c r="U134" s="16">
        <v>2012</v>
      </c>
      <c r="V134" s="17">
        <v>1</v>
      </c>
      <c r="W134" s="17">
        <v>-0.49624000000000001</v>
      </c>
      <c r="X134" s="17"/>
      <c r="Y134" s="17"/>
      <c r="Z134" s="16">
        <v>411</v>
      </c>
      <c r="AA134" s="16"/>
      <c r="AB134" s="16" t="s">
        <v>75</v>
      </c>
    </row>
    <row r="135" spans="1:28" ht="37.5" customHeight="1" x14ac:dyDescent="0.2">
      <c r="A135" s="9" t="s">
        <v>133</v>
      </c>
      <c r="B135" s="25" t="s">
        <v>128</v>
      </c>
      <c r="C135" s="26" t="s">
        <v>31</v>
      </c>
      <c r="D135" s="9" t="s">
        <v>32</v>
      </c>
      <c r="E135" s="11" t="s">
        <v>118</v>
      </c>
      <c r="F135" s="10" t="s">
        <v>129</v>
      </c>
      <c r="G135" s="12" t="s">
        <v>35</v>
      </c>
      <c r="H135" s="13" t="s">
        <v>53</v>
      </c>
      <c r="I135" s="14" t="s">
        <v>537</v>
      </c>
      <c r="J135" s="14" t="s">
        <v>538</v>
      </c>
      <c r="K135" s="14">
        <f t="shared" si="7"/>
        <v>0</v>
      </c>
      <c r="L135" s="15" t="s">
        <v>120</v>
      </c>
      <c r="M135" s="15" t="s">
        <v>121</v>
      </c>
      <c r="N135" s="15" t="s">
        <v>54</v>
      </c>
      <c r="O135" s="15" t="s">
        <v>99</v>
      </c>
      <c r="P135" s="15" t="s">
        <v>41</v>
      </c>
      <c r="Q135" s="15" t="s">
        <v>42</v>
      </c>
      <c r="R135" s="15" t="s">
        <v>42</v>
      </c>
      <c r="S135" s="15" t="s">
        <v>130</v>
      </c>
      <c r="T135" s="15" t="s">
        <v>67</v>
      </c>
      <c r="U135" s="16">
        <v>2012</v>
      </c>
      <c r="V135" s="17">
        <v>1</v>
      </c>
      <c r="W135" s="17">
        <v>-0.65459999999999996</v>
      </c>
      <c r="X135" s="17"/>
      <c r="Y135" s="17"/>
      <c r="Z135" s="16">
        <v>390</v>
      </c>
      <c r="AA135" s="16"/>
      <c r="AB135" s="16" t="s">
        <v>55</v>
      </c>
    </row>
    <row r="136" spans="1:28" ht="37.5" customHeight="1" x14ac:dyDescent="0.2">
      <c r="A136" s="23" t="s">
        <v>190</v>
      </c>
      <c r="B136" s="10" t="s">
        <v>191</v>
      </c>
      <c r="C136" s="9" t="s">
        <v>31</v>
      </c>
      <c r="D136" s="9" t="s">
        <v>32</v>
      </c>
      <c r="E136" s="11" t="s">
        <v>118</v>
      </c>
      <c r="F136" s="10" t="s">
        <v>192</v>
      </c>
      <c r="G136" s="12" t="s">
        <v>35</v>
      </c>
      <c r="H136" s="13" t="s">
        <v>61</v>
      </c>
      <c r="I136" s="14" t="s">
        <v>539</v>
      </c>
      <c r="J136" s="14" t="s">
        <v>535</v>
      </c>
      <c r="K136" s="14">
        <f t="shared" si="7"/>
        <v>1</v>
      </c>
      <c r="L136" s="15" t="s">
        <v>62</v>
      </c>
      <c r="M136" s="15" t="s">
        <v>70</v>
      </c>
      <c r="N136" s="15" t="s">
        <v>54</v>
      </c>
      <c r="O136" s="15" t="s">
        <v>40</v>
      </c>
      <c r="P136" s="15" t="s">
        <v>41</v>
      </c>
      <c r="Q136" s="15" t="s">
        <v>42</v>
      </c>
      <c r="R136" s="15" t="s">
        <v>42</v>
      </c>
      <c r="S136" s="15" t="s">
        <v>193</v>
      </c>
      <c r="T136" s="15" t="s">
        <v>67</v>
      </c>
      <c r="U136" s="16">
        <v>2009</v>
      </c>
      <c r="V136" s="17">
        <v>1</v>
      </c>
      <c r="W136" s="17">
        <v>-0.62880999999999998</v>
      </c>
      <c r="X136" s="17"/>
      <c r="Y136" s="17"/>
      <c r="Z136" s="16">
        <v>393</v>
      </c>
      <c r="AA136" s="16"/>
      <c r="AB136" s="16" t="s">
        <v>55</v>
      </c>
    </row>
    <row r="137" spans="1:28" ht="37.5" customHeight="1" x14ac:dyDescent="0.2">
      <c r="A137" s="23" t="s">
        <v>194</v>
      </c>
      <c r="B137" s="10" t="s">
        <v>191</v>
      </c>
      <c r="C137" s="9" t="s">
        <v>31</v>
      </c>
      <c r="D137" s="9" t="s">
        <v>32</v>
      </c>
      <c r="E137" s="11" t="s">
        <v>118</v>
      </c>
      <c r="F137" s="10" t="s">
        <v>192</v>
      </c>
      <c r="G137" s="12" t="s">
        <v>35</v>
      </c>
      <c r="H137" s="13" t="s">
        <v>69</v>
      </c>
      <c r="I137" s="14" t="s">
        <v>537</v>
      </c>
      <c r="J137" s="14" t="s">
        <v>538</v>
      </c>
      <c r="K137" s="14">
        <f t="shared" si="7"/>
        <v>0</v>
      </c>
      <c r="L137" s="15" t="s">
        <v>62</v>
      </c>
      <c r="M137" s="15" t="s">
        <v>70</v>
      </c>
      <c r="N137" s="15" t="s">
        <v>54</v>
      </c>
      <c r="O137" s="15" t="s">
        <v>99</v>
      </c>
      <c r="P137" s="15" t="s">
        <v>41</v>
      </c>
      <c r="Q137" s="15" t="s">
        <v>42</v>
      </c>
      <c r="R137" s="15" t="s">
        <v>42</v>
      </c>
      <c r="S137" s="15" t="s">
        <v>193</v>
      </c>
      <c r="T137" s="15" t="s">
        <v>67</v>
      </c>
      <c r="U137" s="16">
        <v>2009</v>
      </c>
      <c r="V137" s="17">
        <v>1.01095</v>
      </c>
      <c r="W137" s="17">
        <v>0.46150999999999998</v>
      </c>
      <c r="X137" s="17"/>
      <c r="Y137" s="17"/>
      <c r="Z137" s="16">
        <v>536</v>
      </c>
      <c r="AA137" s="16"/>
      <c r="AB137" s="16" t="s">
        <v>51</v>
      </c>
    </row>
    <row r="138" spans="1:28" ht="37.5" customHeight="1" x14ac:dyDescent="0.2">
      <c r="A138" s="23" t="s">
        <v>195</v>
      </c>
      <c r="B138" s="10" t="s">
        <v>191</v>
      </c>
      <c r="C138" s="9" t="s">
        <v>31</v>
      </c>
      <c r="D138" s="9" t="s">
        <v>32</v>
      </c>
      <c r="E138" s="11" t="s">
        <v>118</v>
      </c>
      <c r="F138" s="10" t="s">
        <v>192</v>
      </c>
      <c r="G138" s="12" t="s">
        <v>35</v>
      </c>
      <c r="H138" s="13" t="s">
        <v>73</v>
      </c>
      <c r="I138" s="14" t="s">
        <v>537</v>
      </c>
      <c r="J138" s="14" t="s">
        <v>538</v>
      </c>
      <c r="K138" s="14">
        <f t="shared" si="7"/>
        <v>0</v>
      </c>
      <c r="L138" s="15" t="s">
        <v>62</v>
      </c>
      <c r="M138" s="15" t="s">
        <v>70</v>
      </c>
      <c r="N138" s="15" t="s">
        <v>54</v>
      </c>
      <c r="O138" s="15" t="s">
        <v>40</v>
      </c>
      <c r="P138" s="15" t="s">
        <v>41</v>
      </c>
      <c r="Q138" s="15" t="s">
        <v>42</v>
      </c>
      <c r="R138" s="15" t="s">
        <v>42</v>
      </c>
      <c r="S138" s="15" t="s">
        <v>193</v>
      </c>
      <c r="T138" s="15" t="s">
        <v>67</v>
      </c>
      <c r="U138" s="16">
        <v>2009</v>
      </c>
      <c r="V138" s="17">
        <v>1.23689</v>
      </c>
      <c r="W138" s="17">
        <v>0.45263999999999999</v>
      </c>
      <c r="X138" s="17"/>
      <c r="Y138" s="17"/>
      <c r="Z138" s="16">
        <v>528</v>
      </c>
      <c r="AA138" s="16"/>
      <c r="AB138" s="16" t="s">
        <v>51</v>
      </c>
    </row>
    <row r="139" spans="1:28" ht="37.5" customHeight="1" x14ac:dyDescent="0.2">
      <c r="A139" s="23" t="s">
        <v>196</v>
      </c>
      <c r="B139" s="10" t="s">
        <v>191</v>
      </c>
      <c r="C139" s="9" t="s">
        <v>31</v>
      </c>
      <c r="D139" s="9" t="s">
        <v>32</v>
      </c>
      <c r="E139" s="11" t="s">
        <v>118</v>
      </c>
      <c r="F139" s="10" t="s">
        <v>192</v>
      </c>
      <c r="G139" s="12" t="s">
        <v>35</v>
      </c>
      <c r="H139" s="13" t="s">
        <v>77</v>
      </c>
      <c r="I139" s="14" t="s">
        <v>537</v>
      </c>
      <c r="J139" s="14" t="s">
        <v>538</v>
      </c>
      <c r="K139" s="14">
        <f t="shared" si="7"/>
        <v>0</v>
      </c>
      <c r="L139" s="15" t="s">
        <v>62</v>
      </c>
      <c r="M139" s="15" t="s">
        <v>70</v>
      </c>
      <c r="N139" s="15" t="s">
        <v>54</v>
      </c>
      <c r="O139" s="15" t="s">
        <v>99</v>
      </c>
      <c r="P139" s="15" t="s">
        <v>41</v>
      </c>
      <c r="Q139" s="15" t="s">
        <v>42</v>
      </c>
      <c r="R139" s="15" t="s">
        <v>42</v>
      </c>
      <c r="S139" s="15" t="s">
        <v>193</v>
      </c>
      <c r="T139" s="15" t="s">
        <v>67</v>
      </c>
      <c r="U139" s="16">
        <v>2009</v>
      </c>
      <c r="V139" s="17">
        <v>1.4166099999999999</v>
      </c>
      <c r="W139" s="17">
        <v>-0.13496</v>
      </c>
      <c r="X139" s="17"/>
      <c r="Y139" s="17"/>
      <c r="Z139" s="16">
        <v>447</v>
      </c>
      <c r="AA139" s="16"/>
      <c r="AB139" s="16" t="s">
        <v>75</v>
      </c>
    </row>
    <row r="140" spans="1:28" ht="37.5" customHeight="1" x14ac:dyDescent="0.2">
      <c r="A140" s="9" t="s">
        <v>204</v>
      </c>
      <c r="B140" s="25" t="s">
        <v>205</v>
      </c>
      <c r="C140" s="26" t="s">
        <v>31</v>
      </c>
      <c r="D140" s="9" t="s">
        <v>32</v>
      </c>
      <c r="E140" s="11" t="s">
        <v>118</v>
      </c>
      <c r="F140" s="10" t="s">
        <v>129</v>
      </c>
      <c r="G140" s="12" t="s">
        <v>35</v>
      </c>
      <c r="H140" s="13" t="s">
        <v>206</v>
      </c>
      <c r="I140" s="14" t="s">
        <v>540</v>
      </c>
      <c r="J140" s="14" t="s">
        <v>535</v>
      </c>
      <c r="K140" s="14">
        <f t="shared" si="7"/>
        <v>1</v>
      </c>
      <c r="L140" s="15" t="s">
        <v>207</v>
      </c>
      <c r="M140" s="15" t="s">
        <v>63</v>
      </c>
      <c r="N140" s="15" t="s">
        <v>39</v>
      </c>
      <c r="O140" s="15" t="s">
        <v>87</v>
      </c>
      <c r="P140" s="15" t="s">
        <v>65</v>
      </c>
      <c r="Q140" s="15" t="s">
        <v>42</v>
      </c>
      <c r="R140" s="15" t="s">
        <v>42</v>
      </c>
      <c r="S140" s="15" t="s">
        <v>208</v>
      </c>
      <c r="T140" s="15" t="s">
        <v>67</v>
      </c>
      <c r="U140" s="16">
        <v>2012</v>
      </c>
      <c r="V140" s="17">
        <v>1</v>
      </c>
      <c r="W140" s="17">
        <v>-1.29226</v>
      </c>
      <c r="X140" s="17"/>
      <c r="Y140" s="17"/>
      <c r="Z140" s="16">
        <v>306</v>
      </c>
      <c r="AA140" s="16"/>
      <c r="AB140" s="16" t="s">
        <v>124</v>
      </c>
    </row>
    <row r="141" spans="1:28" ht="37.5" customHeight="1" x14ac:dyDescent="0.2">
      <c r="A141" s="9" t="s">
        <v>209</v>
      </c>
      <c r="B141" s="25" t="s">
        <v>205</v>
      </c>
      <c r="C141" s="26" t="s">
        <v>31</v>
      </c>
      <c r="D141" s="9" t="s">
        <v>32</v>
      </c>
      <c r="E141" s="11" t="s">
        <v>118</v>
      </c>
      <c r="F141" s="10" t="s">
        <v>129</v>
      </c>
      <c r="G141" s="12" t="s">
        <v>35</v>
      </c>
      <c r="H141" s="13" t="s">
        <v>210</v>
      </c>
      <c r="I141" s="14" t="s">
        <v>537</v>
      </c>
      <c r="J141" s="14" t="s">
        <v>538</v>
      </c>
      <c r="K141" s="14">
        <f t="shared" si="7"/>
        <v>0</v>
      </c>
      <c r="L141" s="15" t="s">
        <v>207</v>
      </c>
      <c r="M141" s="15" t="s">
        <v>63</v>
      </c>
      <c r="N141" s="15" t="s">
        <v>39</v>
      </c>
      <c r="O141" s="15" t="s">
        <v>99</v>
      </c>
      <c r="P141" s="15" t="s">
        <v>41</v>
      </c>
      <c r="Q141" s="15" t="s">
        <v>42</v>
      </c>
      <c r="R141" s="15" t="s">
        <v>42</v>
      </c>
      <c r="S141" s="15" t="s">
        <v>208</v>
      </c>
      <c r="T141" s="15" t="s">
        <v>67</v>
      </c>
      <c r="U141" s="16">
        <v>2012</v>
      </c>
      <c r="V141" s="17">
        <v>1.1234</v>
      </c>
      <c r="W141" s="17">
        <v>-0.24951999999999999</v>
      </c>
      <c r="X141" s="17"/>
      <c r="Y141" s="17"/>
      <c r="Z141" s="16">
        <v>439</v>
      </c>
      <c r="AA141" s="16"/>
      <c r="AB141" s="16" t="s">
        <v>75</v>
      </c>
    </row>
    <row r="142" spans="1:28" ht="37.5" customHeight="1" x14ac:dyDescent="0.2">
      <c r="A142" s="19" t="s">
        <v>247</v>
      </c>
      <c r="B142" s="20" t="s">
        <v>248</v>
      </c>
      <c r="C142" s="21" t="s">
        <v>58</v>
      </c>
      <c r="D142" s="9" t="s">
        <v>59</v>
      </c>
      <c r="E142" s="11" t="s">
        <v>118</v>
      </c>
      <c r="F142" s="10" t="s">
        <v>249</v>
      </c>
      <c r="G142" s="12" t="s">
        <v>35</v>
      </c>
      <c r="H142" s="13" t="s">
        <v>137</v>
      </c>
      <c r="I142" s="14" t="s">
        <v>534</v>
      </c>
      <c r="J142" s="14" t="s">
        <v>535</v>
      </c>
      <c r="K142" s="14">
        <f t="shared" si="7"/>
        <v>1</v>
      </c>
      <c r="L142" s="15" t="s">
        <v>62</v>
      </c>
      <c r="M142" s="15" t="s">
        <v>138</v>
      </c>
      <c r="N142" s="15" t="s">
        <v>54</v>
      </c>
      <c r="O142" s="15" t="s">
        <v>40</v>
      </c>
      <c r="P142" s="15" t="s">
        <v>41</v>
      </c>
      <c r="Q142" s="15" t="s">
        <v>42</v>
      </c>
      <c r="R142" s="15" t="s">
        <v>43</v>
      </c>
      <c r="S142" s="15" t="s">
        <v>250</v>
      </c>
      <c r="T142" s="15" t="s">
        <v>67</v>
      </c>
      <c r="U142" s="16">
        <v>2018</v>
      </c>
      <c r="V142" s="17">
        <v>0.68554999999999999</v>
      </c>
      <c r="W142" s="17">
        <v>0.16294</v>
      </c>
      <c r="X142" s="17"/>
      <c r="Y142" s="17"/>
      <c r="Z142" s="16">
        <v>515</v>
      </c>
      <c r="AA142" s="16"/>
      <c r="AB142" s="16" t="s">
        <v>51</v>
      </c>
    </row>
    <row r="143" spans="1:28" ht="37.5" customHeight="1" x14ac:dyDescent="0.2">
      <c r="A143" s="19" t="s">
        <v>251</v>
      </c>
      <c r="B143" s="20" t="s">
        <v>248</v>
      </c>
      <c r="C143" s="21" t="s">
        <v>58</v>
      </c>
      <c r="D143" s="9" t="s">
        <v>59</v>
      </c>
      <c r="E143" s="11" t="s">
        <v>118</v>
      </c>
      <c r="F143" s="10" t="s">
        <v>249</v>
      </c>
      <c r="G143" s="12" t="s">
        <v>35</v>
      </c>
      <c r="H143" s="22" t="s">
        <v>141</v>
      </c>
      <c r="I143" s="14" t="s">
        <v>534</v>
      </c>
      <c r="J143" s="14" t="s">
        <v>535</v>
      </c>
      <c r="K143" s="14">
        <f t="shared" si="7"/>
        <v>1</v>
      </c>
      <c r="L143" s="15" t="s">
        <v>62</v>
      </c>
      <c r="M143" s="15" t="s">
        <v>138</v>
      </c>
      <c r="N143" s="15" t="s">
        <v>54</v>
      </c>
      <c r="O143" s="15" t="s">
        <v>99</v>
      </c>
      <c r="P143" s="15" t="s">
        <v>41</v>
      </c>
      <c r="Q143" s="15" t="s">
        <v>42</v>
      </c>
      <c r="R143" s="15" t="s">
        <v>43</v>
      </c>
      <c r="S143" s="15" t="s">
        <v>103</v>
      </c>
      <c r="T143" s="15" t="s">
        <v>67</v>
      </c>
      <c r="U143" s="16">
        <v>2018</v>
      </c>
      <c r="V143" s="17">
        <v>0.83369000000000004</v>
      </c>
      <c r="W143" s="17">
        <v>-0.47443999999999997</v>
      </c>
      <c r="X143" s="17"/>
      <c r="Y143" s="17"/>
      <c r="Z143" s="16">
        <v>421</v>
      </c>
      <c r="AA143" s="16"/>
      <c r="AB143" s="16" t="s">
        <v>75</v>
      </c>
    </row>
    <row r="144" spans="1:28" ht="37.5" customHeight="1" x14ac:dyDescent="0.2">
      <c r="A144" s="19" t="s">
        <v>252</v>
      </c>
      <c r="B144" s="20" t="s">
        <v>248</v>
      </c>
      <c r="C144" s="21" t="s">
        <v>58</v>
      </c>
      <c r="D144" s="9" t="s">
        <v>59</v>
      </c>
      <c r="E144" s="11" t="s">
        <v>118</v>
      </c>
      <c r="F144" s="10" t="s">
        <v>249</v>
      </c>
      <c r="G144" s="12" t="s">
        <v>35</v>
      </c>
      <c r="H144" s="22" t="s">
        <v>143</v>
      </c>
      <c r="I144" s="14" t="s">
        <v>536</v>
      </c>
      <c r="J144" s="14" t="s">
        <v>535</v>
      </c>
      <c r="K144" s="14">
        <f t="shared" si="7"/>
        <v>1</v>
      </c>
      <c r="L144" s="15" t="s">
        <v>62</v>
      </c>
      <c r="M144" s="15" t="s">
        <v>138</v>
      </c>
      <c r="N144" s="15" t="s">
        <v>54</v>
      </c>
      <c r="O144" s="15" t="s">
        <v>232</v>
      </c>
      <c r="P144" s="15" t="s">
        <v>50</v>
      </c>
      <c r="Q144" s="15" t="s">
        <v>42</v>
      </c>
      <c r="R144" s="15" t="s">
        <v>43</v>
      </c>
      <c r="S144" s="15" t="s">
        <v>253</v>
      </c>
      <c r="T144" s="15" t="s">
        <v>67</v>
      </c>
      <c r="U144" s="16">
        <v>2018</v>
      </c>
      <c r="V144" s="17">
        <v>0.75587000000000004</v>
      </c>
      <c r="W144" s="17">
        <v>-0.57040000000000002</v>
      </c>
      <c r="X144" s="17"/>
      <c r="Y144" s="17"/>
      <c r="Z144" s="16">
        <v>413</v>
      </c>
      <c r="AA144" s="16"/>
      <c r="AB144" s="16" t="s">
        <v>75</v>
      </c>
    </row>
    <row r="145" spans="1:28" ht="37.5" customHeight="1" x14ac:dyDescent="0.2">
      <c r="A145" s="19" t="s">
        <v>254</v>
      </c>
      <c r="B145" s="20" t="s">
        <v>248</v>
      </c>
      <c r="C145" s="21" t="s">
        <v>58</v>
      </c>
      <c r="D145" s="9" t="s">
        <v>59</v>
      </c>
      <c r="E145" s="11" t="s">
        <v>118</v>
      </c>
      <c r="F145" s="10" t="s">
        <v>249</v>
      </c>
      <c r="G145" s="12" t="s">
        <v>35</v>
      </c>
      <c r="H145" s="22" t="s">
        <v>146</v>
      </c>
      <c r="I145" s="14" t="s">
        <v>536</v>
      </c>
      <c r="J145" s="14" t="s">
        <v>535</v>
      </c>
      <c r="K145" s="14">
        <f t="shared" si="7"/>
        <v>1</v>
      </c>
      <c r="L145" s="15" t="s">
        <v>62</v>
      </c>
      <c r="M145" s="15" t="s">
        <v>138</v>
      </c>
      <c r="N145" s="15" t="s">
        <v>54</v>
      </c>
      <c r="O145" s="15" t="s">
        <v>64</v>
      </c>
      <c r="P145" s="15" t="s">
        <v>65</v>
      </c>
      <c r="Q145" s="15" t="s">
        <v>43</v>
      </c>
      <c r="R145" s="15" t="s">
        <v>43</v>
      </c>
      <c r="S145" s="15" t="s">
        <v>103</v>
      </c>
      <c r="T145" s="15" t="s">
        <v>67</v>
      </c>
      <c r="U145" s="16">
        <v>2018</v>
      </c>
      <c r="V145" s="17">
        <v>1.2465599999999999</v>
      </c>
      <c r="W145" s="17">
        <v>0.42331000000000002</v>
      </c>
      <c r="X145" s="17">
        <v>0.63402999999999998</v>
      </c>
      <c r="Y145" s="17">
        <v>-0.63402999999999998</v>
      </c>
      <c r="Z145" s="16">
        <v>457</v>
      </c>
      <c r="AA145" s="16">
        <v>610</v>
      </c>
      <c r="AB145" s="16" t="s">
        <v>46</v>
      </c>
    </row>
    <row r="146" spans="1:28" ht="37.5" customHeight="1" x14ac:dyDescent="0.2">
      <c r="A146" s="19" t="s">
        <v>255</v>
      </c>
      <c r="B146" s="20" t="s">
        <v>248</v>
      </c>
      <c r="C146" s="21" t="s">
        <v>58</v>
      </c>
      <c r="D146" s="9" t="s">
        <v>59</v>
      </c>
      <c r="E146" s="11" t="s">
        <v>118</v>
      </c>
      <c r="F146" s="10" t="s">
        <v>249</v>
      </c>
      <c r="G146" s="12" t="s">
        <v>35</v>
      </c>
      <c r="H146" s="22" t="s">
        <v>148</v>
      </c>
      <c r="I146" s="14" t="s">
        <v>537</v>
      </c>
      <c r="J146" s="14" t="s">
        <v>538</v>
      </c>
      <c r="K146" s="14">
        <f t="shared" si="7"/>
        <v>0</v>
      </c>
      <c r="L146" s="15" t="s">
        <v>62</v>
      </c>
      <c r="M146" s="15" t="s">
        <v>138</v>
      </c>
      <c r="N146" s="15" t="s">
        <v>54</v>
      </c>
      <c r="O146" s="15" t="s">
        <v>232</v>
      </c>
      <c r="P146" s="15" t="s">
        <v>50</v>
      </c>
      <c r="Q146" s="15" t="s">
        <v>42</v>
      </c>
      <c r="R146" s="15" t="s">
        <v>43</v>
      </c>
      <c r="S146" s="15" t="s">
        <v>66</v>
      </c>
      <c r="T146" s="15" t="s">
        <v>67</v>
      </c>
      <c r="U146" s="16">
        <v>2018</v>
      </c>
      <c r="V146" s="17">
        <v>0.71609</v>
      </c>
      <c r="W146" s="17">
        <v>1.6318600000000001</v>
      </c>
      <c r="X146" s="17"/>
      <c r="Y146" s="17"/>
      <c r="Z146" s="16">
        <v>706</v>
      </c>
      <c r="AA146" s="16"/>
      <c r="AB146" s="16" t="s">
        <v>245</v>
      </c>
    </row>
    <row r="147" spans="1:28" ht="37.5" customHeight="1" x14ac:dyDescent="0.2">
      <c r="A147" s="19" t="s">
        <v>256</v>
      </c>
      <c r="B147" s="20" t="s">
        <v>248</v>
      </c>
      <c r="C147" s="21" t="s">
        <v>58</v>
      </c>
      <c r="D147" s="9" t="s">
        <v>59</v>
      </c>
      <c r="E147" s="11" t="s">
        <v>118</v>
      </c>
      <c r="F147" s="10" t="s">
        <v>249</v>
      </c>
      <c r="G147" s="12" t="s">
        <v>35</v>
      </c>
      <c r="H147" s="22" t="s">
        <v>150</v>
      </c>
      <c r="I147" s="14" t="s">
        <v>536</v>
      </c>
      <c r="J147" s="14" t="s">
        <v>535</v>
      </c>
      <c r="K147" s="14">
        <f t="shared" si="7"/>
        <v>1</v>
      </c>
      <c r="L147" s="15" t="s">
        <v>62</v>
      </c>
      <c r="M147" s="15" t="s">
        <v>138</v>
      </c>
      <c r="N147" s="15" t="s">
        <v>54</v>
      </c>
      <c r="O147" s="15" t="s">
        <v>112</v>
      </c>
      <c r="P147" s="15" t="s">
        <v>50</v>
      </c>
      <c r="Q147" s="15" t="s">
        <v>43</v>
      </c>
      <c r="R147" s="15" t="s">
        <v>43</v>
      </c>
      <c r="S147" s="15" t="s">
        <v>66</v>
      </c>
      <c r="T147" s="15" t="s">
        <v>67</v>
      </c>
      <c r="U147" s="16">
        <v>2018</v>
      </c>
      <c r="V147" s="17">
        <v>0.94930999999999999</v>
      </c>
      <c r="W147" s="17">
        <v>-0.15767999999999999</v>
      </c>
      <c r="X147" s="17"/>
      <c r="Y147" s="17"/>
      <c r="Z147" s="16">
        <v>457</v>
      </c>
      <c r="AA147" s="16"/>
      <c r="AB147" s="16" t="s">
        <v>75</v>
      </c>
    </row>
    <row r="149" spans="1:28" ht="15.75" thickBot="1" x14ac:dyDescent="0.3">
      <c r="A149" s="31" t="s">
        <v>510</v>
      </c>
    </row>
    <row r="150" spans="1:28" ht="23.1" customHeight="1" x14ac:dyDescent="0.2">
      <c r="A150" s="61" t="s">
        <v>3</v>
      </c>
      <c r="B150" s="61" t="s">
        <v>4</v>
      </c>
      <c r="C150" s="61" t="s">
        <v>5</v>
      </c>
      <c r="D150" s="61" t="s">
        <v>6</v>
      </c>
      <c r="E150" s="61" t="s">
        <v>7</v>
      </c>
      <c r="F150" s="61" t="s">
        <v>24</v>
      </c>
      <c r="G150" s="61" t="s">
        <v>8</v>
      </c>
      <c r="H150" s="61" t="s">
        <v>9</v>
      </c>
      <c r="I150" s="74" t="s">
        <v>10</v>
      </c>
      <c r="J150" s="75"/>
      <c r="K150" s="76"/>
      <c r="L150" s="61" t="s">
        <v>11</v>
      </c>
      <c r="M150" s="61" t="s">
        <v>12</v>
      </c>
      <c r="N150" s="61" t="s">
        <v>13</v>
      </c>
      <c r="O150" s="61" t="s">
        <v>14</v>
      </c>
      <c r="P150" s="61" t="s">
        <v>15</v>
      </c>
      <c r="Q150" s="61" t="s">
        <v>16</v>
      </c>
      <c r="R150" s="61" t="s">
        <v>17</v>
      </c>
      <c r="S150" s="61" t="s">
        <v>18</v>
      </c>
      <c r="T150" s="61" t="s">
        <v>19</v>
      </c>
      <c r="U150" s="63" t="s">
        <v>20</v>
      </c>
      <c r="V150" s="58" t="s">
        <v>21</v>
      </c>
      <c r="W150" s="58"/>
      <c r="X150" s="58"/>
      <c r="Y150" s="58"/>
      <c r="Z150" s="58" t="s">
        <v>22</v>
      </c>
      <c r="AA150" s="58"/>
      <c r="AB150" s="59" t="s">
        <v>23</v>
      </c>
    </row>
    <row r="151" spans="1:28" ht="23.1" customHeight="1" x14ac:dyDescent="0.2">
      <c r="A151" s="62"/>
      <c r="B151" s="62"/>
      <c r="C151" s="62"/>
      <c r="D151" s="62"/>
      <c r="E151" s="62"/>
      <c r="F151" s="62"/>
      <c r="G151" s="62"/>
      <c r="H151" s="62"/>
      <c r="I151" s="77"/>
      <c r="J151" s="78"/>
      <c r="K151" s="79"/>
      <c r="L151" s="62"/>
      <c r="M151" s="62"/>
      <c r="N151" s="62"/>
      <c r="O151" s="62"/>
      <c r="P151" s="62"/>
      <c r="Q151" s="62"/>
      <c r="R151" s="62"/>
      <c r="S151" s="62"/>
      <c r="T151" s="62"/>
      <c r="U151" s="64"/>
      <c r="V151" s="8" t="s">
        <v>25</v>
      </c>
      <c r="W151" s="8" t="s">
        <v>26</v>
      </c>
      <c r="X151" s="8" t="s">
        <v>27</v>
      </c>
      <c r="Y151" s="8" t="s">
        <v>28</v>
      </c>
      <c r="Z151" s="8">
        <v>1</v>
      </c>
      <c r="AA151" s="8">
        <v>2</v>
      </c>
      <c r="AB151" s="60"/>
    </row>
    <row r="152" spans="1:28" ht="37.5" customHeight="1" x14ac:dyDescent="0.2">
      <c r="A152" s="23" t="s">
        <v>197</v>
      </c>
      <c r="B152" s="10" t="s">
        <v>198</v>
      </c>
      <c r="C152" s="9" t="s">
        <v>31</v>
      </c>
      <c r="D152" s="9" t="s">
        <v>32</v>
      </c>
      <c r="E152" s="11" t="s">
        <v>118</v>
      </c>
      <c r="F152" s="10" t="s">
        <v>199</v>
      </c>
      <c r="G152" s="12" t="s">
        <v>35</v>
      </c>
      <c r="H152" s="13" t="s">
        <v>36</v>
      </c>
      <c r="I152" s="14" t="s">
        <v>539</v>
      </c>
      <c r="J152" s="14" t="s">
        <v>535</v>
      </c>
      <c r="K152" s="14">
        <f>IF(J152=" Computer Scored",1,0)</f>
        <v>1</v>
      </c>
      <c r="L152" s="15" t="s">
        <v>37</v>
      </c>
      <c r="M152" s="15" t="s">
        <v>70</v>
      </c>
      <c r="N152" s="15" t="s">
        <v>54</v>
      </c>
      <c r="O152" s="15" t="s">
        <v>49</v>
      </c>
      <c r="P152" s="15" t="s">
        <v>50</v>
      </c>
      <c r="Q152" s="15" t="s">
        <v>42</v>
      </c>
      <c r="R152" s="15" t="s">
        <v>42</v>
      </c>
      <c r="S152" s="15" t="s">
        <v>200</v>
      </c>
      <c r="T152" s="15" t="s">
        <v>201</v>
      </c>
      <c r="U152" s="16">
        <v>2009</v>
      </c>
      <c r="V152" s="17">
        <v>1.0244800000000001</v>
      </c>
      <c r="W152" s="17">
        <v>-0.11226999999999999</v>
      </c>
      <c r="X152" s="17"/>
      <c r="Y152" s="17"/>
      <c r="Z152" s="16">
        <v>460</v>
      </c>
      <c r="AA152" s="16"/>
      <c r="AB152" s="16" t="s">
        <v>75</v>
      </c>
    </row>
    <row r="153" spans="1:28" ht="37.5" customHeight="1" x14ac:dyDescent="0.2">
      <c r="A153" s="23" t="s">
        <v>202</v>
      </c>
      <c r="B153" s="10" t="s">
        <v>198</v>
      </c>
      <c r="C153" s="9" t="s">
        <v>31</v>
      </c>
      <c r="D153" s="9" t="s">
        <v>32</v>
      </c>
      <c r="E153" s="11" t="s">
        <v>118</v>
      </c>
      <c r="F153" s="10" t="s">
        <v>199</v>
      </c>
      <c r="G153" s="12" t="s">
        <v>35</v>
      </c>
      <c r="H153" s="13" t="s">
        <v>48</v>
      </c>
      <c r="I153" s="14" t="s">
        <v>537</v>
      </c>
      <c r="J153" s="14" t="s">
        <v>538</v>
      </c>
      <c r="K153" s="14">
        <f t="shared" ref="K153:K166" si="8">IF(J153=" Computer Scored",1,0)</f>
        <v>0</v>
      </c>
      <c r="L153" s="15" t="s">
        <v>37</v>
      </c>
      <c r="M153" s="15" t="s">
        <v>70</v>
      </c>
      <c r="N153" s="15" t="s">
        <v>54</v>
      </c>
      <c r="O153" s="15" t="s">
        <v>49</v>
      </c>
      <c r="P153" s="15" t="s">
        <v>50</v>
      </c>
      <c r="Q153" s="15" t="s">
        <v>42</v>
      </c>
      <c r="R153" s="15" t="s">
        <v>42</v>
      </c>
      <c r="S153" s="15" t="s">
        <v>200</v>
      </c>
      <c r="T153" s="15" t="s">
        <v>201</v>
      </c>
      <c r="U153" s="16">
        <v>2009</v>
      </c>
      <c r="V153" s="17">
        <v>0.79076999999999997</v>
      </c>
      <c r="W153" s="17">
        <v>0.87634999999999996</v>
      </c>
      <c r="X153" s="17">
        <v>0.42652000000000001</v>
      </c>
      <c r="Y153" s="17">
        <v>-0.42652000000000001</v>
      </c>
      <c r="Z153" s="16">
        <v>553</v>
      </c>
      <c r="AA153" s="16">
        <v>672</v>
      </c>
      <c r="AB153" s="16" t="s">
        <v>110</v>
      </c>
    </row>
    <row r="154" spans="1:28" ht="37.5" customHeight="1" x14ac:dyDescent="0.2">
      <c r="A154" s="23" t="s">
        <v>203</v>
      </c>
      <c r="B154" s="10" t="s">
        <v>198</v>
      </c>
      <c r="C154" s="9" t="s">
        <v>31</v>
      </c>
      <c r="D154" s="9" t="s">
        <v>32</v>
      </c>
      <c r="E154" s="11" t="s">
        <v>118</v>
      </c>
      <c r="F154" s="10" t="s">
        <v>199</v>
      </c>
      <c r="G154" s="12" t="s">
        <v>35</v>
      </c>
      <c r="H154" s="13" t="s">
        <v>53</v>
      </c>
      <c r="I154" s="14" t="s">
        <v>537</v>
      </c>
      <c r="J154" s="14" t="s">
        <v>538</v>
      </c>
      <c r="K154" s="14">
        <f t="shared" si="8"/>
        <v>0</v>
      </c>
      <c r="L154" s="15" t="s">
        <v>37</v>
      </c>
      <c r="M154" s="15" t="s">
        <v>70</v>
      </c>
      <c r="N154" s="15" t="s">
        <v>54</v>
      </c>
      <c r="O154" s="15" t="s">
        <v>99</v>
      </c>
      <c r="P154" s="15" t="s">
        <v>41</v>
      </c>
      <c r="Q154" s="15" t="s">
        <v>42</v>
      </c>
      <c r="R154" s="15" t="s">
        <v>42</v>
      </c>
      <c r="S154" s="15" t="s">
        <v>200</v>
      </c>
      <c r="T154" s="15" t="s">
        <v>201</v>
      </c>
      <c r="U154" s="16">
        <v>2009</v>
      </c>
      <c r="V154" s="17">
        <v>0.72365999999999997</v>
      </c>
      <c r="W154" s="17">
        <v>0.66305000000000003</v>
      </c>
      <c r="X154" s="17">
        <v>-0.56369000000000002</v>
      </c>
      <c r="Y154" s="17">
        <v>0.56369000000000002</v>
      </c>
      <c r="Z154" s="16">
        <v>525</v>
      </c>
      <c r="AA154" s="16">
        <v>585</v>
      </c>
      <c r="AB154" s="16" t="s">
        <v>46</v>
      </c>
    </row>
    <row r="155" spans="1:28" ht="37.5" customHeight="1" x14ac:dyDescent="0.2">
      <c r="A155" s="19" t="s">
        <v>271</v>
      </c>
      <c r="B155" s="20" t="s">
        <v>272</v>
      </c>
      <c r="C155" s="21" t="s">
        <v>58</v>
      </c>
      <c r="D155" s="9" t="s">
        <v>59</v>
      </c>
      <c r="E155" s="11" t="s">
        <v>118</v>
      </c>
      <c r="F155" s="10" t="s">
        <v>273</v>
      </c>
      <c r="G155" s="12" t="s">
        <v>35</v>
      </c>
      <c r="H155" s="13" t="s">
        <v>137</v>
      </c>
      <c r="I155" s="14" t="s">
        <v>534</v>
      </c>
      <c r="J155" s="14" t="s">
        <v>535</v>
      </c>
      <c r="K155" s="14">
        <f t="shared" si="8"/>
        <v>1</v>
      </c>
      <c r="L155" s="15" t="s">
        <v>37</v>
      </c>
      <c r="M155" s="15" t="s">
        <v>63</v>
      </c>
      <c r="N155" s="15" t="s">
        <v>107</v>
      </c>
      <c r="O155" s="15" t="s">
        <v>99</v>
      </c>
      <c r="P155" s="15" t="s">
        <v>41</v>
      </c>
      <c r="Q155" s="15" t="s">
        <v>43</v>
      </c>
      <c r="R155" s="15" t="s">
        <v>43</v>
      </c>
      <c r="S155" s="15" t="s">
        <v>74</v>
      </c>
      <c r="T155" s="15" t="s">
        <v>67</v>
      </c>
      <c r="U155" s="16">
        <v>2018</v>
      </c>
      <c r="V155" s="17">
        <v>0.81879000000000002</v>
      </c>
      <c r="W155" s="17">
        <v>-0.86385000000000001</v>
      </c>
      <c r="X155" s="17"/>
      <c r="Y155" s="17"/>
      <c r="Z155" s="16">
        <v>371</v>
      </c>
      <c r="AA155" s="16"/>
      <c r="AB155" s="16" t="s">
        <v>55</v>
      </c>
    </row>
    <row r="156" spans="1:28" ht="37.5" customHeight="1" x14ac:dyDescent="0.2">
      <c r="A156" s="19" t="s">
        <v>274</v>
      </c>
      <c r="B156" s="20" t="s">
        <v>272</v>
      </c>
      <c r="C156" s="21" t="s">
        <v>58</v>
      </c>
      <c r="D156" s="9" t="s">
        <v>59</v>
      </c>
      <c r="E156" s="11" t="s">
        <v>118</v>
      </c>
      <c r="F156" s="10" t="s">
        <v>273</v>
      </c>
      <c r="G156" s="12" t="s">
        <v>35</v>
      </c>
      <c r="H156" s="13" t="s">
        <v>141</v>
      </c>
      <c r="I156" s="14" t="s">
        <v>537</v>
      </c>
      <c r="J156" s="14" t="s">
        <v>538</v>
      </c>
      <c r="K156" s="14">
        <f t="shared" si="8"/>
        <v>0</v>
      </c>
      <c r="L156" s="15" t="s">
        <v>37</v>
      </c>
      <c r="M156" s="15" t="s">
        <v>63</v>
      </c>
      <c r="N156" s="15" t="s">
        <v>107</v>
      </c>
      <c r="O156" s="15" t="s">
        <v>112</v>
      </c>
      <c r="P156" s="15" t="s">
        <v>50</v>
      </c>
      <c r="Q156" s="15" t="s">
        <v>43</v>
      </c>
      <c r="R156" s="15" t="s">
        <v>43</v>
      </c>
      <c r="S156" s="15" t="s">
        <v>242</v>
      </c>
      <c r="T156" s="15" t="s">
        <v>67</v>
      </c>
      <c r="U156" s="16">
        <v>2018</v>
      </c>
      <c r="V156" s="17">
        <v>0.80118999999999996</v>
      </c>
      <c r="W156" s="17">
        <v>0.63021000000000005</v>
      </c>
      <c r="X156" s="17"/>
      <c r="Y156" s="17"/>
      <c r="Z156" s="16">
        <v>568</v>
      </c>
      <c r="AA156" s="16"/>
      <c r="AB156" s="16" t="s">
        <v>46</v>
      </c>
    </row>
    <row r="157" spans="1:28" ht="37.5" customHeight="1" x14ac:dyDescent="0.2">
      <c r="A157" s="19" t="s">
        <v>275</v>
      </c>
      <c r="B157" s="20" t="s">
        <v>272</v>
      </c>
      <c r="C157" s="21" t="s">
        <v>58</v>
      </c>
      <c r="D157" s="9" t="s">
        <v>59</v>
      </c>
      <c r="E157" s="11" t="s">
        <v>118</v>
      </c>
      <c r="F157" s="10" t="s">
        <v>273</v>
      </c>
      <c r="G157" s="12" t="s">
        <v>35</v>
      </c>
      <c r="H157" s="13" t="s">
        <v>143</v>
      </c>
      <c r="I157" s="14" t="s">
        <v>534</v>
      </c>
      <c r="J157" s="14" t="s">
        <v>535</v>
      </c>
      <c r="K157" s="14">
        <f t="shared" si="8"/>
        <v>1</v>
      </c>
      <c r="L157" s="15" t="s">
        <v>37</v>
      </c>
      <c r="M157" s="15" t="s">
        <v>63</v>
      </c>
      <c r="N157" s="15" t="s">
        <v>107</v>
      </c>
      <c r="O157" s="15" t="s">
        <v>112</v>
      </c>
      <c r="P157" s="15" t="s">
        <v>50</v>
      </c>
      <c r="Q157" s="15" t="s">
        <v>43</v>
      </c>
      <c r="R157" s="15" t="s">
        <v>43</v>
      </c>
      <c r="S157" s="15" t="s">
        <v>74</v>
      </c>
      <c r="T157" s="15" t="s">
        <v>67</v>
      </c>
      <c r="U157" s="16">
        <v>2018</v>
      </c>
      <c r="V157" s="17">
        <v>0.88332999999999995</v>
      </c>
      <c r="W157" s="17">
        <v>-1.0202899999999999</v>
      </c>
      <c r="X157" s="17"/>
      <c r="Y157" s="17"/>
      <c r="Z157" s="16">
        <v>347</v>
      </c>
      <c r="AA157" s="16"/>
      <c r="AB157" s="16" t="s">
        <v>55</v>
      </c>
    </row>
    <row r="158" spans="1:28" ht="37.5" customHeight="1" x14ac:dyDescent="0.2">
      <c r="A158" s="19" t="s">
        <v>276</v>
      </c>
      <c r="B158" s="20" t="s">
        <v>272</v>
      </c>
      <c r="C158" s="21" t="s">
        <v>58</v>
      </c>
      <c r="D158" s="9" t="s">
        <v>59</v>
      </c>
      <c r="E158" s="11" t="s">
        <v>118</v>
      </c>
      <c r="F158" s="10" t="s">
        <v>273</v>
      </c>
      <c r="G158" s="12" t="s">
        <v>35</v>
      </c>
      <c r="H158" s="13" t="s">
        <v>146</v>
      </c>
      <c r="I158" s="14" t="s">
        <v>537</v>
      </c>
      <c r="J158" s="14" t="s">
        <v>538</v>
      </c>
      <c r="K158" s="14">
        <f t="shared" si="8"/>
        <v>0</v>
      </c>
      <c r="L158" s="15" t="s">
        <v>37</v>
      </c>
      <c r="M158" s="15" t="s">
        <v>63</v>
      </c>
      <c r="N158" s="15" t="s">
        <v>107</v>
      </c>
      <c r="O158" s="15" t="s">
        <v>112</v>
      </c>
      <c r="P158" s="15" t="s">
        <v>50</v>
      </c>
      <c r="Q158" s="15" t="s">
        <v>43</v>
      </c>
      <c r="R158" s="15" t="s">
        <v>43</v>
      </c>
      <c r="S158" s="15" t="s">
        <v>71</v>
      </c>
      <c r="T158" s="15" t="s">
        <v>67</v>
      </c>
      <c r="U158" s="16">
        <v>2018</v>
      </c>
      <c r="V158" s="17">
        <v>0.84430000000000005</v>
      </c>
      <c r="W158" s="17">
        <v>0.54137999999999997</v>
      </c>
      <c r="X158" s="17"/>
      <c r="Y158" s="17"/>
      <c r="Z158" s="16">
        <v>554</v>
      </c>
      <c r="AA158" s="16"/>
      <c r="AB158" s="16" t="s">
        <v>46</v>
      </c>
    </row>
    <row r="159" spans="1:28" ht="37.5" customHeight="1" x14ac:dyDescent="0.2">
      <c r="A159" s="19" t="s">
        <v>277</v>
      </c>
      <c r="B159" s="20" t="s">
        <v>272</v>
      </c>
      <c r="C159" s="21" t="s">
        <v>58</v>
      </c>
      <c r="D159" s="9" t="s">
        <v>59</v>
      </c>
      <c r="E159" s="11" t="s">
        <v>118</v>
      </c>
      <c r="F159" s="10" t="s">
        <v>273</v>
      </c>
      <c r="G159" s="12" t="s">
        <v>35</v>
      </c>
      <c r="H159" s="22" t="s">
        <v>148</v>
      </c>
      <c r="I159" s="14" t="s">
        <v>534</v>
      </c>
      <c r="J159" s="14" t="s">
        <v>535</v>
      </c>
      <c r="K159" s="14">
        <f t="shared" si="8"/>
        <v>1</v>
      </c>
      <c r="L159" s="15" t="s">
        <v>37</v>
      </c>
      <c r="M159" s="15" t="s">
        <v>63</v>
      </c>
      <c r="N159" s="15" t="s">
        <v>107</v>
      </c>
      <c r="O159" s="15" t="s">
        <v>40</v>
      </c>
      <c r="P159" s="15" t="s">
        <v>41</v>
      </c>
      <c r="Q159" s="15" t="s">
        <v>42</v>
      </c>
      <c r="R159" s="15" t="s">
        <v>43</v>
      </c>
      <c r="S159" s="15" t="s">
        <v>242</v>
      </c>
      <c r="T159" s="15" t="s">
        <v>67</v>
      </c>
      <c r="U159" s="16">
        <v>2018</v>
      </c>
      <c r="V159" s="17">
        <v>1.1408199999999999</v>
      </c>
      <c r="W159" s="17">
        <v>-0.60263999999999995</v>
      </c>
      <c r="X159" s="17"/>
      <c r="Y159" s="17"/>
      <c r="Z159" s="16">
        <v>392</v>
      </c>
      <c r="AA159" s="16"/>
      <c r="AB159" s="16" t="s">
        <v>55</v>
      </c>
    </row>
    <row r="160" spans="1:28" ht="37.5" customHeight="1" x14ac:dyDescent="0.2">
      <c r="A160" s="19" t="s">
        <v>278</v>
      </c>
      <c r="B160" s="20" t="s">
        <v>272</v>
      </c>
      <c r="C160" s="21" t="s">
        <v>58</v>
      </c>
      <c r="D160" s="9" t="s">
        <v>59</v>
      </c>
      <c r="E160" s="11" t="s">
        <v>118</v>
      </c>
      <c r="F160" s="10" t="s">
        <v>273</v>
      </c>
      <c r="G160" s="12" t="s">
        <v>35</v>
      </c>
      <c r="H160" s="22" t="s">
        <v>150</v>
      </c>
      <c r="I160" s="14" t="s">
        <v>534</v>
      </c>
      <c r="J160" s="14" t="s">
        <v>535</v>
      </c>
      <c r="K160" s="14">
        <f t="shared" si="8"/>
        <v>1</v>
      </c>
      <c r="L160" s="15" t="s">
        <v>37</v>
      </c>
      <c r="M160" s="15" t="s">
        <v>63</v>
      </c>
      <c r="N160" s="15" t="s">
        <v>107</v>
      </c>
      <c r="O160" s="15" t="s">
        <v>232</v>
      </c>
      <c r="P160" s="15" t="s">
        <v>50</v>
      </c>
      <c r="Q160" s="15" t="s">
        <v>42</v>
      </c>
      <c r="R160" s="15" t="s">
        <v>43</v>
      </c>
      <c r="S160" s="15" t="s">
        <v>71</v>
      </c>
      <c r="T160" s="15" t="s">
        <v>67</v>
      </c>
      <c r="U160" s="16">
        <v>2018</v>
      </c>
      <c r="V160" s="17">
        <v>0.88929000000000002</v>
      </c>
      <c r="W160" s="17">
        <v>0.2858</v>
      </c>
      <c r="X160" s="17"/>
      <c r="Y160" s="17"/>
      <c r="Z160" s="16">
        <v>518</v>
      </c>
      <c r="AA160" s="16"/>
      <c r="AB160" s="16" t="s">
        <v>51</v>
      </c>
    </row>
    <row r="161" spans="1:28" ht="37.5" customHeight="1" x14ac:dyDescent="0.2">
      <c r="A161" s="23" t="s">
        <v>308</v>
      </c>
      <c r="B161" s="10" t="s">
        <v>309</v>
      </c>
      <c r="C161" s="9" t="s">
        <v>31</v>
      </c>
      <c r="D161" s="9" t="s">
        <v>32</v>
      </c>
      <c r="E161" s="11" t="s">
        <v>118</v>
      </c>
      <c r="F161" s="10" t="s">
        <v>310</v>
      </c>
      <c r="G161" s="12" t="s">
        <v>35</v>
      </c>
      <c r="H161" s="13" t="s">
        <v>36</v>
      </c>
      <c r="I161" s="14" t="s">
        <v>537</v>
      </c>
      <c r="J161" s="14" t="s">
        <v>535</v>
      </c>
      <c r="K161" s="14">
        <f t="shared" si="8"/>
        <v>1</v>
      </c>
      <c r="L161" s="15" t="s">
        <v>62</v>
      </c>
      <c r="M161" s="15" t="s">
        <v>144</v>
      </c>
      <c r="N161" s="15" t="s">
        <v>39</v>
      </c>
      <c r="O161" s="15" t="s">
        <v>87</v>
      </c>
      <c r="P161" s="15" t="s">
        <v>65</v>
      </c>
      <c r="Q161" s="15" t="s">
        <v>42</v>
      </c>
      <c r="R161" s="15" t="s">
        <v>42</v>
      </c>
      <c r="S161" s="15" t="s">
        <v>176</v>
      </c>
      <c r="T161" s="15" t="s">
        <v>67</v>
      </c>
      <c r="U161" s="16">
        <v>2009</v>
      </c>
      <c r="V161" s="17">
        <v>1.18154</v>
      </c>
      <c r="W161" s="17">
        <v>0.21859000000000001</v>
      </c>
      <c r="X161" s="17"/>
      <c r="Y161" s="17"/>
      <c r="Z161" s="16">
        <v>499</v>
      </c>
      <c r="AA161" s="16"/>
      <c r="AB161" s="16" t="s">
        <v>51</v>
      </c>
    </row>
    <row r="162" spans="1:28" ht="37.5" customHeight="1" x14ac:dyDescent="0.2">
      <c r="A162" s="23" t="s">
        <v>311</v>
      </c>
      <c r="B162" s="10" t="s">
        <v>309</v>
      </c>
      <c r="C162" s="9" t="s">
        <v>31</v>
      </c>
      <c r="D162" s="9" t="s">
        <v>32</v>
      </c>
      <c r="E162" s="11" t="s">
        <v>118</v>
      </c>
      <c r="F162" s="10" t="s">
        <v>310</v>
      </c>
      <c r="G162" s="12" t="s">
        <v>35</v>
      </c>
      <c r="H162" s="13" t="s">
        <v>48</v>
      </c>
      <c r="I162" s="14" t="s">
        <v>537</v>
      </c>
      <c r="J162" s="14" t="s">
        <v>535</v>
      </c>
      <c r="K162" s="14">
        <f t="shared" si="8"/>
        <v>1</v>
      </c>
      <c r="L162" s="15" t="s">
        <v>62</v>
      </c>
      <c r="M162" s="15" t="s">
        <v>144</v>
      </c>
      <c r="N162" s="15" t="s">
        <v>39</v>
      </c>
      <c r="O162" s="15" t="s">
        <v>87</v>
      </c>
      <c r="P162" s="15" t="s">
        <v>65</v>
      </c>
      <c r="Q162" s="15" t="s">
        <v>42</v>
      </c>
      <c r="R162" s="15" t="s">
        <v>42</v>
      </c>
      <c r="S162" s="15" t="s">
        <v>176</v>
      </c>
      <c r="T162" s="15" t="s">
        <v>67</v>
      </c>
      <c r="U162" s="16">
        <v>2009</v>
      </c>
      <c r="V162" s="17">
        <v>0.53456000000000004</v>
      </c>
      <c r="W162" s="17">
        <v>1.14107</v>
      </c>
      <c r="X162" s="17"/>
      <c r="Y162" s="17"/>
      <c r="Z162" s="16">
        <v>659</v>
      </c>
      <c r="AA162" s="16"/>
      <c r="AB162" s="16" t="s">
        <v>110</v>
      </c>
    </row>
    <row r="163" spans="1:28" ht="37.5" customHeight="1" x14ac:dyDescent="0.2">
      <c r="A163" s="23" t="s">
        <v>312</v>
      </c>
      <c r="B163" s="10" t="s">
        <v>309</v>
      </c>
      <c r="C163" s="9" t="s">
        <v>31</v>
      </c>
      <c r="D163" s="9" t="s">
        <v>32</v>
      </c>
      <c r="E163" s="11" t="s">
        <v>118</v>
      </c>
      <c r="F163" s="10" t="s">
        <v>310</v>
      </c>
      <c r="G163" s="12" t="s">
        <v>35</v>
      </c>
      <c r="H163" s="13" t="s">
        <v>53</v>
      </c>
      <c r="I163" s="14" t="s">
        <v>537</v>
      </c>
      <c r="J163" s="14" t="s">
        <v>535</v>
      </c>
      <c r="K163" s="14">
        <f t="shared" si="8"/>
        <v>1</v>
      </c>
      <c r="L163" s="15" t="s">
        <v>62</v>
      </c>
      <c r="M163" s="15" t="s">
        <v>144</v>
      </c>
      <c r="N163" s="15" t="s">
        <v>39</v>
      </c>
      <c r="O163" s="15" t="s">
        <v>87</v>
      </c>
      <c r="P163" s="15" t="s">
        <v>65</v>
      </c>
      <c r="Q163" s="15" t="s">
        <v>42</v>
      </c>
      <c r="R163" s="15" t="s">
        <v>42</v>
      </c>
      <c r="S163" s="15" t="s">
        <v>176</v>
      </c>
      <c r="T163" s="15" t="s">
        <v>67</v>
      </c>
      <c r="U163" s="16">
        <v>2009</v>
      </c>
      <c r="V163" s="17">
        <v>0.94103000000000003</v>
      </c>
      <c r="W163" s="17">
        <v>2.0683699999999998</v>
      </c>
      <c r="X163" s="17">
        <v>0.62785999999999997</v>
      </c>
      <c r="Y163" s="17">
        <v>-0.62785999999999997</v>
      </c>
      <c r="Z163" s="16">
        <v>710</v>
      </c>
      <c r="AA163" s="16">
        <v>839</v>
      </c>
      <c r="AB163" s="16" t="s">
        <v>245</v>
      </c>
    </row>
    <row r="164" spans="1:28" ht="37.5" customHeight="1" x14ac:dyDescent="0.2">
      <c r="A164" s="9" t="s">
        <v>321</v>
      </c>
      <c r="B164" s="25" t="s">
        <v>322</v>
      </c>
      <c r="C164" s="26" t="s">
        <v>31</v>
      </c>
      <c r="D164" s="9" t="s">
        <v>32</v>
      </c>
      <c r="E164" s="11" t="s">
        <v>118</v>
      </c>
      <c r="F164" s="10" t="s">
        <v>199</v>
      </c>
      <c r="G164" s="12" t="s">
        <v>35</v>
      </c>
      <c r="H164" s="13" t="s">
        <v>36</v>
      </c>
      <c r="I164" s="14" t="s">
        <v>537</v>
      </c>
      <c r="J164" s="14" t="s">
        <v>538</v>
      </c>
      <c r="K164" s="14">
        <f t="shared" si="8"/>
        <v>0</v>
      </c>
      <c r="L164" s="15" t="s">
        <v>207</v>
      </c>
      <c r="M164" s="15" t="s">
        <v>38</v>
      </c>
      <c r="N164" s="15" t="s">
        <v>54</v>
      </c>
      <c r="O164" s="15" t="s">
        <v>87</v>
      </c>
      <c r="P164" s="15" t="s">
        <v>65</v>
      </c>
      <c r="Q164" s="15" t="s">
        <v>42</v>
      </c>
      <c r="R164" s="15" t="s">
        <v>42</v>
      </c>
      <c r="S164" s="15" t="s">
        <v>44</v>
      </c>
      <c r="T164" s="15" t="s">
        <v>45</v>
      </c>
      <c r="U164" s="16">
        <v>2012</v>
      </c>
      <c r="V164" s="17">
        <v>1.29261</v>
      </c>
      <c r="W164" s="17">
        <v>0.53591</v>
      </c>
      <c r="X164" s="17"/>
      <c r="Y164" s="17"/>
      <c r="Z164" s="16">
        <v>538</v>
      </c>
      <c r="AA164" s="16"/>
      <c r="AB164" s="16" t="s">
        <v>51</v>
      </c>
    </row>
    <row r="165" spans="1:28" ht="37.5" customHeight="1" x14ac:dyDescent="0.2">
      <c r="A165" s="9" t="s">
        <v>323</v>
      </c>
      <c r="B165" s="10" t="s">
        <v>322</v>
      </c>
      <c r="C165" s="9" t="s">
        <v>31</v>
      </c>
      <c r="D165" s="9" t="s">
        <v>32</v>
      </c>
      <c r="E165" s="11" t="s">
        <v>118</v>
      </c>
      <c r="F165" s="10" t="s">
        <v>199</v>
      </c>
      <c r="G165" s="12" t="s">
        <v>35</v>
      </c>
      <c r="H165" s="13" t="s">
        <v>48</v>
      </c>
      <c r="I165" s="14" t="s">
        <v>540</v>
      </c>
      <c r="J165" s="14" t="s">
        <v>535</v>
      </c>
      <c r="K165" s="14">
        <f t="shared" si="8"/>
        <v>1</v>
      </c>
      <c r="L165" s="15" t="s">
        <v>207</v>
      </c>
      <c r="M165" s="15" t="s">
        <v>38</v>
      </c>
      <c r="N165" s="15" t="s">
        <v>107</v>
      </c>
      <c r="O165" s="15" t="s">
        <v>40</v>
      </c>
      <c r="P165" s="15" t="s">
        <v>41</v>
      </c>
      <c r="Q165" s="15" t="s">
        <v>42</v>
      </c>
      <c r="R165" s="15" t="s">
        <v>42</v>
      </c>
      <c r="S165" s="15" t="s">
        <v>44</v>
      </c>
      <c r="T165" s="15" t="s">
        <v>45</v>
      </c>
      <c r="U165" s="16">
        <v>2012</v>
      </c>
      <c r="V165" s="17">
        <v>1</v>
      </c>
      <c r="W165" s="17">
        <v>1.62086</v>
      </c>
      <c r="X165" s="17"/>
      <c r="Y165" s="17"/>
      <c r="Z165" s="16">
        <v>689</v>
      </c>
      <c r="AA165" s="16"/>
      <c r="AB165" s="16" t="s">
        <v>110</v>
      </c>
    </row>
    <row r="166" spans="1:28" ht="37.5" customHeight="1" x14ac:dyDescent="0.2">
      <c r="A166" s="9" t="s">
        <v>324</v>
      </c>
      <c r="B166" s="10" t="s">
        <v>322</v>
      </c>
      <c r="C166" s="9" t="s">
        <v>31</v>
      </c>
      <c r="D166" s="9" t="s">
        <v>32</v>
      </c>
      <c r="E166" s="11" t="s">
        <v>118</v>
      </c>
      <c r="F166" s="10" t="s">
        <v>199</v>
      </c>
      <c r="G166" s="12" t="s">
        <v>35</v>
      </c>
      <c r="H166" s="13" t="s">
        <v>53</v>
      </c>
      <c r="I166" s="14" t="s">
        <v>537</v>
      </c>
      <c r="J166" s="14" t="s">
        <v>535</v>
      </c>
      <c r="K166" s="14">
        <f t="shared" si="8"/>
        <v>1</v>
      </c>
      <c r="L166" s="15" t="s">
        <v>207</v>
      </c>
      <c r="M166" s="15" t="s">
        <v>38</v>
      </c>
      <c r="N166" s="15" t="s">
        <v>54</v>
      </c>
      <c r="O166" s="15" t="s">
        <v>87</v>
      </c>
      <c r="P166" s="15" t="s">
        <v>65</v>
      </c>
      <c r="Q166" s="15" t="s">
        <v>42</v>
      </c>
      <c r="R166" s="15" t="s">
        <v>42</v>
      </c>
      <c r="S166" s="15" t="s">
        <v>44</v>
      </c>
      <c r="T166" s="15" t="s">
        <v>45</v>
      </c>
      <c r="U166" s="16">
        <v>2012</v>
      </c>
      <c r="V166" s="17">
        <v>1.4655499999999999</v>
      </c>
      <c r="W166" s="17">
        <v>-0.42919000000000002</v>
      </c>
      <c r="X166" s="17"/>
      <c r="Y166" s="17"/>
      <c r="Z166" s="16">
        <v>407</v>
      </c>
      <c r="AA166" s="16"/>
      <c r="AB166" s="16" t="s">
        <v>55</v>
      </c>
    </row>
    <row r="168" spans="1:28" ht="15.75" thickBot="1" x14ac:dyDescent="0.3">
      <c r="A168" s="31" t="s">
        <v>511</v>
      </c>
    </row>
    <row r="169" spans="1:28" ht="23.1" customHeight="1" x14ac:dyDescent="0.2">
      <c r="A169" s="61" t="s">
        <v>3</v>
      </c>
      <c r="B169" s="61" t="s">
        <v>4</v>
      </c>
      <c r="C169" s="61" t="s">
        <v>5</v>
      </c>
      <c r="D169" s="61" t="s">
        <v>6</v>
      </c>
      <c r="E169" s="61" t="s">
        <v>7</v>
      </c>
      <c r="F169" s="61" t="s">
        <v>24</v>
      </c>
      <c r="G169" s="61" t="s">
        <v>8</v>
      </c>
      <c r="H169" s="61" t="s">
        <v>9</v>
      </c>
      <c r="I169" s="74" t="s">
        <v>10</v>
      </c>
      <c r="J169" s="75"/>
      <c r="K169" s="76"/>
      <c r="L169" s="61" t="s">
        <v>11</v>
      </c>
      <c r="M169" s="61" t="s">
        <v>12</v>
      </c>
      <c r="N169" s="61" t="s">
        <v>13</v>
      </c>
      <c r="O169" s="61" t="s">
        <v>14</v>
      </c>
      <c r="P169" s="61" t="s">
        <v>15</v>
      </c>
      <c r="Q169" s="61" t="s">
        <v>16</v>
      </c>
      <c r="R169" s="61" t="s">
        <v>17</v>
      </c>
      <c r="S169" s="61" t="s">
        <v>18</v>
      </c>
      <c r="T169" s="61" t="s">
        <v>19</v>
      </c>
      <c r="U169" s="63" t="s">
        <v>20</v>
      </c>
      <c r="V169" s="58" t="s">
        <v>21</v>
      </c>
      <c r="W169" s="58"/>
      <c r="X169" s="58"/>
      <c r="Y169" s="58"/>
      <c r="Z169" s="58" t="s">
        <v>22</v>
      </c>
      <c r="AA169" s="58"/>
      <c r="AB169" s="59" t="s">
        <v>23</v>
      </c>
    </row>
    <row r="170" spans="1:28" ht="23.1" customHeight="1" x14ac:dyDescent="0.2">
      <c r="A170" s="62"/>
      <c r="B170" s="62"/>
      <c r="C170" s="62"/>
      <c r="D170" s="62"/>
      <c r="E170" s="62"/>
      <c r="F170" s="62"/>
      <c r="G170" s="62"/>
      <c r="H170" s="62"/>
      <c r="I170" s="77"/>
      <c r="J170" s="78"/>
      <c r="K170" s="79"/>
      <c r="L170" s="62"/>
      <c r="M170" s="62"/>
      <c r="N170" s="62"/>
      <c r="O170" s="62"/>
      <c r="P170" s="62"/>
      <c r="Q170" s="62"/>
      <c r="R170" s="62"/>
      <c r="S170" s="62"/>
      <c r="T170" s="62"/>
      <c r="U170" s="64"/>
      <c r="V170" s="8" t="s">
        <v>25</v>
      </c>
      <c r="W170" s="8" t="s">
        <v>26</v>
      </c>
      <c r="X170" s="8" t="s">
        <v>27</v>
      </c>
      <c r="Y170" s="8" t="s">
        <v>28</v>
      </c>
      <c r="Z170" s="8">
        <v>1</v>
      </c>
      <c r="AA170" s="8">
        <v>2</v>
      </c>
      <c r="AB170" s="60"/>
    </row>
    <row r="171" spans="1:28" ht="37.5" customHeight="1" x14ac:dyDescent="0.2">
      <c r="A171" s="9" t="s">
        <v>165</v>
      </c>
      <c r="B171" s="10" t="s">
        <v>166</v>
      </c>
      <c r="C171" s="9" t="s">
        <v>31</v>
      </c>
      <c r="D171" s="9" t="s">
        <v>32</v>
      </c>
      <c r="E171" s="11" t="s">
        <v>118</v>
      </c>
      <c r="F171" s="10" t="s">
        <v>167</v>
      </c>
      <c r="G171" s="12" t="s">
        <v>35</v>
      </c>
      <c r="H171" s="13" t="s">
        <v>61</v>
      </c>
      <c r="I171" s="14" t="s">
        <v>537</v>
      </c>
      <c r="J171" s="14" t="s">
        <v>538</v>
      </c>
      <c r="K171" s="14">
        <f>IF(J171=" Computer Scored",1,0)</f>
        <v>0</v>
      </c>
      <c r="L171" s="15" t="s">
        <v>37</v>
      </c>
      <c r="M171" s="15" t="s">
        <v>70</v>
      </c>
      <c r="N171" s="15" t="s">
        <v>39</v>
      </c>
      <c r="O171" s="15" t="s">
        <v>87</v>
      </c>
      <c r="P171" s="15" t="s">
        <v>65</v>
      </c>
      <c r="Q171" s="15" t="s">
        <v>42</v>
      </c>
      <c r="R171" s="15" t="s">
        <v>42</v>
      </c>
      <c r="S171" s="15" t="s">
        <v>168</v>
      </c>
      <c r="T171" s="15" t="s">
        <v>169</v>
      </c>
      <c r="U171" s="16">
        <v>2012</v>
      </c>
      <c r="V171" s="17">
        <v>1.13663</v>
      </c>
      <c r="W171" s="17">
        <v>-0.48875999999999997</v>
      </c>
      <c r="X171" s="17"/>
      <c r="Y171" s="17"/>
      <c r="Z171" s="16">
        <v>407</v>
      </c>
      <c r="AA171" s="16"/>
      <c r="AB171" s="16" t="s">
        <v>55</v>
      </c>
    </row>
    <row r="172" spans="1:28" ht="37.5" customHeight="1" x14ac:dyDescent="0.2">
      <c r="A172" s="9" t="s">
        <v>170</v>
      </c>
      <c r="B172" s="10" t="s">
        <v>166</v>
      </c>
      <c r="C172" s="9" t="s">
        <v>31</v>
      </c>
      <c r="D172" s="9" t="s">
        <v>32</v>
      </c>
      <c r="E172" s="11" t="s">
        <v>118</v>
      </c>
      <c r="F172" s="10" t="s">
        <v>167</v>
      </c>
      <c r="G172" s="12" t="s">
        <v>35</v>
      </c>
      <c r="H172" s="13" t="s">
        <v>69</v>
      </c>
      <c r="I172" s="14" t="s">
        <v>537</v>
      </c>
      <c r="J172" s="14" t="s">
        <v>538</v>
      </c>
      <c r="K172" s="14">
        <f t="shared" ref="K172:K185" si="9">IF(J172=" Computer Scored",1,0)</f>
        <v>0</v>
      </c>
      <c r="L172" s="15" t="s">
        <v>37</v>
      </c>
      <c r="M172" s="15" t="s">
        <v>70</v>
      </c>
      <c r="N172" s="15" t="s">
        <v>39</v>
      </c>
      <c r="O172" s="15" t="s">
        <v>40</v>
      </c>
      <c r="P172" s="15" t="s">
        <v>41</v>
      </c>
      <c r="Q172" s="15" t="s">
        <v>42</v>
      </c>
      <c r="R172" s="15" t="s">
        <v>42</v>
      </c>
      <c r="S172" s="15" t="s">
        <v>168</v>
      </c>
      <c r="T172" s="15" t="s">
        <v>169</v>
      </c>
      <c r="U172" s="16">
        <v>2012</v>
      </c>
      <c r="V172" s="17">
        <v>1</v>
      </c>
      <c r="W172" s="17">
        <v>7.5840000000000005E-2</v>
      </c>
      <c r="X172" s="17">
        <v>-1.3731800000000001</v>
      </c>
      <c r="Y172" s="17">
        <v>1.3731800000000001</v>
      </c>
      <c r="Z172" s="16">
        <v>448</v>
      </c>
      <c r="AA172" s="16">
        <v>472</v>
      </c>
      <c r="AB172" s="16" t="s">
        <v>75</v>
      </c>
    </row>
    <row r="173" spans="1:28" ht="37.5" customHeight="1" x14ac:dyDescent="0.2">
      <c r="A173" s="9" t="s">
        <v>171</v>
      </c>
      <c r="B173" s="10" t="s">
        <v>166</v>
      </c>
      <c r="C173" s="9" t="s">
        <v>31</v>
      </c>
      <c r="D173" s="9" t="s">
        <v>32</v>
      </c>
      <c r="E173" s="11" t="s">
        <v>118</v>
      </c>
      <c r="F173" s="10" t="s">
        <v>167</v>
      </c>
      <c r="G173" s="12" t="s">
        <v>35</v>
      </c>
      <c r="H173" s="13" t="s">
        <v>73</v>
      </c>
      <c r="I173" s="14" t="s">
        <v>537</v>
      </c>
      <c r="J173" s="14" t="s">
        <v>538</v>
      </c>
      <c r="K173" s="14">
        <f t="shared" si="9"/>
        <v>0</v>
      </c>
      <c r="L173" s="15" t="s">
        <v>37</v>
      </c>
      <c r="M173" s="15" t="s">
        <v>70</v>
      </c>
      <c r="N173" s="15" t="s">
        <v>39</v>
      </c>
      <c r="O173" s="15" t="s">
        <v>49</v>
      </c>
      <c r="P173" s="15" t="s">
        <v>50</v>
      </c>
      <c r="Q173" s="15" t="s">
        <v>42</v>
      </c>
      <c r="R173" s="15" t="s">
        <v>42</v>
      </c>
      <c r="S173" s="15" t="s">
        <v>168</v>
      </c>
      <c r="T173" s="15" t="s">
        <v>169</v>
      </c>
      <c r="U173" s="16">
        <v>2012</v>
      </c>
      <c r="V173" s="17">
        <v>0.72475999999999996</v>
      </c>
      <c r="W173" s="17">
        <v>0.65959000000000001</v>
      </c>
      <c r="X173" s="17"/>
      <c r="Y173" s="17"/>
      <c r="Z173" s="16">
        <v>577</v>
      </c>
      <c r="AA173" s="16"/>
      <c r="AB173" s="16" t="s">
        <v>46</v>
      </c>
    </row>
    <row r="174" spans="1:28" ht="37.5" customHeight="1" x14ac:dyDescent="0.2">
      <c r="A174" s="9" t="s">
        <v>172</v>
      </c>
      <c r="B174" s="10" t="s">
        <v>166</v>
      </c>
      <c r="C174" s="9" t="s">
        <v>31</v>
      </c>
      <c r="D174" s="9" t="s">
        <v>32</v>
      </c>
      <c r="E174" s="11" t="s">
        <v>118</v>
      </c>
      <c r="F174" s="10" t="s">
        <v>167</v>
      </c>
      <c r="G174" s="12" t="s">
        <v>35</v>
      </c>
      <c r="H174" s="13" t="s">
        <v>77</v>
      </c>
      <c r="I174" s="14" t="s">
        <v>537</v>
      </c>
      <c r="J174" s="14" t="s">
        <v>538</v>
      </c>
      <c r="K174" s="14">
        <f t="shared" si="9"/>
        <v>0</v>
      </c>
      <c r="L174" s="15" t="s">
        <v>37</v>
      </c>
      <c r="M174" s="15" t="s">
        <v>70</v>
      </c>
      <c r="N174" s="15" t="s">
        <v>39</v>
      </c>
      <c r="O174" s="15" t="s">
        <v>87</v>
      </c>
      <c r="P174" s="15" t="s">
        <v>65</v>
      </c>
      <c r="Q174" s="15" t="s">
        <v>42</v>
      </c>
      <c r="R174" s="15" t="s">
        <v>42</v>
      </c>
      <c r="S174" s="15" t="s">
        <v>168</v>
      </c>
      <c r="T174" s="15" t="s">
        <v>169</v>
      </c>
      <c r="U174" s="16">
        <v>2012</v>
      </c>
      <c r="V174" s="17">
        <v>1</v>
      </c>
      <c r="W174" s="17">
        <v>-0.4284</v>
      </c>
      <c r="X174" s="17"/>
      <c r="Y174" s="17"/>
      <c r="Z174" s="16">
        <v>419</v>
      </c>
      <c r="AA174" s="16"/>
      <c r="AB174" s="16" t="s">
        <v>75</v>
      </c>
    </row>
    <row r="175" spans="1:28" ht="37.5" customHeight="1" x14ac:dyDescent="0.2">
      <c r="A175" s="19" t="s">
        <v>247</v>
      </c>
      <c r="B175" s="20" t="s">
        <v>248</v>
      </c>
      <c r="C175" s="21" t="s">
        <v>58</v>
      </c>
      <c r="D175" s="9" t="s">
        <v>59</v>
      </c>
      <c r="E175" s="11" t="s">
        <v>118</v>
      </c>
      <c r="F175" s="10" t="s">
        <v>249</v>
      </c>
      <c r="G175" s="12" t="s">
        <v>35</v>
      </c>
      <c r="H175" s="13" t="s">
        <v>137</v>
      </c>
      <c r="I175" s="14" t="s">
        <v>534</v>
      </c>
      <c r="J175" s="14" t="s">
        <v>535</v>
      </c>
      <c r="K175" s="14">
        <f t="shared" si="9"/>
        <v>1</v>
      </c>
      <c r="L175" s="15" t="s">
        <v>62</v>
      </c>
      <c r="M175" s="15" t="s">
        <v>138</v>
      </c>
      <c r="N175" s="15" t="s">
        <v>54</v>
      </c>
      <c r="O175" s="15" t="s">
        <v>40</v>
      </c>
      <c r="P175" s="15" t="s">
        <v>41</v>
      </c>
      <c r="Q175" s="15" t="s">
        <v>42</v>
      </c>
      <c r="R175" s="15" t="s">
        <v>43</v>
      </c>
      <c r="S175" s="15" t="s">
        <v>250</v>
      </c>
      <c r="T175" s="15" t="s">
        <v>67</v>
      </c>
      <c r="U175" s="16">
        <v>2018</v>
      </c>
      <c r="V175" s="17">
        <v>0.68554999999999999</v>
      </c>
      <c r="W175" s="17">
        <v>0.16294</v>
      </c>
      <c r="X175" s="17"/>
      <c r="Y175" s="17"/>
      <c r="Z175" s="16">
        <v>515</v>
      </c>
      <c r="AA175" s="16"/>
      <c r="AB175" s="16" t="s">
        <v>51</v>
      </c>
    </row>
    <row r="176" spans="1:28" ht="37.5" customHeight="1" x14ac:dyDescent="0.2">
      <c r="A176" s="19" t="s">
        <v>251</v>
      </c>
      <c r="B176" s="20" t="s">
        <v>248</v>
      </c>
      <c r="C176" s="21" t="s">
        <v>58</v>
      </c>
      <c r="D176" s="9" t="s">
        <v>59</v>
      </c>
      <c r="E176" s="11" t="s">
        <v>118</v>
      </c>
      <c r="F176" s="10" t="s">
        <v>249</v>
      </c>
      <c r="G176" s="12" t="s">
        <v>35</v>
      </c>
      <c r="H176" s="22" t="s">
        <v>141</v>
      </c>
      <c r="I176" s="14" t="s">
        <v>534</v>
      </c>
      <c r="J176" s="14" t="s">
        <v>535</v>
      </c>
      <c r="K176" s="14">
        <f t="shared" si="9"/>
        <v>1</v>
      </c>
      <c r="L176" s="15" t="s">
        <v>62</v>
      </c>
      <c r="M176" s="15" t="s">
        <v>138</v>
      </c>
      <c r="N176" s="15" t="s">
        <v>54</v>
      </c>
      <c r="O176" s="15" t="s">
        <v>99</v>
      </c>
      <c r="P176" s="15" t="s">
        <v>41</v>
      </c>
      <c r="Q176" s="15" t="s">
        <v>42</v>
      </c>
      <c r="R176" s="15" t="s">
        <v>43</v>
      </c>
      <c r="S176" s="15" t="s">
        <v>103</v>
      </c>
      <c r="T176" s="15" t="s">
        <v>67</v>
      </c>
      <c r="U176" s="16">
        <v>2018</v>
      </c>
      <c r="V176" s="17">
        <v>0.83369000000000004</v>
      </c>
      <c r="W176" s="17">
        <v>-0.47443999999999997</v>
      </c>
      <c r="X176" s="17"/>
      <c r="Y176" s="17"/>
      <c r="Z176" s="16">
        <v>421</v>
      </c>
      <c r="AA176" s="16"/>
      <c r="AB176" s="16" t="s">
        <v>75</v>
      </c>
    </row>
    <row r="177" spans="1:28" ht="37.5" customHeight="1" x14ac:dyDescent="0.2">
      <c r="A177" s="19" t="s">
        <v>252</v>
      </c>
      <c r="B177" s="20" t="s">
        <v>248</v>
      </c>
      <c r="C177" s="21" t="s">
        <v>58</v>
      </c>
      <c r="D177" s="9" t="s">
        <v>59</v>
      </c>
      <c r="E177" s="11" t="s">
        <v>118</v>
      </c>
      <c r="F177" s="10" t="s">
        <v>249</v>
      </c>
      <c r="G177" s="12" t="s">
        <v>35</v>
      </c>
      <c r="H177" s="22" t="s">
        <v>143</v>
      </c>
      <c r="I177" s="14" t="s">
        <v>536</v>
      </c>
      <c r="J177" s="14" t="s">
        <v>535</v>
      </c>
      <c r="K177" s="14">
        <f t="shared" si="9"/>
        <v>1</v>
      </c>
      <c r="L177" s="15" t="s">
        <v>62</v>
      </c>
      <c r="M177" s="15" t="s">
        <v>138</v>
      </c>
      <c r="N177" s="15" t="s">
        <v>54</v>
      </c>
      <c r="O177" s="15" t="s">
        <v>232</v>
      </c>
      <c r="P177" s="15" t="s">
        <v>50</v>
      </c>
      <c r="Q177" s="15" t="s">
        <v>42</v>
      </c>
      <c r="R177" s="15" t="s">
        <v>43</v>
      </c>
      <c r="S177" s="15" t="s">
        <v>253</v>
      </c>
      <c r="T177" s="15" t="s">
        <v>67</v>
      </c>
      <c r="U177" s="16">
        <v>2018</v>
      </c>
      <c r="V177" s="17">
        <v>0.75587000000000004</v>
      </c>
      <c r="W177" s="17">
        <v>-0.57040000000000002</v>
      </c>
      <c r="X177" s="17"/>
      <c r="Y177" s="17"/>
      <c r="Z177" s="16">
        <v>413</v>
      </c>
      <c r="AA177" s="16"/>
      <c r="AB177" s="16" t="s">
        <v>75</v>
      </c>
    </row>
    <row r="178" spans="1:28" ht="37.5" customHeight="1" x14ac:dyDescent="0.2">
      <c r="A178" s="19" t="s">
        <v>254</v>
      </c>
      <c r="B178" s="20" t="s">
        <v>248</v>
      </c>
      <c r="C178" s="21" t="s">
        <v>58</v>
      </c>
      <c r="D178" s="9" t="s">
        <v>59</v>
      </c>
      <c r="E178" s="11" t="s">
        <v>118</v>
      </c>
      <c r="F178" s="10" t="s">
        <v>249</v>
      </c>
      <c r="G178" s="12" t="s">
        <v>35</v>
      </c>
      <c r="H178" s="22" t="s">
        <v>146</v>
      </c>
      <c r="I178" s="14" t="s">
        <v>536</v>
      </c>
      <c r="J178" s="14" t="s">
        <v>535</v>
      </c>
      <c r="K178" s="14">
        <f t="shared" si="9"/>
        <v>1</v>
      </c>
      <c r="L178" s="15" t="s">
        <v>62</v>
      </c>
      <c r="M178" s="15" t="s">
        <v>138</v>
      </c>
      <c r="N178" s="15" t="s">
        <v>54</v>
      </c>
      <c r="O178" s="15" t="s">
        <v>64</v>
      </c>
      <c r="P178" s="15" t="s">
        <v>65</v>
      </c>
      <c r="Q178" s="15" t="s">
        <v>43</v>
      </c>
      <c r="R178" s="15" t="s">
        <v>43</v>
      </c>
      <c r="S178" s="15" t="s">
        <v>103</v>
      </c>
      <c r="T178" s="15" t="s">
        <v>67</v>
      </c>
      <c r="U178" s="16">
        <v>2018</v>
      </c>
      <c r="V178" s="17">
        <v>1.2465599999999999</v>
      </c>
      <c r="W178" s="17">
        <v>0.42331000000000002</v>
      </c>
      <c r="X178" s="17">
        <v>0.63402999999999998</v>
      </c>
      <c r="Y178" s="17">
        <v>-0.63402999999999998</v>
      </c>
      <c r="Z178" s="16">
        <v>457</v>
      </c>
      <c r="AA178" s="16">
        <v>610</v>
      </c>
      <c r="AB178" s="16" t="s">
        <v>46</v>
      </c>
    </row>
    <row r="179" spans="1:28" ht="37.5" customHeight="1" x14ac:dyDescent="0.2">
      <c r="A179" s="19" t="s">
        <v>255</v>
      </c>
      <c r="B179" s="20" t="s">
        <v>248</v>
      </c>
      <c r="C179" s="21" t="s">
        <v>58</v>
      </c>
      <c r="D179" s="9" t="s">
        <v>59</v>
      </c>
      <c r="E179" s="11" t="s">
        <v>118</v>
      </c>
      <c r="F179" s="10" t="s">
        <v>249</v>
      </c>
      <c r="G179" s="12" t="s">
        <v>35</v>
      </c>
      <c r="H179" s="22" t="s">
        <v>148</v>
      </c>
      <c r="I179" s="14" t="s">
        <v>537</v>
      </c>
      <c r="J179" s="14" t="s">
        <v>538</v>
      </c>
      <c r="K179" s="14">
        <f t="shared" si="9"/>
        <v>0</v>
      </c>
      <c r="L179" s="15" t="s">
        <v>62</v>
      </c>
      <c r="M179" s="15" t="s">
        <v>138</v>
      </c>
      <c r="N179" s="15" t="s">
        <v>54</v>
      </c>
      <c r="O179" s="15" t="s">
        <v>232</v>
      </c>
      <c r="P179" s="15" t="s">
        <v>50</v>
      </c>
      <c r="Q179" s="15" t="s">
        <v>42</v>
      </c>
      <c r="R179" s="15" t="s">
        <v>43</v>
      </c>
      <c r="S179" s="15" t="s">
        <v>66</v>
      </c>
      <c r="T179" s="15" t="s">
        <v>67</v>
      </c>
      <c r="U179" s="16">
        <v>2018</v>
      </c>
      <c r="V179" s="17">
        <v>0.71609</v>
      </c>
      <c r="W179" s="17">
        <v>1.6318600000000001</v>
      </c>
      <c r="X179" s="17"/>
      <c r="Y179" s="17"/>
      <c r="Z179" s="16">
        <v>706</v>
      </c>
      <c r="AA179" s="16"/>
      <c r="AB179" s="16" t="s">
        <v>245</v>
      </c>
    </row>
    <row r="180" spans="1:28" ht="37.5" customHeight="1" x14ac:dyDescent="0.2">
      <c r="A180" s="19" t="s">
        <v>256</v>
      </c>
      <c r="B180" s="20" t="s">
        <v>248</v>
      </c>
      <c r="C180" s="21" t="s">
        <v>58</v>
      </c>
      <c r="D180" s="9" t="s">
        <v>59</v>
      </c>
      <c r="E180" s="11" t="s">
        <v>118</v>
      </c>
      <c r="F180" s="10" t="s">
        <v>249</v>
      </c>
      <c r="G180" s="12" t="s">
        <v>35</v>
      </c>
      <c r="H180" s="22" t="s">
        <v>150</v>
      </c>
      <c r="I180" s="14" t="s">
        <v>536</v>
      </c>
      <c r="J180" s="14" t="s">
        <v>535</v>
      </c>
      <c r="K180" s="14">
        <f t="shared" si="9"/>
        <v>1</v>
      </c>
      <c r="L180" s="15" t="s">
        <v>62</v>
      </c>
      <c r="M180" s="15" t="s">
        <v>138</v>
      </c>
      <c r="N180" s="15" t="s">
        <v>54</v>
      </c>
      <c r="O180" s="15" t="s">
        <v>112</v>
      </c>
      <c r="P180" s="15" t="s">
        <v>50</v>
      </c>
      <c r="Q180" s="15" t="s">
        <v>43</v>
      </c>
      <c r="R180" s="15" t="s">
        <v>43</v>
      </c>
      <c r="S180" s="15" t="s">
        <v>66</v>
      </c>
      <c r="T180" s="15" t="s">
        <v>67</v>
      </c>
      <c r="U180" s="16">
        <v>2018</v>
      </c>
      <c r="V180" s="17">
        <v>0.94930999999999999</v>
      </c>
      <c r="W180" s="17">
        <v>-0.15767999999999999</v>
      </c>
      <c r="X180" s="17"/>
      <c r="Y180" s="17"/>
      <c r="Z180" s="16">
        <v>457</v>
      </c>
      <c r="AA180" s="16"/>
      <c r="AB180" s="16" t="s">
        <v>75</v>
      </c>
    </row>
    <row r="181" spans="1:28" ht="37.5" customHeight="1" x14ac:dyDescent="0.2">
      <c r="A181" s="19" t="s">
        <v>313</v>
      </c>
      <c r="B181" s="20" t="s">
        <v>314</v>
      </c>
      <c r="C181" s="21" t="s">
        <v>58</v>
      </c>
      <c r="D181" s="9" t="s">
        <v>59</v>
      </c>
      <c r="E181" s="11" t="s">
        <v>118</v>
      </c>
      <c r="F181" s="10" t="s">
        <v>315</v>
      </c>
      <c r="G181" s="12" t="s">
        <v>35</v>
      </c>
      <c r="H181" s="22" t="s">
        <v>81</v>
      </c>
      <c r="I181" s="14" t="s">
        <v>534</v>
      </c>
      <c r="J181" s="14" t="s">
        <v>535</v>
      </c>
      <c r="K181" s="14">
        <f t="shared" si="9"/>
        <v>1</v>
      </c>
      <c r="L181" s="15" t="s">
        <v>120</v>
      </c>
      <c r="M181" s="15" t="s">
        <v>138</v>
      </c>
      <c r="N181" s="15" t="s">
        <v>54</v>
      </c>
      <c r="O181" s="15" t="s">
        <v>40</v>
      </c>
      <c r="P181" s="15" t="s">
        <v>41</v>
      </c>
      <c r="Q181" s="15" t="s">
        <v>42</v>
      </c>
      <c r="R181" s="15" t="s">
        <v>43</v>
      </c>
      <c r="S181" s="15" t="s">
        <v>66</v>
      </c>
      <c r="T181" s="15" t="s">
        <v>67</v>
      </c>
      <c r="U181" s="16">
        <v>2018</v>
      </c>
      <c r="V181" s="17">
        <v>1.73142</v>
      </c>
      <c r="W181" s="17">
        <v>-0.76212000000000002</v>
      </c>
      <c r="X181" s="17"/>
      <c r="Y181" s="17"/>
      <c r="Z181" s="16">
        <v>360</v>
      </c>
      <c r="AA181" s="16"/>
      <c r="AB181" s="16" t="s">
        <v>55</v>
      </c>
    </row>
    <row r="182" spans="1:28" ht="37.5" customHeight="1" x14ac:dyDescent="0.2">
      <c r="A182" s="19" t="s">
        <v>316</v>
      </c>
      <c r="B182" s="20" t="s">
        <v>314</v>
      </c>
      <c r="C182" s="21" t="s">
        <v>58</v>
      </c>
      <c r="D182" s="9" t="s">
        <v>59</v>
      </c>
      <c r="E182" s="11" t="s">
        <v>118</v>
      </c>
      <c r="F182" s="10" t="s">
        <v>315</v>
      </c>
      <c r="G182" s="12" t="s">
        <v>35</v>
      </c>
      <c r="H182" s="22" t="s">
        <v>84</v>
      </c>
      <c r="I182" s="14" t="s">
        <v>536</v>
      </c>
      <c r="J182" s="14" t="s">
        <v>535</v>
      </c>
      <c r="K182" s="14">
        <f t="shared" si="9"/>
        <v>1</v>
      </c>
      <c r="L182" s="15" t="s">
        <v>120</v>
      </c>
      <c r="M182" s="15" t="s">
        <v>138</v>
      </c>
      <c r="N182" s="15" t="s">
        <v>54</v>
      </c>
      <c r="O182" s="15" t="s">
        <v>99</v>
      </c>
      <c r="P182" s="15" t="s">
        <v>41</v>
      </c>
      <c r="Q182" s="15" t="s">
        <v>42</v>
      </c>
      <c r="R182" s="15" t="s">
        <v>43</v>
      </c>
      <c r="S182" s="15" t="s">
        <v>66</v>
      </c>
      <c r="T182" s="15" t="s">
        <v>67</v>
      </c>
      <c r="U182" s="16">
        <v>2018</v>
      </c>
      <c r="V182" s="17">
        <v>1.1364300000000001</v>
      </c>
      <c r="W182" s="17">
        <v>-0.58052999999999999</v>
      </c>
      <c r="X182" s="17"/>
      <c r="Y182" s="17"/>
      <c r="Z182" s="16">
        <v>395</v>
      </c>
      <c r="AA182" s="16"/>
      <c r="AB182" s="16" t="s">
        <v>55</v>
      </c>
    </row>
    <row r="183" spans="1:28" ht="37.5" customHeight="1" x14ac:dyDescent="0.2">
      <c r="A183" s="19" t="s">
        <v>317</v>
      </c>
      <c r="B183" s="20" t="s">
        <v>314</v>
      </c>
      <c r="C183" s="21" t="s">
        <v>58</v>
      </c>
      <c r="D183" s="9" t="s">
        <v>59</v>
      </c>
      <c r="E183" s="11" t="s">
        <v>118</v>
      </c>
      <c r="F183" s="10" t="s">
        <v>315</v>
      </c>
      <c r="G183" s="12" t="s">
        <v>35</v>
      </c>
      <c r="H183" s="22" t="s">
        <v>86</v>
      </c>
      <c r="I183" s="14" t="s">
        <v>534</v>
      </c>
      <c r="J183" s="14" t="s">
        <v>535</v>
      </c>
      <c r="K183" s="14">
        <f t="shared" si="9"/>
        <v>1</v>
      </c>
      <c r="L183" s="15" t="s">
        <v>120</v>
      </c>
      <c r="M183" s="15" t="s">
        <v>138</v>
      </c>
      <c r="N183" s="15" t="s">
        <v>54</v>
      </c>
      <c r="O183" s="15" t="s">
        <v>40</v>
      </c>
      <c r="P183" s="15" t="s">
        <v>41</v>
      </c>
      <c r="Q183" s="15" t="s">
        <v>42</v>
      </c>
      <c r="R183" s="15" t="s">
        <v>43</v>
      </c>
      <c r="S183" s="15" t="s">
        <v>66</v>
      </c>
      <c r="T183" s="15" t="s">
        <v>67</v>
      </c>
      <c r="U183" s="16">
        <v>2018</v>
      </c>
      <c r="V183" s="17">
        <v>1.26603</v>
      </c>
      <c r="W183" s="17">
        <v>-1.3834599999999999</v>
      </c>
      <c r="X183" s="17"/>
      <c r="Y183" s="17"/>
      <c r="Z183" s="16">
        <v>286</v>
      </c>
      <c r="AA183" s="16"/>
      <c r="AB183" s="16" t="s">
        <v>124</v>
      </c>
    </row>
    <row r="184" spans="1:28" ht="37.5" customHeight="1" x14ac:dyDescent="0.2">
      <c r="A184" s="19" t="s">
        <v>318</v>
      </c>
      <c r="B184" s="20" t="s">
        <v>314</v>
      </c>
      <c r="C184" s="21" t="s">
        <v>58</v>
      </c>
      <c r="D184" s="9" t="s">
        <v>59</v>
      </c>
      <c r="E184" s="11" t="s">
        <v>118</v>
      </c>
      <c r="F184" s="10" t="s">
        <v>315</v>
      </c>
      <c r="G184" s="12" t="s">
        <v>35</v>
      </c>
      <c r="H184" s="22" t="s">
        <v>90</v>
      </c>
      <c r="I184" s="14" t="s">
        <v>534</v>
      </c>
      <c r="J184" s="14" t="s">
        <v>535</v>
      </c>
      <c r="K184" s="14">
        <f t="shared" si="9"/>
        <v>1</v>
      </c>
      <c r="L184" s="15" t="s">
        <v>207</v>
      </c>
      <c r="M184" s="15" t="s">
        <v>63</v>
      </c>
      <c r="N184" s="15" t="s">
        <v>39</v>
      </c>
      <c r="O184" s="15" t="s">
        <v>87</v>
      </c>
      <c r="P184" s="15" t="s">
        <v>65</v>
      </c>
      <c r="Q184" s="15" t="s">
        <v>42</v>
      </c>
      <c r="R184" s="15" t="s">
        <v>43</v>
      </c>
      <c r="S184" s="15" t="s">
        <v>319</v>
      </c>
      <c r="T184" s="15" t="s">
        <v>67</v>
      </c>
      <c r="U184" s="16">
        <v>2018</v>
      </c>
      <c r="V184" s="17">
        <v>1.36972</v>
      </c>
      <c r="W184" s="17">
        <v>-1.54339</v>
      </c>
      <c r="X184" s="17"/>
      <c r="Y184" s="17"/>
      <c r="Z184" s="16">
        <v>263</v>
      </c>
      <c r="AA184" s="16"/>
      <c r="AB184" s="16" t="s">
        <v>124</v>
      </c>
    </row>
    <row r="185" spans="1:28" ht="37.5" customHeight="1" x14ac:dyDescent="0.2">
      <c r="A185" s="19" t="s">
        <v>320</v>
      </c>
      <c r="B185" s="20" t="s">
        <v>314</v>
      </c>
      <c r="C185" s="21" t="s">
        <v>58</v>
      </c>
      <c r="D185" s="9" t="s">
        <v>59</v>
      </c>
      <c r="E185" s="11" t="s">
        <v>118</v>
      </c>
      <c r="F185" s="10" t="s">
        <v>315</v>
      </c>
      <c r="G185" s="12" t="s">
        <v>35</v>
      </c>
      <c r="H185" s="22" t="s">
        <v>92</v>
      </c>
      <c r="I185" s="14" t="s">
        <v>537</v>
      </c>
      <c r="J185" s="14" t="s">
        <v>538</v>
      </c>
      <c r="K185" s="14">
        <f t="shared" si="9"/>
        <v>0</v>
      </c>
      <c r="L185" s="15" t="s">
        <v>207</v>
      </c>
      <c r="M185" s="15" t="s">
        <v>63</v>
      </c>
      <c r="N185" s="15" t="s">
        <v>39</v>
      </c>
      <c r="O185" s="15" t="s">
        <v>99</v>
      </c>
      <c r="P185" s="15" t="s">
        <v>41</v>
      </c>
      <c r="Q185" s="15" t="s">
        <v>42</v>
      </c>
      <c r="R185" s="15" t="s">
        <v>43</v>
      </c>
      <c r="S185" s="15" t="s">
        <v>319</v>
      </c>
      <c r="T185" s="15" t="s">
        <v>67</v>
      </c>
      <c r="U185" s="16">
        <v>2018</v>
      </c>
      <c r="V185" s="17">
        <v>1.31182</v>
      </c>
      <c r="W185" s="17">
        <v>-0.53478999999999999</v>
      </c>
      <c r="X185" s="17"/>
      <c r="Y185" s="17"/>
      <c r="Z185" s="16">
        <v>396</v>
      </c>
      <c r="AA185" s="16"/>
      <c r="AB185" s="16" t="s">
        <v>55</v>
      </c>
    </row>
    <row r="187" spans="1:28" ht="15.75" thickBot="1" x14ac:dyDescent="0.3">
      <c r="A187" s="31" t="s">
        <v>512</v>
      </c>
    </row>
    <row r="188" spans="1:28" ht="23.1" customHeight="1" x14ac:dyDescent="0.2">
      <c r="A188" s="61" t="s">
        <v>3</v>
      </c>
      <c r="B188" s="61" t="s">
        <v>4</v>
      </c>
      <c r="C188" s="61" t="s">
        <v>5</v>
      </c>
      <c r="D188" s="61" t="s">
        <v>6</v>
      </c>
      <c r="E188" s="61" t="s">
        <v>7</v>
      </c>
      <c r="F188" s="61" t="s">
        <v>24</v>
      </c>
      <c r="G188" s="61" t="s">
        <v>8</v>
      </c>
      <c r="H188" s="61" t="s">
        <v>9</v>
      </c>
      <c r="I188" s="74" t="s">
        <v>10</v>
      </c>
      <c r="J188" s="75"/>
      <c r="K188" s="76"/>
      <c r="L188" s="61" t="s">
        <v>11</v>
      </c>
      <c r="M188" s="61" t="s">
        <v>12</v>
      </c>
      <c r="N188" s="61" t="s">
        <v>13</v>
      </c>
      <c r="O188" s="61" t="s">
        <v>14</v>
      </c>
      <c r="P188" s="61" t="s">
        <v>15</v>
      </c>
      <c r="Q188" s="61" t="s">
        <v>16</v>
      </c>
      <c r="R188" s="61" t="s">
        <v>17</v>
      </c>
      <c r="S188" s="61" t="s">
        <v>18</v>
      </c>
      <c r="T188" s="61" t="s">
        <v>19</v>
      </c>
      <c r="U188" s="63" t="s">
        <v>20</v>
      </c>
      <c r="V188" s="58" t="s">
        <v>21</v>
      </c>
      <c r="W188" s="58"/>
      <c r="X188" s="58"/>
      <c r="Y188" s="58"/>
      <c r="Z188" s="58" t="s">
        <v>22</v>
      </c>
      <c r="AA188" s="58"/>
      <c r="AB188" s="59" t="s">
        <v>23</v>
      </c>
    </row>
    <row r="189" spans="1:28" ht="23.1" customHeight="1" x14ac:dyDescent="0.2">
      <c r="A189" s="62"/>
      <c r="B189" s="62"/>
      <c r="C189" s="62"/>
      <c r="D189" s="62"/>
      <c r="E189" s="62"/>
      <c r="F189" s="62"/>
      <c r="G189" s="62"/>
      <c r="H189" s="62"/>
      <c r="I189" s="77"/>
      <c r="J189" s="78"/>
      <c r="K189" s="79"/>
      <c r="L189" s="62"/>
      <c r="M189" s="62"/>
      <c r="N189" s="62"/>
      <c r="O189" s="62"/>
      <c r="P189" s="62"/>
      <c r="Q189" s="62"/>
      <c r="R189" s="62"/>
      <c r="S189" s="62"/>
      <c r="T189" s="62"/>
      <c r="U189" s="64"/>
      <c r="V189" s="8" t="s">
        <v>25</v>
      </c>
      <c r="W189" s="8" t="s">
        <v>26</v>
      </c>
      <c r="X189" s="8" t="s">
        <v>27</v>
      </c>
      <c r="Y189" s="8" t="s">
        <v>28</v>
      </c>
      <c r="Z189" s="8">
        <v>1</v>
      </c>
      <c r="AA189" s="8">
        <v>2</v>
      </c>
      <c r="AB189" s="60"/>
    </row>
    <row r="190" spans="1:28" ht="37.5" customHeight="1" x14ac:dyDescent="0.2">
      <c r="A190" s="19" t="s">
        <v>180</v>
      </c>
      <c r="B190" s="20" t="s">
        <v>181</v>
      </c>
      <c r="C190" s="21" t="s">
        <v>58</v>
      </c>
      <c r="D190" s="9" t="s">
        <v>59</v>
      </c>
      <c r="E190" s="11" t="s">
        <v>118</v>
      </c>
      <c r="F190" s="10" t="s">
        <v>182</v>
      </c>
      <c r="G190" s="12" t="s">
        <v>35</v>
      </c>
      <c r="H190" s="22" t="s">
        <v>137</v>
      </c>
      <c r="I190" s="14" t="s">
        <v>537</v>
      </c>
      <c r="J190" s="14" t="s">
        <v>538</v>
      </c>
      <c r="K190" s="14">
        <f>IF(J190=" Computer Scored",1,0)</f>
        <v>0</v>
      </c>
      <c r="L190" s="15" t="s">
        <v>62</v>
      </c>
      <c r="M190" s="15" t="s">
        <v>70</v>
      </c>
      <c r="N190" s="15" t="s">
        <v>107</v>
      </c>
      <c r="O190" s="15" t="s">
        <v>64</v>
      </c>
      <c r="P190" s="15" t="s">
        <v>65</v>
      </c>
      <c r="Q190" s="15" t="s">
        <v>43</v>
      </c>
      <c r="R190" s="15" t="s">
        <v>43</v>
      </c>
      <c r="S190" s="15" t="s">
        <v>66</v>
      </c>
      <c r="T190" s="15" t="s">
        <v>67</v>
      </c>
      <c r="U190" s="16">
        <v>2018</v>
      </c>
      <c r="V190" s="17">
        <v>0.93254999999999999</v>
      </c>
      <c r="W190" s="17">
        <v>0.16874</v>
      </c>
      <c r="X190" s="17"/>
      <c r="Y190" s="17"/>
      <c r="Z190" s="16">
        <v>501</v>
      </c>
      <c r="AA190" s="16"/>
      <c r="AB190" s="16" t="s">
        <v>51</v>
      </c>
    </row>
    <row r="191" spans="1:28" ht="37.5" customHeight="1" x14ac:dyDescent="0.2">
      <c r="A191" s="19" t="s">
        <v>183</v>
      </c>
      <c r="B191" s="20" t="s">
        <v>181</v>
      </c>
      <c r="C191" s="21" t="s">
        <v>58</v>
      </c>
      <c r="D191" s="9" t="s">
        <v>59</v>
      </c>
      <c r="E191" s="11" t="s">
        <v>118</v>
      </c>
      <c r="F191" s="10" t="s">
        <v>182</v>
      </c>
      <c r="G191" s="12" t="s">
        <v>35</v>
      </c>
      <c r="H191" s="22" t="s">
        <v>141</v>
      </c>
      <c r="I191" s="14" t="s">
        <v>537</v>
      </c>
      <c r="J191" s="14" t="s">
        <v>538</v>
      </c>
      <c r="K191" s="14">
        <f t="shared" ref="K191:K205" si="10">IF(J191=" Computer Scored",1,0)</f>
        <v>0</v>
      </c>
      <c r="L191" s="15" t="s">
        <v>62</v>
      </c>
      <c r="M191" s="15" t="s">
        <v>70</v>
      </c>
      <c r="N191" s="15" t="s">
        <v>107</v>
      </c>
      <c r="O191" s="15" t="s">
        <v>64</v>
      </c>
      <c r="P191" s="15" t="s">
        <v>65</v>
      </c>
      <c r="Q191" s="15" t="s">
        <v>43</v>
      </c>
      <c r="R191" s="15" t="s">
        <v>43</v>
      </c>
      <c r="S191" s="15" t="s">
        <v>66</v>
      </c>
      <c r="T191" s="15" t="s">
        <v>67</v>
      </c>
      <c r="U191" s="16">
        <v>2018</v>
      </c>
      <c r="V191" s="17">
        <v>0.86929000000000001</v>
      </c>
      <c r="W191" s="17">
        <v>0.29998999999999998</v>
      </c>
      <c r="X191" s="17"/>
      <c r="Y191" s="17"/>
      <c r="Z191" s="16">
        <v>521</v>
      </c>
      <c r="AA191" s="16"/>
      <c r="AB191" s="16" t="s">
        <v>51</v>
      </c>
    </row>
    <row r="192" spans="1:28" ht="37.5" customHeight="1" x14ac:dyDescent="0.2">
      <c r="A192" s="19" t="s">
        <v>184</v>
      </c>
      <c r="B192" s="20" t="s">
        <v>181</v>
      </c>
      <c r="C192" s="21" t="s">
        <v>58</v>
      </c>
      <c r="D192" s="9" t="s">
        <v>59</v>
      </c>
      <c r="E192" s="11" t="s">
        <v>118</v>
      </c>
      <c r="F192" s="10" t="s">
        <v>182</v>
      </c>
      <c r="G192" s="12" t="s">
        <v>35</v>
      </c>
      <c r="H192" s="22" t="s">
        <v>143</v>
      </c>
      <c r="I192" s="14" t="s">
        <v>534</v>
      </c>
      <c r="J192" s="14" t="s">
        <v>535</v>
      </c>
      <c r="K192" s="14">
        <f t="shared" si="10"/>
        <v>1</v>
      </c>
      <c r="L192" s="15" t="s">
        <v>62</v>
      </c>
      <c r="M192" s="15" t="s">
        <v>70</v>
      </c>
      <c r="N192" s="15" t="s">
        <v>107</v>
      </c>
      <c r="O192" s="15" t="s">
        <v>99</v>
      </c>
      <c r="P192" s="15" t="s">
        <v>41</v>
      </c>
      <c r="Q192" s="15" t="s">
        <v>42</v>
      </c>
      <c r="R192" s="15" t="s">
        <v>43</v>
      </c>
      <c r="S192" s="15" t="s">
        <v>66</v>
      </c>
      <c r="T192" s="15" t="s">
        <v>67</v>
      </c>
      <c r="U192" s="16">
        <v>2018</v>
      </c>
      <c r="V192" s="17">
        <v>1.18286</v>
      </c>
      <c r="W192" s="17">
        <v>9.9059999999999995E-2</v>
      </c>
      <c r="X192" s="17"/>
      <c r="Y192" s="17"/>
      <c r="Z192" s="16">
        <v>483</v>
      </c>
      <c r="AA192" s="16"/>
      <c r="AB192" s="16" t="s">
        <v>51</v>
      </c>
    </row>
    <row r="193" spans="1:28" ht="37.5" customHeight="1" x14ac:dyDescent="0.2">
      <c r="A193" s="19" t="s">
        <v>185</v>
      </c>
      <c r="B193" s="20" t="s">
        <v>181</v>
      </c>
      <c r="C193" s="21" t="s">
        <v>58</v>
      </c>
      <c r="D193" s="9" t="s">
        <v>59</v>
      </c>
      <c r="E193" s="11" t="s">
        <v>118</v>
      </c>
      <c r="F193" s="10" t="s">
        <v>182</v>
      </c>
      <c r="G193" s="12" t="s">
        <v>35</v>
      </c>
      <c r="H193" s="22" t="s">
        <v>146</v>
      </c>
      <c r="I193" s="14" t="s">
        <v>534</v>
      </c>
      <c r="J193" s="14" t="s">
        <v>535</v>
      </c>
      <c r="K193" s="14">
        <f t="shared" si="10"/>
        <v>1</v>
      </c>
      <c r="L193" s="15" t="s">
        <v>62</v>
      </c>
      <c r="M193" s="15" t="s">
        <v>70</v>
      </c>
      <c r="N193" s="15" t="s">
        <v>107</v>
      </c>
      <c r="O193" s="15" t="s">
        <v>99</v>
      </c>
      <c r="P193" s="15" t="s">
        <v>41</v>
      </c>
      <c r="Q193" s="15" t="s">
        <v>42</v>
      </c>
      <c r="R193" s="15" t="s">
        <v>43</v>
      </c>
      <c r="S193" s="15" t="s">
        <v>66</v>
      </c>
      <c r="T193" s="15" t="s">
        <v>67</v>
      </c>
      <c r="U193" s="16">
        <v>2018</v>
      </c>
      <c r="V193" s="17">
        <v>1.3736299999999999</v>
      </c>
      <c r="W193" s="17">
        <v>-0.24271999999999999</v>
      </c>
      <c r="X193" s="17"/>
      <c r="Y193" s="17"/>
      <c r="Z193" s="16">
        <v>434</v>
      </c>
      <c r="AA193" s="16"/>
      <c r="AB193" s="16" t="s">
        <v>75</v>
      </c>
    </row>
    <row r="194" spans="1:28" ht="37.5" customHeight="1" x14ac:dyDescent="0.2">
      <c r="A194" s="19" t="s">
        <v>186</v>
      </c>
      <c r="B194" s="20" t="s">
        <v>181</v>
      </c>
      <c r="C194" s="21" t="s">
        <v>58</v>
      </c>
      <c r="D194" s="9" t="s">
        <v>59</v>
      </c>
      <c r="E194" s="11" t="s">
        <v>118</v>
      </c>
      <c r="F194" s="10" t="s">
        <v>182</v>
      </c>
      <c r="G194" s="12" t="s">
        <v>35</v>
      </c>
      <c r="H194" s="22" t="s">
        <v>148</v>
      </c>
      <c r="I194" s="14" t="s">
        <v>536</v>
      </c>
      <c r="J194" s="14" t="s">
        <v>535</v>
      </c>
      <c r="K194" s="14">
        <f t="shared" si="10"/>
        <v>1</v>
      </c>
      <c r="L194" s="15" t="s">
        <v>62</v>
      </c>
      <c r="M194" s="15" t="s">
        <v>70</v>
      </c>
      <c r="N194" s="15" t="s">
        <v>107</v>
      </c>
      <c r="O194" s="15" t="s">
        <v>64</v>
      </c>
      <c r="P194" s="15" t="s">
        <v>65</v>
      </c>
      <c r="Q194" s="15" t="s">
        <v>43</v>
      </c>
      <c r="R194" s="15" t="s">
        <v>43</v>
      </c>
      <c r="S194" s="15" t="s">
        <v>187</v>
      </c>
      <c r="T194" s="15" t="s">
        <v>67</v>
      </c>
      <c r="U194" s="16">
        <v>2018</v>
      </c>
      <c r="V194" s="17">
        <v>0.99034</v>
      </c>
      <c r="W194" s="17">
        <v>0.22756000000000001</v>
      </c>
      <c r="X194" s="17"/>
      <c r="Y194" s="17"/>
      <c r="Z194" s="16">
        <v>506</v>
      </c>
      <c r="AA194" s="16"/>
      <c r="AB194" s="16" t="s">
        <v>51</v>
      </c>
    </row>
    <row r="195" spans="1:28" ht="37.5" customHeight="1" x14ac:dyDescent="0.2">
      <c r="A195" s="19" t="s">
        <v>188</v>
      </c>
      <c r="B195" s="20" t="s">
        <v>181</v>
      </c>
      <c r="C195" s="21" t="s">
        <v>58</v>
      </c>
      <c r="D195" s="9" t="s">
        <v>59</v>
      </c>
      <c r="E195" s="11" t="s">
        <v>118</v>
      </c>
      <c r="F195" s="10" t="s">
        <v>182</v>
      </c>
      <c r="G195" s="12" t="s">
        <v>35</v>
      </c>
      <c r="H195" s="22" t="s">
        <v>150</v>
      </c>
      <c r="I195" s="14" t="s">
        <v>537</v>
      </c>
      <c r="J195" s="14" t="s">
        <v>538</v>
      </c>
      <c r="K195" s="14">
        <f t="shared" si="10"/>
        <v>0</v>
      </c>
      <c r="L195" s="15" t="s">
        <v>62</v>
      </c>
      <c r="M195" s="15" t="s">
        <v>70</v>
      </c>
      <c r="N195" s="15" t="s">
        <v>107</v>
      </c>
      <c r="O195" s="15" t="s">
        <v>99</v>
      </c>
      <c r="P195" s="15" t="s">
        <v>41</v>
      </c>
      <c r="Q195" s="15" t="s">
        <v>43</v>
      </c>
      <c r="R195" s="15" t="s">
        <v>43</v>
      </c>
      <c r="S195" s="15" t="s">
        <v>189</v>
      </c>
      <c r="T195" s="15" t="s">
        <v>67</v>
      </c>
      <c r="U195" s="16">
        <v>2018</v>
      </c>
      <c r="V195" s="17">
        <v>0.92562999999999995</v>
      </c>
      <c r="W195" s="17">
        <v>1.2772600000000001</v>
      </c>
      <c r="X195" s="17"/>
      <c r="Y195" s="17"/>
      <c r="Z195" s="16">
        <v>647</v>
      </c>
      <c r="AA195" s="16"/>
      <c r="AB195" s="16" t="s">
        <v>110</v>
      </c>
    </row>
    <row r="196" spans="1:28" ht="37.5" customHeight="1" x14ac:dyDescent="0.2">
      <c r="A196" s="23" t="s">
        <v>197</v>
      </c>
      <c r="B196" s="10" t="s">
        <v>198</v>
      </c>
      <c r="C196" s="9" t="s">
        <v>31</v>
      </c>
      <c r="D196" s="9" t="s">
        <v>32</v>
      </c>
      <c r="E196" s="11" t="s">
        <v>118</v>
      </c>
      <c r="F196" s="10" t="s">
        <v>199</v>
      </c>
      <c r="G196" s="12" t="s">
        <v>35</v>
      </c>
      <c r="H196" s="13" t="s">
        <v>36</v>
      </c>
      <c r="I196" s="14" t="s">
        <v>539</v>
      </c>
      <c r="J196" s="14" t="s">
        <v>535</v>
      </c>
      <c r="K196" s="14">
        <f t="shared" si="10"/>
        <v>1</v>
      </c>
      <c r="L196" s="15" t="s">
        <v>37</v>
      </c>
      <c r="M196" s="15" t="s">
        <v>70</v>
      </c>
      <c r="N196" s="15" t="s">
        <v>54</v>
      </c>
      <c r="O196" s="15" t="s">
        <v>49</v>
      </c>
      <c r="P196" s="15" t="s">
        <v>50</v>
      </c>
      <c r="Q196" s="15" t="s">
        <v>42</v>
      </c>
      <c r="R196" s="15" t="s">
        <v>42</v>
      </c>
      <c r="S196" s="15" t="s">
        <v>200</v>
      </c>
      <c r="T196" s="15" t="s">
        <v>201</v>
      </c>
      <c r="U196" s="16">
        <v>2009</v>
      </c>
      <c r="V196" s="17">
        <v>1.0244800000000001</v>
      </c>
      <c r="W196" s="17">
        <v>-0.11226999999999999</v>
      </c>
      <c r="X196" s="17"/>
      <c r="Y196" s="17"/>
      <c r="Z196" s="16">
        <v>460</v>
      </c>
      <c r="AA196" s="16"/>
      <c r="AB196" s="16" t="s">
        <v>75</v>
      </c>
    </row>
    <row r="197" spans="1:28" ht="37.5" customHeight="1" x14ac:dyDescent="0.2">
      <c r="A197" s="23" t="s">
        <v>202</v>
      </c>
      <c r="B197" s="10" t="s">
        <v>198</v>
      </c>
      <c r="C197" s="9" t="s">
        <v>31</v>
      </c>
      <c r="D197" s="9" t="s">
        <v>32</v>
      </c>
      <c r="E197" s="11" t="s">
        <v>118</v>
      </c>
      <c r="F197" s="10" t="s">
        <v>199</v>
      </c>
      <c r="G197" s="12" t="s">
        <v>35</v>
      </c>
      <c r="H197" s="13" t="s">
        <v>48</v>
      </c>
      <c r="I197" s="14" t="s">
        <v>537</v>
      </c>
      <c r="J197" s="14" t="s">
        <v>538</v>
      </c>
      <c r="K197" s="14">
        <f t="shared" si="10"/>
        <v>0</v>
      </c>
      <c r="L197" s="15" t="s">
        <v>37</v>
      </c>
      <c r="M197" s="15" t="s">
        <v>70</v>
      </c>
      <c r="N197" s="15" t="s">
        <v>54</v>
      </c>
      <c r="O197" s="15" t="s">
        <v>49</v>
      </c>
      <c r="P197" s="15" t="s">
        <v>50</v>
      </c>
      <c r="Q197" s="15" t="s">
        <v>42</v>
      </c>
      <c r="R197" s="15" t="s">
        <v>42</v>
      </c>
      <c r="S197" s="15" t="s">
        <v>200</v>
      </c>
      <c r="T197" s="15" t="s">
        <v>201</v>
      </c>
      <c r="U197" s="16">
        <v>2009</v>
      </c>
      <c r="V197" s="17">
        <v>0.79076999999999997</v>
      </c>
      <c r="W197" s="17">
        <v>0.87634999999999996</v>
      </c>
      <c r="X197" s="17">
        <v>0.42652000000000001</v>
      </c>
      <c r="Y197" s="17">
        <v>-0.42652000000000001</v>
      </c>
      <c r="Z197" s="16">
        <v>553</v>
      </c>
      <c r="AA197" s="16">
        <v>672</v>
      </c>
      <c r="AB197" s="16" t="s">
        <v>110</v>
      </c>
    </row>
    <row r="198" spans="1:28" ht="37.5" customHeight="1" x14ac:dyDescent="0.2">
      <c r="A198" s="23" t="s">
        <v>203</v>
      </c>
      <c r="B198" s="10" t="s">
        <v>198</v>
      </c>
      <c r="C198" s="9" t="s">
        <v>31</v>
      </c>
      <c r="D198" s="9" t="s">
        <v>32</v>
      </c>
      <c r="E198" s="11" t="s">
        <v>118</v>
      </c>
      <c r="F198" s="10" t="s">
        <v>199</v>
      </c>
      <c r="G198" s="12" t="s">
        <v>35</v>
      </c>
      <c r="H198" s="13" t="s">
        <v>53</v>
      </c>
      <c r="I198" s="14" t="s">
        <v>537</v>
      </c>
      <c r="J198" s="14" t="s">
        <v>538</v>
      </c>
      <c r="K198" s="14">
        <f t="shared" si="10"/>
        <v>0</v>
      </c>
      <c r="L198" s="15" t="s">
        <v>37</v>
      </c>
      <c r="M198" s="15" t="s">
        <v>70</v>
      </c>
      <c r="N198" s="15" t="s">
        <v>54</v>
      </c>
      <c r="O198" s="15" t="s">
        <v>99</v>
      </c>
      <c r="P198" s="15" t="s">
        <v>41</v>
      </c>
      <c r="Q198" s="15" t="s">
        <v>42</v>
      </c>
      <c r="R198" s="15" t="s">
        <v>42</v>
      </c>
      <c r="S198" s="15" t="s">
        <v>200</v>
      </c>
      <c r="T198" s="15" t="s">
        <v>201</v>
      </c>
      <c r="U198" s="16">
        <v>2009</v>
      </c>
      <c r="V198" s="17">
        <v>0.72365999999999997</v>
      </c>
      <c r="W198" s="17">
        <v>0.66305000000000003</v>
      </c>
      <c r="X198" s="17">
        <v>-0.56369000000000002</v>
      </c>
      <c r="Y198" s="17">
        <v>0.56369000000000002</v>
      </c>
      <c r="Z198" s="16">
        <v>525</v>
      </c>
      <c r="AA198" s="16">
        <v>585</v>
      </c>
      <c r="AB198" s="16" t="s">
        <v>46</v>
      </c>
    </row>
    <row r="199" spans="1:28" ht="37.5" customHeight="1" x14ac:dyDescent="0.2">
      <c r="A199" s="19" t="s">
        <v>211</v>
      </c>
      <c r="B199" s="20" t="s">
        <v>212</v>
      </c>
      <c r="C199" s="21" t="s">
        <v>58</v>
      </c>
      <c r="D199" s="9" t="s">
        <v>59</v>
      </c>
      <c r="E199" s="11" t="s">
        <v>118</v>
      </c>
      <c r="F199" s="10" t="s">
        <v>213</v>
      </c>
      <c r="G199" s="12" t="s">
        <v>35</v>
      </c>
      <c r="H199" s="13" t="s">
        <v>61</v>
      </c>
      <c r="I199" s="14" t="s">
        <v>534</v>
      </c>
      <c r="J199" s="14" t="s">
        <v>535</v>
      </c>
      <c r="K199" s="14">
        <f t="shared" si="10"/>
        <v>1</v>
      </c>
      <c r="L199" s="15" t="s">
        <v>120</v>
      </c>
      <c r="M199" s="15" t="s">
        <v>70</v>
      </c>
      <c r="N199" s="15" t="s">
        <v>54</v>
      </c>
      <c r="O199" s="15" t="s">
        <v>87</v>
      </c>
      <c r="P199" s="15" t="s">
        <v>65</v>
      </c>
      <c r="Q199" s="15" t="s">
        <v>42</v>
      </c>
      <c r="R199" s="15" t="s">
        <v>42</v>
      </c>
      <c r="S199" s="15" t="s">
        <v>214</v>
      </c>
      <c r="T199" s="15" t="s">
        <v>67</v>
      </c>
      <c r="U199" s="16">
        <v>2018</v>
      </c>
      <c r="V199" s="17">
        <v>1.0956999999999999</v>
      </c>
      <c r="W199" s="17">
        <v>-0.58262000000000003</v>
      </c>
      <c r="X199" s="17"/>
      <c r="Y199" s="17"/>
      <c r="Z199" s="16">
        <v>396</v>
      </c>
      <c r="AA199" s="16"/>
      <c r="AB199" s="16" t="s">
        <v>55</v>
      </c>
    </row>
    <row r="200" spans="1:28" ht="37.5" customHeight="1" x14ac:dyDescent="0.2">
      <c r="A200" s="19" t="s">
        <v>215</v>
      </c>
      <c r="B200" s="20" t="s">
        <v>212</v>
      </c>
      <c r="C200" s="21" t="s">
        <v>58</v>
      </c>
      <c r="D200" s="9" t="s">
        <v>59</v>
      </c>
      <c r="E200" s="11" t="s">
        <v>118</v>
      </c>
      <c r="F200" s="10" t="s">
        <v>213</v>
      </c>
      <c r="G200" s="12" t="s">
        <v>35</v>
      </c>
      <c r="H200" s="13" t="s">
        <v>69</v>
      </c>
      <c r="I200" s="14" t="s">
        <v>537</v>
      </c>
      <c r="J200" s="14" t="s">
        <v>538</v>
      </c>
      <c r="K200" s="14">
        <f t="shared" si="10"/>
        <v>0</v>
      </c>
      <c r="L200" s="15" t="s">
        <v>120</v>
      </c>
      <c r="M200" s="15" t="s">
        <v>70</v>
      </c>
      <c r="N200" s="15" t="s">
        <v>54</v>
      </c>
      <c r="O200" s="15" t="s">
        <v>40</v>
      </c>
      <c r="P200" s="15" t="s">
        <v>41</v>
      </c>
      <c r="Q200" s="15" t="s">
        <v>42</v>
      </c>
      <c r="R200" s="15" t="s">
        <v>42</v>
      </c>
      <c r="S200" s="15" t="s">
        <v>216</v>
      </c>
      <c r="T200" s="15" t="s">
        <v>67</v>
      </c>
      <c r="U200" s="16">
        <v>2018</v>
      </c>
      <c r="V200" s="17">
        <v>0.64061999999999997</v>
      </c>
      <c r="W200" s="17">
        <v>0.28784999999999999</v>
      </c>
      <c r="X200" s="17">
        <v>-0.16167000000000001</v>
      </c>
      <c r="Y200" s="17">
        <v>0.16167000000000001</v>
      </c>
      <c r="Z200" s="16">
        <v>476</v>
      </c>
      <c r="AA200" s="16">
        <v>567</v>
      </c>
      <c r="AB200" s="16" t="s">
        <v>46</v>
      </c>
    </row>
    <row r="201" spans="1:28" ht="37.5" customHeight="1" x14ac:dyDescent="0.2">
      <c r="A201" s="19" t="s">
        <v>217</v>
      </c>
      <c r="B201" s="20" t="s">
        <v>212</v>
      </c>
      <c r="C201" s="21" t="s">
        <v>58</v>
      </c>
      <c r="D201" s="9" t="s">
        <v>59</v>
      </c>
      <c r="E201" s="11" t="s">
        <v>118</v>
      </c>
      <c r="F201" s="10" t="s">
        <v>213</v>
      </c>
      <c r="G201" s="12" t="s">
        <v>35</v>
      </c>
      <c r="H201" s="13" t="s">
        <v>73</v>
      </c>
      <c r="I201" s="14" t="s">
        <v>534</v>
      </c>
      <c r="J201" s="14" t="s">
        <v>535</v>
      </c>
      <c r="K201" s="14">
        <f t="shared" si="10"/>
        <v>1</v>
      </c>
      <c r="L201" s="15" t="s">
        <v>120</v>
      </c>
      <c r="M201" s="15" t="s">
        <v>70</v>
      </c>
      <c r="N201" s="15" t="s">
        <v>54</v>
      </c>
      <c r="O201" s="15" t="s">
        <v>49</v>
      </c>
      <c r="P201" s="15" t="s">
        <v>50</v>
      </c>
      <c r="Q201" s="15" t="s">
        <v>42</v>
      </c>
      <c r="R201" s="15" t="s">
        <v>42</v>
      </c>
      <c r="S201" s="15" t="s">
        <v>214</v>
      </c>
      <c r="T201" s="15" t="s">
        <v>67</v>
      </c>
      <c r="U201" s="16">
        <v>2018</v>
      </c>
      <c r="V201" s="17">
        <v>0.69154000000000004</v>
      </c>
      <c r="W201" s="17">
        <v>0.1764</v>
      </c>
      <c r="X201" s="17"/>
      <c r="Y201" s="17"/>
      <c r="Z201" s="16">
        <v>516</v>
      </c>
      <c r="AA201" s="16"/>
      <c r="AB201" s="16" t="s">
        <v>51</v>
      </c>
    </row>
    <row r="202" spans="1:28" ht="37.5" customHeight="1" x14ac:dyDescent="0.2">
      <c r="A202" s="19" t="s">
        <v>218</v>
      </c>
      <c r="B202" s="20" t="s">
        <v>212</v>
      </c>
      <c r="C202" s="21" t="s">
        <v>58</v>
      </c>
      <c r="D202" s="9" t="s">
        <v>59</v>
      </c>
      <c r="E202" s="11" t="s">
        <v>118</v>
      </c>
      <c r="F202" s="10" t="s">
        <v>213</v>
      </c>
      <c r="G202" s="12" t="s">
        <v>35</v>
      </c>
      <c r="H202" s="13" t="s">
        <v>77</v>
      </c>
      <c r="I202" s="14" t="s">
        <v>534</v>
      </c>
      <c r="J202" s="14" t="s">
        <v>535</v>
      </c>
      <c r="K202" s="14">
        <f t="shared" si="10"/>
        <v>1</v>
      </c>
      <c r="L202" s="15" t="s">
        <v>120</v>
      </c>
      <c r="M202" s="15" t="s">
        <v>70</v>
      </c>
      <c r="N202" s="15" t="s">
        <v>54</v>
      </c>
      <c r="O202" s="15" t="s">
        <v>99</v>
      </c>
      <c r="P202" s="15" t="s">
        <v>41</v>
      </c>
      <c r="Q202" s="15" t="s">
        <v>42</v>
      </c>
      <c r="R202" s="15" t="s">
        <v>42</v>
      </c>
      <c r="S202" s="15" t="s">
        <v>93</v>
      </c>
      <c r="T202" s="15" t="s">
        <v>67</v>
      </c>
      <c r="U202" s="16">
        <v>2018</v>
      </c>
      <c r="V202" s="17">
        <v>1.0954900000000001</v>
      </c>
      <c r="W202" s="17">
        <v>-0.40737000000000001</v>
      </c>
      <c r="X202" s="17"/>
      <c r="Y202" s="17"/>
      <c r="Z202" s="16">
        <v>419</v>
      </c>
      <c r="AA202" s="16"/>
      <c r="AB202" s="16" t="s">
        <v>75</v>
      </c>
    </row>
    <row r="203" spans="1:28" ht="37.5" customHeight="1" x14ac:dyDescent="0.2">
      <c r="A203" s="9" t="s">
        <v>321</v>
      </c>
      <c r="B203" s="25" t="s">
        <v>322</v>
      </c>
      <c r="C203" s="26" t="s">
        <v>31</v>
      </c>
      <c r="D203" s="9" t="s">
        <v>32</v>
      </c>
      <c r="E203" s="11" t="s">
        <v>118</v>
      </c>
      <c r="F203" s="10" t="s">
        <v>199</v>
      </c>
      <c r="G203" s="12" t="s">
        <v>35</v>
      </c>
      <c r="H203" s="13" t="s">
        <v>36</v>
      </c>
      <c r="I203" s="14" t="s">
        <v>537</v>
      </c>
      <c r="J203" s="14" t="s">
        <v>538</v>
      </c>
      <c r="K203" s="14">
        <f t="shared" si="10"/>
        <v>0</v>
      </c>
      <c r="L203" s="15" t="s">
        <v>207</v>
      </c>
      <c r="M203" s="15" t="s">
        <v>38</v>
      </c>
      <c r="N203" s="15" t="s">
        <v>54</v>
      </c>
      <c r="O203" s="15" t="s">
        <v>87</v>
      </c>
      <c r="P203" s="15" t="s">
        <v>65</v>
      </c>
      <c r="Q203" s="15" t="s">
        <v>42</v>
      </c>
      <c r="R203" s="15" t="s">
        <v>42</v>
      </c>
      <c r="S203" s="15" t="s">
        <v>44</v>
      </c>
      <c r="T203" s="15" t="s">
        <v>45</v>
      </c>
      <c r="U203" s="16">
        <v>2012</v>
      </c>
      <c r="V203" s="17">
        <v>1.29261</v>
      </c>
      <c r="W203" s="17">
        <v>0.53591</v>
      </c>
      <c r="X203" s="17"/>
      <c r="Y203" s="17"/>
      <c r="Z203" s="16">
        <v>538</v>
      </c>
      <c r="AA203" s="16"/>
      <c r="AB203" s="16" t="s">
        <v>51</v>
      </c>
    </row>
    <row r="204" spans="1:28" ht="37.5" customHeight="1" x14ac:dyDescent="0.2">
      <c r="A204" s="9" t="s">
        <v>323</v>
      </c>
      <c r="B204" s="10" t="s">
        <v>322</v>
      </c>
      <c r="C204" s="9" t="s">
        <v>31</v>
      </c>
      <c r="D204" s="9" t="s">
        <v>32</v>
      </c>
      <c r="E204" s="11" t="s">
        <v>118</v>
      </c>
      <c r="F204" s="10" t="s">
        <v>199</v>
      </c>
      <c r="G204" s="12" t="s">
        <v>35</v>
      </c>
      <c r="H204" s="13" t="s">
        <v>48</v>
      </c>
      <c r="I204" s="14" t="s">
        <v>540</v>
      </c>
      <c r="J204" s="14" t="s">
        <v>535</v>
      </c>
      <c r="K204" s="14">
        <f t="shared" si="10"/>
        <v>1</v>
      </c>
      <c r="L204" s="15" t="s">
        <v>207</v>
      </c>
      <c r="M204" s="15" t="s">
        <v>38</v>
      </c>
      <c r="N204" s="15" t="s">
        <v>107</v>
      </c>
      <c r="O204" s="15" t="s">
        <v>40</v>
      </c>
      <c r="P204" s="15" t="s">
        <v>41</v>
      </c>
      <c r="Q204" s="15" t="s">
        <v>42</v>
      </c>
      <c r="R204" s="15" t="s">
        <v>42</v>
      </c>
      <c r="S204" s="15" t="s">
        <v>44</v>
      </c>
      <c r="T204" s="15" t="s">
        <v>45</v>
      </c>
      <c r="U204" s="16">
        <v>2012</v>
      </c>
      <c r="V204" s="17">
        <v>1</v>
      </c>
      <c r="W204" s="17">
        <v>1.62086</v>
      </c>
      <c r="X204" s="17"/>
      <c r="Y204" s="17"/>
      <c r="Z204" s="16">
        <v>689</v>
      </c>
      <c r="AA204" s="16"/>
      <c r="AB204" s="16" t="s">
        <v>110</v>
      </c>
    </row>
    <row r="205" spans="1:28" ht="37.5" customHeight="1" x14ac:dyDescent="0.2">
      <c r="A205" s="9" t="s">
        <v>324</v>
      </c>
      <c r="B205" s="10" t="s">
        <v>322</v>
      </c>
      <c r="C205" s="9" t="s">
        <v>31</v>
      </c>
      <c r="D205" s="9" t="s">
        <v>32</v>
      </c>
      <c r="E205" s="11" t="s">
        <v>118</v>
      </c>
      <c r="F205" s="10" t="s">
        <v>199</v>
      </c>
      <c r="G205" s="12" t="s">
        <v>35</v>
      </c>
      <c r="H205" s="13" t="s">
        <v>53</v>
      </c>
      <c r="I205" s="14" t="s">
        <v>537</v>
      </c>
      <c r="J205" s="14" t="s">
        <v>535</v>
      </c>
      <c r="K205" s="14">
        <f t="shared" si="10"/>
        <v>1</v>
      </c>
      <c r="L205" s="15" t="s">
        <v>207</v>
      </c>
      <c r="M205" s="15" t="s">
        <v>38</v>
      </c>
      <c r="N205" s="15" t="s">
        <v>54</v>
      </c>
      <c r="O205" s="15" t="s">
        <v>87</v>
      </c>
      <c r="P205" s="15" t="s">
        <v>65</v>
      </c>
      <c r="Q205" s="15" t="s">
        <v>42</v>
      </c>
      <c r="R205" s="15" t="s">
        <v>42</v>
      </c>
      <c r="S205" s="15" t="s">
        <v>44</v>
      </c>
      <c r="T205" s="15" t="s">
        <v>45</v>
      </c>
      <c r="U205" s="16">
        <v>2012</v>
      </c>
      <c r="V205" s="17">
        <v>1.4655499999999999</v>
      </c>
      <c r="W205" s="17">
        <v>-0.42919000000000002</v>
      </c>
      <c r="X205" s="17"/>
      <c r="Y205" s="17"/>
      <c r="Z205" s="16">
        <v>407</v>
      </c>
      <c r="AA205" s="16"/>
      <c r="AB205" s="16" t="s">
        <v>55</v>
      </c>
    </row>
    <row r="207" spans="1:28" ht="15.75" thickBot="1" x14ac:dyDescent="0.3">
      <c r="A207" s="31" t="s">
        <v>513</v>
      </c>
    </row>
    <row r="208" spans="1:28" ht="23.1" customHeight="1" x14ac:dyDescent="0.2">
      <c r="A208" s="61" t="s">
        <v>3</v>
      </c>
      <c r="B208" s="61" t="s">
        <v>4</v>
      </c>
      <c r="C208" s="61" t="s">
        <v>5</v>
      </c>
      <c r="D208" s="61" t="s">
        <v>6</v>
      </c>
      <c r="E208" s="61" t="s">
        <v>7</v>
      </c>
      <c r="F208" s="61" t="s">
        <v>24</v>
      </c>
      <c r="G208" s="61" t="s">
        <v>8</v>
      </c>
      <c r="H208" s="61" t="s">
        <v>9</v>
      </c>
      <c r="I208" s="74" t="s">
        <v>10</v>
      </c>
      <c r="J208" s="75"/>
      <c r="K208" s="76"/>
      <c r="L208" s="61" t="s">
        <v>11</v>
      </c>
      <c r="M208" s="61" t="s">
        <v>12</v>
      </c>
      <c r="N208" s="61" t="s">
        <v>13</v>
      </c>
      <c r="O208" s="61" t="s">
        <v>14</v>
      </c>
      <c r="P208" s="61" t="s">
        <v>15</v>
      </c>
      <c r="Q208" s="61" t="s">
        <v>16</v>
      </c>
      <c r="R208" s="61" t="s">
        <v>17</v>
      </c>
      <c r="S208" s="61" t="s">
        <v>18</v>
      </c>
      <c r="T208" s="61" t="s">
        <v>19</v>
      </c>
      <c r="U208" s="63" t="s">
        <v>20</v>
      </c>
      <c r="V208" s="58" t="s">
        <v>21</v>
      </c>
      <c r="W208" s="58"/>
      <c r="X208" s="58"/>
      <c r="Y208" s="58"/>
      <c r="Z208" s="58" t="s">
        <v>22</v>
      </c>
      <c r="AA208" s="58"/>
      <c r="AB208" s="59" t="s">
        <v>23</v>
      </c>
    </row>
    <row r="209" spans="1:28" ht="23.1" customHeight="1" x14ac:dyDescent="0.2">
      <c r="A209" s="62"/>
      <c r="B209" s="62"/>
      <c r="C209" s="62"/>
      <c r="D209" s="62"/>
      <c r="E209" s="62"/>
      <c r="F209" s="62"/>
      <c r="G209" s="62"/>
      <c r="H209" s="62"/>
      <c r="I209" s="77"/>
      <c r="J209" s="78"/>
      <c r="K209" s="79"/>
      <c r="L209" s="62"/>
      <c r="M209" s="62"/>
      <c r="N209" s="62"/>
      <c r="O209" s="62"/>
      <c r="P209" s="62"/>
      <c r="Q209" s="62"/>
      <c r="R209" s="62"/>
      <c r="S209" s="62"/>
      <c r="T209" s="62"/>
      <c r="U209" s="64"/>
      <c r="V209" s="8" t="s">
        <v>25</v>
      </c>
      <c r="W209" s="8" t="s">
        <v>26</v>
      </c>
      <c r="X209" s="8" t="s">
        <v>27</v>
      </c>
      <c r="Y209" s="8" t="s">
        <v>28</v>
      </c>
      <c r="Z209" s="8">
        <v>1</v>
      </c>
      <c r="AA209" s="8">
        <v>2</v>
      </c>
      <c r="AB209" s="60"/>
    </row>
    <row r="210" spans="1:28" ht="37.5" customHeight="1" x14ac:dyDescent="0.2">
      <c r="A210" s="9" t="s">
        <v>127</v>
      </c>
      <c r="B210" s="25" t="s">
        <v>128</v>
      </c>
      <c r="C210" s="26" t="s">
        <v>31</v>
      </c>
      <c r="D210" s="9" t="s">
        <v>32</v>
      </c>
      <c r="E210" s="11" t="s">
        <v>118</v>
      </c>
      <c r="F210" s="10" t="s">
        <v>129</v>
      </c>
      <c r="G210" s="12" t="s">
        <v>35</v>
      </c>
      <c r="H210" s="13" t="s">
        <v>36</v>
      </c>
      <c r="I210" s="14" t="s">
        <v>539</v>
      </c>
      <c r="J210" s="14" t="s">
        <v>535</v>
      </c>
      <c r="K210" s="14">
        <f>IF(J210=" Computer Scored",1,0)</f>
        <v>1</v>
      </c>
      <c r="L210" s="15" t="s">
        <v>120</v>
      </c>
      <c r="M210" s="15" t="s">
        <v>121</v>
      </c>
      <c r="N210" s="15" t="s">
        <v>54</v>
      </c>
      <c r="O210" s="15" t="s">
        <v>40</v>
      </c>
      <c r="P210" s="15" t="s">
        <v>41</v>
      </c>
      <c r="Q210" s="15" t="s">
        <v>42</v>
      </c>
      <c r="R210" s="15" t="s">
        <v>42</v>
      </c>
      <c r="S210" s="15" t="s">
        <v>130</v>
      </c>
      <c r="T210" s="15" t="s">
        <v>67</v>
      </c>
      <c r="U210" s="16">
        <v>2012</v>
      </c>
      <c r="V210" s="17">
        <v>1</v>
      </c>
      <c r="W210" s="17">
        <v>-1.9120699999999999</v>
      </c>
      <c r="X210" s="17"/>
      <c r="Y210" s="17"/>
      <c r="Z210" s="16">
        <v>224</v>
      </c>
      <c r="AA210" s="16"/>
      <c r="AB210" s="16" t="s">
        <v>131</v>
      </c>
    </row>
    <row r="211" spans="1:28" ht="37.5" customHeight="1" x14ac:dyDescent="0.2">
      <c r="A211" s="9" t="s">
        <v>132</v>
      </c>
      <c r="B211" s="25" t="s">
        <v>128</v>
      </c>
      <c r="C211" s="26" t="s">
        <v>31</v>
      </c>
      <c r="D211" s="9" t="s">
        <v>32</v>
      </c>
      <c r="E211" s="11" t="s">
        <v>118</v>
      </c>
      <c r="F211" s="10" t="s">
        <v>129</v>
      </c>
      <c r="G211" s="12" t="s">
        <v>35</v>
      </c>
      <c r="H211" s="13" t="s">
        <v>48</v>
      </c>
      <c r="I211" s="14" t="s">
        <v>537</v>
      </c>
      <c r="J211" s="14" t="s">
        <v>538</v>
      </c>
      <c r="K211" s="14">
        <f t="shared" ref="K211:K225" si="11">IF(J211=" Computer Scored",1,0)</f>
        <v>0</v>
      </c>
      <c r="L211" s="15" t="s">
        <v>120</v>
      </c>
      <c r="M211" s="15" t="s">
        <v>121</v>
      </c>
      <c r="N211" s="15" t="s">
        <v>54</v>
      </c>
      <c r="O211" s="15" t="s">
        <v>40</v>
      </c>
      <c r="P211" s="15" t="s">
        <v>41</v>
      </c>
      <c r="Q211" s="15" t="s">
        <v>42</v>
      </c>
      <c r="R211" s="15" t="s">
        <v>42</v>
      </c>
      <c r="S211" s="15" t="s">
        <v>130</v>
      </c>
      <c r="T211" s="15" t="s">
        <v>67</v>
      </c>
      <c r="U211" s="16">
        <v>2012</v>
      </c>
      <c r="V211" s="17">
        <v>1</v>
      </c>
      <c r="W211" s="17">
        <v>-0.49624000000000001</v>
      </c>
      <c r="X211" s="17"/>
      <c r="Y211" s="17"/>
      <c r="Z211" s="16">
        <v>411</v>
      </c>
      <c r="AA211" s="16"/>
      <c r="AB211" s="16" t="s">
        <v>75</v>
      </c>
    </row>
    <row r="212" spans="1:28" ht="37.5" customHeight="1" x14ac:dyDescent="0.2">
      <c r="A212" s="9" t="s">
        <v>133</v>
      </c>
      <c r="B212" s="25" t="s">
        <v>128</v>
      </c>
      <c r="C212" s="26" t="s">
        <v>31</v>
      </c>
      <c r="D212" s="9" t="s">
        <v>32</v>
      </c>
      <c r="E212" s="11" t="s">
        <v>118</v>
      </c>
      <c r="F212" s="10" t="s">
        <v>129</v>
      </c>
      <c r="G212" s="12" t="s">
        <v>35</v>
      </c>
      <c r="H212" s="13" t="s">
        <v>53</v>
      </c>
      <c r="I212" s="14" t="s">
        <v>537</v>
      </c>
      <c r="J212" s="14" t="s">
        <v>538</v>
      </c>
      <c r="K212" s="14">
        <f t="shared" si="11"/>
        <v>0</v>
      </c>
      <c r="L212" s="15" t="s">
        <v>120</v>
      </c>
      <c r="M212" s="15" t="s">
        <v>121</v>
      </c>
      <c r="N212" s="15" t="s">
        <v>54</v>
      </c>
      <c r="O212" s="15" t="s">
        <v>99</v>
      </c>
      <c r="P212" s="15" t="s">
        <v>41</v>
      </c>
      <c r="Q212" s="15" t="s">
        <v>42</v>
      </c>
      <c r="R212" s="15" t="s">
        <v>42</v>
      </c>
      <c r="S212" s="15" t="s">
        <v>130</v>
      </c>
      <c r="T212" s="15" t="s">
        <v>67</v>
      </c>
      <c r="U212" s="16">
        <v>2012</v>
      </c>
      <c r="V212" s="17">
        <v>1</v>
      </c>
      <c r="W212" s="17">
        <v>-0.65459999999999996</v>
      </c>
      <c r="X212" s="17"/>
      <c r="Y212" s="17"/>
      <c r="Z212" s="16">
        <v>390</v>
      </c>
      <c r="AA212" s="16"/>
      <c r="AB212" s="16" t="s">
        <v>55</v>
      </c>
    </row>
    <row r="213" spans="1:28" ht="37.5" customHeight="1" x14ac:dyDescent="0.2">
      <c r="A213" s="19" t="s">
        <v>151</v>
      </c>
      <c r="B213" s="20" t="s">
        <v>152</v>
      </c>
      <c r="C213" s="21" t="s">
        <v>58</v>
      </c>
      <c r="D213" s="9" t="s">
        <v>59</v>
      </c>
      <c r="E213" s="11" t="s">
        <v>118</v>
      </c>
      <c r="F213" s="10" t="s">
        <v>153</v>
      </c>
      <c r="G213" s="12" t="s">
        <v>35</v>
      </c>
      <c r="H213" s="13" t="s">
        <v>81</v>
      </c>
      <c r="I213" s="14" t="s">
        <v>534</v>
      </c>
      <c r="J213" s="14" t="s">
        <v>535</v>
      </c>
      <c r="K213" s="14">
        <f t="shared" si="11"/>
        <v>1</v>
      </c>
      <c r="L213" s="15" t="s">
        <v>37</v>
      </c>
      <c r="M213" s="15" t="s">
        <v>70</v>
      </c>
      <c r="N213" s="15" t="s">
        <v>107</v>
      </c>
      <c r="O213" s="15" t="s">
        <v>87</v>
      </c>
      <c r="P213" s="15" t="s">
        <v>65</v>
      </c>
      <c r="Q213" s="15" t="s">
        <v>42</v>
      </c>
      <c r="R213" s="15" t="s">
        <v>42</v>
      </c>
      <c r="S213" s="15" t="s">
        <v>82</v>
      </c>
      <c r="T213" s="15" t="s">
        <v>67</v>
      </c>
      <c r="U213" s="16">
        <v>2018</v>
      </c>
      <c r="V213" s="17">
        <v>0.89751999999999998</v>
      </c>
      <c r="W213" s="17">
        <v>-4.197E-2</v>
      </c>
      <c r="X213" s="17"/>
      <c r="Y213" s="17"/>
      <c r="Z213" s="16">
        <v>475</v>
      </c>
      <c r="AA213" s="16"/>
      <c r="AB213" s="16" t="s">
        <v>75</v>
      </c>
    </row>
    <row r="214" spans="1:28" ht="37.5" customHeight="1" x14ac:dyDescent="0.2">
      <c r="A214" s="19" t="s">
        <v>154</v>
      </c>
      <c r="B214" s="20" t="s">
        <v>152</v>
      </c>
      <c r="C214" s="21" t="s">
        <v>58</v>
      </c>
      <c r="D214" s="9" t="s">
        <v>59</v>
      </c>
      <c r="E214" s="11" t="s">
        <v>118</v>
      </c>
      <c r="F214" s="10" t="s">
        <v>153</v>
      </c>
      <c r="G214" s="12" t="s">
        <v>35</v>
      </c>
      <c r="H214" s="13" t="s">
        <v>84</v>
      </c>
      <c r="I214" s="14" t="s">
        <v>534</v>
      </c>
      <c r="J214" s="14" t="s">
        <v>535</v>
      </c>
      <c r="K214" s="14">
        <f t="shared" si="11"/>
        <v>1</v>
      </c>
      <c r="L214" s="15" t="s">
        <v>37</v>
      </c>
      <c r="M214" s="15" t="s">
        <v>70</v>
      </c>
      <c r="N214" s="15" t="s">
        <v>107</v>
      </c>
      <c r="O214" s="15" t="s">
        <v>49</v>
      </c>
      <c r="P214" s="15" t="s">
        <v>50</v>
      </c>
      <c r="Q214" s="15" t="s">
        <v>42</v>
      </c>
      <c r="R214" s="15" t="s">
        <v>42</v>
      </c>
      <c r="S214" s="15" t="s">
        <v>93</v>
      </c>
      <c r="T214" s="15" t="s">
        <v>67</v>
      </c>
      <c r="U214" s="16">
        <v>2018</v>
      </c>
      <c r="V214" s="17">
        <v>0.69772000000000001</v>
      </c>
      <c r="W214" s="17">
        <v>-0.54578000000000004</v>
      </c>
      <c r="X214" s="17"/>
      <c r="Y214" s="17"/>
      <c r="Z214" s="16">
        <v>420</v>
      </c>
      <c r="AA214" s="16"/>
      <c r="AB214" s="16" t="s">
        <v>75</v>
      </c>
    </row>
    <row r="215" spans="1:28" ht="37.5" customHeight="1" x14ac:dyDescent="0.2">
      <c r="A215" s="19" t="s">
        <v>155</v>
      </c>
      <c r="B215" s="20" t="s">
        <v>152</v>
      </c>
      <c r="C215" s="21" t="s">
        <v>58</v>
      </c>
      <c r="D215" s="9" t="s">
        <v>59</v>
      </c>
      <c r="E215" s="11" t="s">
        <v>118</v>
      </c>
      <c r="F215" s="10" t="s">
        <v>153</v>
      </c>
      <c r="G215" s="12" t="s">
        <v>35</v>
      </c>
      <c r="H215" s="13" t="s">
        <v>86</v>
      </c>
      <c r="I215" s="14" t="s">
        <v>537</v>
      </c>
      <c r="J215" s="14" t="s">
        <v>538</v>
      </c>
      <c r="K215" s="14">
        <f t="shared" si="11"/>
        <v>0</v>
      </c>
      <c r="L215" s="15" t="s">
        <v>37</v>
      </c>
      <c r="M215" s="15" t="s">
        <v>70</v>
      </c>
      <c r="N215" s="15" t="s">
        <v>107</v>
      </c>
      <c r="O215" s="15" t="s">
        <v>99</v>
      </c>
      <c r="P215" s="15" t="s">
        <v>41</v>
      </c>
      <c r="Q215" s="15" t="s">
        <v>42</v>
      </c>
      <c r="R215" s="15" t="s">
        <v>42</v>
      </c>
      <c r="S215" s="15" t="s">
        <v>82</v>
      </c>
      <c r="T215" s="15" t="s">
        <v>67</v>
      </c>
      <c r="U215" s="16">
        <v>2018</v>
      </c>
      <c r="V215" s="17">
        <v>0.90353000000000006</v>
      </c>
      <c r="W215" s="17">
        <v>0.35553000000000001</v>
      </c>
      <c r="X215" s="17"/>
      <c r="Y215" s="17"/>
      <c r="Z215" s="16">
        <v>527</v>
      </c>
      <c r="AA215" s="16"/>
      <c r="AB215" s="16" t="s">
        <v>51</v>
      </c>
    </row>
    <row r="216" spans="1:28" ht="37.5" customHeight="1" x14ac:dyDescent="0.2">
      <c r="A216" s="19" t="s">
        <v>156</v>
      </c>
      <c r="B216" s="20" t="s">
        <v>152</v>
      </c>
      <c r="C216" s="21" t="s">
        <v>58</v>
      </c>
      <c r="D216" s="9" t="s">
        <v>59</v>
      </c>
      <c r="E216" s="11" t="s">
        <v>118</v>
      </c>
      <c r="F216" s="10" t="s">
        <v>153</v>
      </c>
      <c r="G216" s="12" t="s">
        <v>35</v>
      </c>
      <c r="H216" s="13" t="s">
        <v>90</v>
      </c>
      <c r="I216" s="14" t="s">
        <v>534</v>
      </c>
      <c r="J216" s="14" t="s">
        <v>535</v>
      </c>
      <c r="K216" s="14">
        <f t="shared" si="11"/>
        <v>1</v>
      </c>
      <c r="L216" s="15" t="s">
        <v>37</v>
      </c>
      <c r="M216" s="15" t="s">
        <v>70</v>
      </c>
      <c r="N216" s="15" t="s">
        <v>107</v>
      </c>
      <c r="O216" s="15" t="s">
        <v>40</v>
      </c>
      <c r="P216" s="15" t="s">
        <v>41</v>
      </c>
      <c r="Q216" s="15" t="s">
        <v>42</v>
      </c>
      <c r="R216" s="15" t="s">
        <v>42</v>
      </c>
      <c r="S216" s="15" t="s">
        <v>82</v>
      </c>
      <c r="T216" s="15" t="s">
        <v>67</v>
      </c>
      <c r="U216" s="16">
        <v>2018</v>
      </c>
      <c r="V216" s="17">
        <v>0.78763000000000005</v>
      </c>
      <c r="W216" s="17">
        <v>-0.35092000000000001</v>
      </c>
      <c r="X216" s="17"/>
      <c r="Y216" s="17"/>
      <c r="Z216" s="16">
        <v>440</v>
      </c>
      <c r="AA216" s="16"/>
      <c r="AB216" s="16" t="s">
        <v>75</v>
      </c>
    </row>
    <row r="217" spans="1:28" ht="37.5" customHeight="1" x14ac:dyDescent="0.2">
      <c r="A217" s="19" t="s">
        <v>157</v>
      </c>
      <c r="B217" s="20" t="s">
        <v>152</v>
      </c>
      <c r="C217" s="21" t="s">
        <v>58</v>
      </c>
      <c r="D217" s="9" t="s">
        <v>59</v>
      </c>
      <c r="E217" s="11" t="s">
        <v>118</v>
      </c>
      <c r="F217" s="10" t="s">
        <v>153</v>
      </c>
      <c r="G217" s="12" t="s">
        <v>35</v>
      </c>
      <c r="H217" s="13" t="s">
        <v>92</v>
      </c>
      <c r="I217" s="14" t="s">
        <v>534</v>
      </c>
      <c r="J217" s="14" t="s">
        <v>535</v>
      </c>
      <c r="K217" s="14">
        <f t="shared" si="11"/>
        <v>1</v>
      </c>
      <c r="L217" s="15" t="s">
        <v>37</v>
      </c>
      <c r="M217" s="15" t="s">
        <v>70</v>
      </c>
      <c r="N217" s="15" t="s">
        <v>107</v>
      </c>
      <c r="O217" s="15" t="s">
        <v>49</v>
      </c>
      <c r="P217" s="15" t="s">
        <v>50</v>
      </c>
      <c r="Q217" s="15" t="s">
        <v>42</v>
      </c>
      <c r="R217" s="15" t="s">
        <v>42</v>
      </c>
      <c r="S217" s="15" t="s">
        <v>93</v>
      </c>
      <c r="T217" s="15" t="s">
        <v>67</v>
      </c>
      <c r="U217" s="16">
        <v>2018</v>
      </c>
      <c r="V217" s="17">
        <v>0.84836999999999996</v>
      </c>
      <c r="W217" s="17">
        <v>-0.30126999999999998</v>
      </c>
      <c r="X217" s="17"/>
      <c r="Y217" s="17"/>
      <c r="Z217" s="16">
        <v>443</v>
      </c>
      <c r="AA217" s="16"/>
      <c r="AB217" s="16" t="s">
        <v>75</v>
      </c>
    </row>
    <row r="218" spans="1:28" ht="37.5" customHeight="1" x14ac:dyDescent="0.2">
      <c r="A218" s="9" t="s">
        <v>204</v>
      </c>
      <c r="B218" s="25" t="s">
        <v>205</v>
      </c>
      <c r="C218" s="26" t="s">
        <v>31</v>
      </c>
      <c r="D218" s="9" t="s">
        <v>32</v>
      </c>
      <c r="E218" s="11" t="s">
        <v>118</v>
      </c>
      <c r="F218" s="10" t="s">
        <v>129</v>
      </c>
      <c r="G218" s="12" t="s">
        <v>35</v>
      </c>
      <c r="H218" s="13" t="s">
        <v>206</v>
      </c>
      <c r="I218" s="14" t="s">
        <v>540</v>
      </c>
      <c r="J218" s="14" t="s">
        <v>535</v>
      </c>
      <c r="K218" s="14">
        <f t="shared" si="11"/>
        <v>1</v>
      </c>
      <c r="L218" s="15" t="s">
        <v>207</v>
      </c>
      <c r="M218" s="15" t="s">
        <v>63</v>
      </c>
      <c r="N218" s="15" t="s">
        <v>39</v>
      </c>
      <c r="O218" s="15" t="s">
        <v>87</v>
      </c>
      <c r="P218" s="15" t="s">
        <v>65</v>
      </c>
      <c r="Q218" s="15" t="s">
        <v>42</v>
      </c>
      <c r="R218" s="15" t="s">
        <v>42</v>
      </c>
      <c r="S218" s="15" t="s">
        <v>208</v>
      </c>
      <c r="T218" s="15" t="s">
        <v>67</v>
      </c>
      <c r="U218" s="16">
        <v>2012</v>
      </c>
      <c r="V218" s="17">
        <v>1</v>
      </c>
      <c r="W218" s="17">
        <v>-1.29226</v>
      </c>
      <c r="X218" s="17"/>
      <c r="Y218" s="17"/>
      <c r="Z218" s="16">
        <v>306</v>
      </c>
      <c r="AA218" s="16"/>
      <c r="AB218" s="16" t="s">
        <v>124</v>
      </c>
    </row>
    <row r="219" spans="1:28" ht="37.5" customHeight="1" x14ac:dyDescent="0.2">
      <c r="A219" s="9" t="s">
        <v>209</v>
      </c>
      <c r="B219" s="25" t="s">
        <v>205</v>
      </c>
      <c r="C219" s="26" t="s">
        <v>31</v>
      </c>
      <c r="D219" s="9" t="s">
        <v>32</v>
      </c>
      <c r="E219" s="11" t="s">
        <v>118</v>
      </c>
      <c r="F219" s="10" t="s">
        <v>129</v>
      </c>
      <c r="G219" s="12" t="s">
        <v>35</v>
      </c>
      <c r="H219" s="13" t="s">
        <v>210</v>
      </c>
      <c r="I219" s="14" t="s">
        <v>537</v>
      </c>
      <c r="J219" s="14" t="s">
        <v>538</v>
      </c>
      <c r="K219" s="14">
        <f t="shared" si="11"/>
        <v>0</v>
      </c>
      <c r="L219" s="15" t="s">
        <v>207</v>
      </c>
      <c r="M219" s="15" t="s">
        <v>63</v>
      </c>
      <c r="N219" s="15" t="s">
        <v>39</v>
      </c>
      <c r="O219" s="15" t="s">
        <v>99</v>
      </c>
      <c r="P219" s="15" t="s">
        <v>41</v>
      </c>
      <c r="Q219" s="15" t="s">
        <v>42</v>
      </c>
      <c r="R219" s="15" t="s">
        <v>42</v>
      </c>
      <c r="S219" s="15" t="s">
        <v>208</v>
      </c>
      <c r="T219" s="15" t="s">
        <v>67</v>
      </c>
      <c r="U219" s="16">
        <v>2012</v>
      </c>
      <c r="V219" s="17">
        <v>1.1234</v>
      </c>
      <c r="W219" s="17">
        <v>-0.24951999999999999</v>
      </c>
      <c r="X219" s="17"/>
      <c r="Y219" s="17"/>
      <c r="Z219" s="16">
        <v>439</v>
      </c>
      <c r="AA219" s="16"/>
      <c r="AB219" s="16" t="s">
        <v>75</v>
      </c>
    </row>
    <row r="220" spans="1:28" ht="37.5" customHeight="1" x14ac:dyDescent="0.2">
      <c r="A220" s="19" t="s">
        <v>296</v>
      </c>
      <c r="B220" s="20" t="s">
        <v>297</v>
      </c>
      <c r="C220" s="21" t="s">
        <v>58</v>
      </c>
      <c r="D220" s="9" t="s">
        <v>59</v>
      </c>
      <c r="E220" s="11" t="s">
        <v>118</v>
      </c>
      <c r="F220" s="10" t="s">
        <v>298</v>
      </c>
      <c r="G220" s="12" t="s">
        <v>35</v>
      </c>
      <c r="H220" s="13" t="s">
        <v>81</v>
      </c>
      <c r="I220" s="14" t="s">
        <v>534</v>
      </c>
      <c r="J220" s="14" t="s">
        <v>535</v>
      </c>
      <c r="K220" s="14">
        <f t="shared" si="11"/>
        <v>1</v>
      </c>
      <c r="L220" s="15" t="s">
        <v>120</v>
      </c>
      <c r="M220" s="15" t="s">
        <v>138</v>
      </c>
      <c r="N220" s="15" t="s">
        <v>54</v>
      </c>
      <c r="O220" s="15" t="s">
        <v>40</v>
      </c>
      <c r="P220" s="15" t="s">
        <v>41</v>
      </c>
      <c r="Q220" s="15" t="s">
        <v>42</v>
      </c>
      <c r="R220" s="15" t="s">
        <v>43</v>
      </c>
      <c r="S220" s="15" t="s">
        <v>74</v>
      </c>
      <c r="T220" s="15" t="s">
        <v>67</v>
      </c>
      <c r="U220" s="16">
        <v>2018</v>
      </c>
      <c r="V220" s="17">
        <v>1.07382</v>
      </c>
      <c r="W220" s="17">
        <v>-1.0649200000000001</v>
      </c>
      <c r="X220" s="17"/>
      <c r="Y220" s="17"/>
      <c r="Z220" s="16">
        <v>333</v>
      </c>
      <c r="AA220" s="16"/>
      <c r="AB220" s="16" t="s">
        <v>124</v>
      </c>
    </row>
    <row r="221" spans="1:28" ht="37.5" customHeight="1" x14ac:dyDescent="0.2">
      <c r="A221" s="19" t="s">
        <v>299</v>
      </c>
      <c r="B221" s="20" t="s">
        <v>297</v>
      </c>
      <c r="C221" s="21" t="s">
        <v>58</v>
      </c>
      <c r="D221" s="9" t="s">
        <v>59</v>
      </c>
      <c r="E221" s="11" t="s">
        <v>118</v>
      </c>
      <c r="F221" s="10" t="s">
        <v>298</v>
      </c>
      <c r="G221" s="12" t="s">
        <v>35</v>
      </c>
      <c r="H221" s="13" t="s">
        <v>84</v>
      </c>
      <c r="I221" s="14" t="s">
        <v>534</v>
      </c>
      <c r="J221" s="14" t="s">
        <v>535</v>
      </c>
      <c r="K221" s="14">
        <f t="shared" si="11"/>
        <v>1</v>
      </c>
      <c r="L221" s="15" t="s">
        <v>120</v>
      </c>
      <c r="M221" s="15" t="s">
        <v>138</v>
      </c>
      <c r="N221" s="15" t="s">
        <v>54</v>
      </c>
      <c r="O221" s="15" t="s">
        <v>87</v>
      </c>
      <c r="P221" s="15" t="s">
        <v>65</v>
      </c>
      <c r="Q221" s="15" t="s">
        <v>42</v>
      </c>
      <c r="R221" s="15" t="s">
        <v>43</v>
      </c>
      <c r="S221" s="15" t="s">
        <v>74</v>
      </c>
      <c r="T221" s="15" t="s">
        <v>67</v>
      </c>
      <c r="U221" s="16">
        <v>2018</v>
      </c>
      <c r="V221" s="17">
        <v>1.24655</v>
      </c>
      <c r="W221" s="17">
        <v>-1.02125</v>
      </c>
      <c r="X221" s="17"/>
      <c r="Y221" s="17"/>
      <c r="Z221" s="16">
        <v>334</v>
      </c>
      <c r="AA221" s="16"/>
      <c r="AB221" s="16" t="s">
        <v>124</v>
      </c>
    </row>
    <row r="222" spans="1:28" ht="37.5" customHeight="1" x14ac:dyDescent="0.2">
      <c r="A222" s="19" t="s">
        <v>300</v>
      </c>
      <c r="B222" s="20" t="s">
        <v>297</v>
      </c>
      <c r="C222" s="21" t="s">
        <v>58</v>
      </c>
      <c r="D222" s="9" t="s">
        <v>59</v>
      </c>
      <c r="E222" s="11" t="s">
        <v>118</v>
      </c>
      <c r="F222" s="10" t="s">
        <v>298</v>
      </c>
      <c r="G222" s="12" t="s">
        <v>35</v>
      </c>
      <c r="H222" s="13" t="s">
        <v>301</v>
      </c>
      <c r="I222" s="14" t="s">
        <v>537</v>
      </c>
      <c r="J222" s="14" t="s">
        <v>538</v>
      </c>
      <c r="K222" s="14">
        <f t="shared" si="11"/>
        <v>0</v>
      </c>
      <c r="L222" s="15" t="s">
        <v>120</v>
      </c>
      <c r="M222" s="15" t="s">
        <v>138</v>
      </c>
      <c r="N222" s="15" t="s">
        <v>54</v>
      </c>
      <c r="O222" s="15" t="s">
        <v>40</v>
      </c>
      <c r="P222" s="15" t="s">
        <v>41</v>
      </c>
      <c r="Q222" s="15" t="s">
        <v>42</v>
      </c>
      <c r="R222" s="15" t="s">
        <v>43</v>
      </c>
      <c r="S222" s="15" t="s">
        <v>302</v>
      </c>
      <c r="T222" s="15" t="s">
        <v>67</v>
      </c>
      <c r="U222" s="16">
        <v>2018</v>
      </c>
      <c r="V222" s="17">
        <v>1.2179599999999999</v>
      </c>
      <c r="W222" s="17">
        <v>-0.11831999999999999</v>
      </c>
      <c r="X222" s="17"/>
      <c r="Y222" s="17"/>
      <c r="Z222" s="16">
        <v>454</v>
      </c>
      <c r="AA222" s="16"/>
      <c r="AB222" s="16" t="s">
        <v>75</v>
      </c>
    </row>
    <row r="223" spans="1:28" ht="37.5" customHeight="1" x14ac:dyDescent="0.2">
      <c r="A223" s="19" t="s">
        <v>303</v>
      </c>
      <c r="B223" s="20" t="s">
        <v>297</v>
      </c>
      <c r="C223" s="21" t="s">
        <v>58</v>
      </c>
      <c r="D223" s="9" t="s">
        <v>59</v>
      </c>
      <c r="E223" s="11" t="s">
        <v>118</v>
      </c>
      <c r="F223" s="10" t="s">
        <v>298</v>
      </c>
      <c r="G223" s="12" t="s">
        <v>35</v>
      </c>
      <c r="H223" s="13" t="s">
        <v>304</v>
      </c>
      <c r="I223" s="14" t="s">
        <v>537</v>
      </c>
      <c r="J223" s="14" t="s">
        <v>538</v>
      </c>
      <c r="K223" s="14">
        <f t="shared" si="11"/>
        <v>0</v>
      </c>
      <c r="L223" s="15" t="s">
        <v>120</v>
      </c>
      <c r="M223" s="15" t="s">
        <v>138</v>
      </c>
      <c r="N223" s="15" t="s">
        <v>54</v>
      </c>
      <c r="O223" s="15" t="s">
        <v>232</v>
      </c>
      <c r="P223" s="15" t="s">
        <v>50</v>
      </c>
      <c r="Q223" s="15" t="s">
        <v>42</v>
      </c>
      <c r="R223" s="15" t="s">
        <v>43</v>
      </c>
      <c r="S223" s="15" t="s">
        <v>66</v>
      </c>
      <c r="T223" s="15" t="s">
        <v>67</v>
      </c>
      <c r="U223" s="16">
        <v>2018</v>
      </c>
      <c r="V223" s="17">
        <v>1.33016</v>
      </c>
      <c r="W223" s="17">
        <v>4.4830000000000002E-2</v>
      </c>
      <c r="X223" s="17"/>
      <c r="Y223" s="17"/>
      <c r="Z223" s="16">
        <v>472</v>
      </c>
      <c r="AA223" s="16"/>
      <c r="AB223" s="16" t="s">
        <v>75</v>
      </c>
    </row>
    <row r="224" spans="1:28" ht="37.5" customHeight="1" x14ac:dyDescent="0.2">
      <c r="A224" s="19" t="s">
        <v>305</v>
      </c>
      <c r="B224" s="20" t="s">
        <v>297</v>
      </c>
      <c r="C224" s="21" t="s">
        <v>58</v>
      </c>
      <c r="D224" s="9" t="s">
        <v>59</v>
      </c>
      <c r="E224" s="11" t="s">
        <v>118</v>
      </c>
      <c r="F224" s="10" t="s">
        <v>298</v>
      </c>
      <c r="G224" s="12" t="s">
        <v>35</v>
      </c>
      <c r="H224" s="13" t="s">
        <v>90</v>
      </c>
      <c r="I224" s="14" t="s">
        <v>534</v>
      </c>
      <c r="J224" s="14" t="s">
        <v>535</v>
      </c>
      <c r="K224" s="14">
        <f t="shared" si="11"/>
        <v>1</v>
      </c>
      <c r="L224" s="15" t="s">
        <v>62</v>
      </c>
      <c r="M224" s="15" t="s">
        <v>63</v>
      </c>
      <c r="N224" s="15" t="s">
        <v>39</v>
      </c>
      <c r="O224" s="15" t="s">
        <v>64</v>
      </c>
      <c r="P224" s="15" t="s">
        <v>65</v>
      </c>
      <c r="Q224" s="15" t="s">
        <v>43</v>
      </c>
      <c r="R224" s="15" t="s">
        <v>43</v>
      </c>
      <c r="S224" s="15" t="s">
        <v>306</v>
      </c>
      <c r="T224" s="15" t="s">
        <v>67</v>
      </c>
      <c r="U224" s="16">
        <v>2018</v>
      </c>
      <c r="V224" s="17">
        <v>1.1401399999999999</v>
      </c>
      <c r="W224" s="17">
        <v>-0.71113000000000004</v>
      </c>
      <c r="X224" s="17"/>
      <c r="Y224" s="17"/>
      <c r="Z224" s="16">
        <v>378</v>
      </c>
      <c r="AA224" s="16"/>
      <c r="AB224" s="16" t="s">
        <v>55</v>
      </c>
    </row>
    <row r="225" spans="1:28" ht="37.5" customHeight="1" x14ac:dyDescent="0.2">
      <c r="A225" s="19" t="s">
        <v>307</v>
      </c>
      <c r="B225" s="20" t="s">
        <v>297</v>
      </c>
      <c r="C225" s="21" t="s">
        <v>58</v>
      </c>
      <c r="D225" s="9" t="s">
        <v>59</v>
      </c>
      <c r="E225" s="11" t="s">
        <v>118</v>
      </c>
      <c r="F225" s="10" t="s">
        <v>298</v>
      </c>
      <c r="G225" s="12" t="s">
        <v>35</v>
      </c>
      <c r="H225" s="13" t="s">
        <v>92</v>
      </c>
      <c r="I225" s="14" t="s">
        <v>534</v>
      </c>
      <c r="J225" s="14" t="s">
        <v>535</v>
      </c>
      <c r="K225" s="14">
        <f t="shared" si="11"/>
        <v>1</v>
      </c>
      <c r="L225" s="15" t="s">
        <v>62</v>
      </c>
      <c r="M225" s="15" t="s">
        <v>63</v>
      </c>
      <c r="N225" s="15" t="s">
        <v>39</v>
      </c>
      <c r="O225" s="15" t="s">
        <v>64</v>
      </c>
      <c r="P225" s="15" t="s">
        <v>65</v>
      </c>
      <c r="Q225" s="15" t="s">
        <v>43</v>
      </c>
      <c r="R225" s="15" t="s">
        <v>43</v>
      </c>
      <c r="S225" s="15" t="s">
        <v>66</v>
      </c>
      <c r="T225" s="15" t="s">
        <v>67</v>
      </c>
      <c r="U225" s="16">
        <v>2018</v>
      </c>
      <c r="V225" s="17">
        <v>0.93891000000000002</v>
      </c>
      <c r="W225" s="17">
        <v>0.49043999999999999</v>
      </c>
      <c r="X225" s="17"/>
      <c r="Y225" s="17"/>
      <c r="Z225" s="16">
        <v>543</v>
      </c>
      <c r="AA225" s="16"/>
      <c r="AB225" s="16" t="s">
        <v>51</v>
      </c>
    </row>
    <row r="227" spans="1:28" ht="15.75" thickBot="1" x14ac:dyDescent="0.3">
      <c r="A227" s="31" t="s">
        <v>514</v>
      </c>
    </row>
    <row r="228" spans="1:28" ht="23.1" customHeight="1" x14ac:dyDescent="0.2">
      <c r="A228" s="61" t="s">
        <v>3</v>
      </c>
      <c r="B228" s="61" t="s">
        <v>4</v>
      </c>
      <c r="C228" s="61" t="s">
        <v>5</v>
      </c>
      <c r="D228" s="61" t="s">
        <v>6</v>
      </c>
      <c r="E228" s="61" t="s">
        <v>7</v>
      </c>
      <c r="F228" s="61" t="s">
        <v>24</v>
      </c>
      <c r="G228" s="61" t="s">
        <v>8</v>
      </c>
      <c r="H228" s="61" t="s">
        <v>9</v>
      </c>
      <c r="I228" s="74" t="s">
        <v>10</v>
      </c>
      <c r="J228" s="75"/>
      <c r="K228" s="76"/>
      <c r="L228" s="61" t="s">
        <v>11</v>
      </c>
      <c r="M228" s="61" t="s">
        <v>12</v>
      </c>
      <c r="N228" s="61" t="s">
        <v>13</v>
      </c>
      <c r="O228" s="61" t="s">
        <v>14</v>
      </c>
      <c r="P228" s="61" t="s">
        <v>15</v>
      </c>
      <c r="Q228" s="61" t="s">
        <v>16</v>
      </c>
      <c r="R228" s="61" t="s">
        <v>17</v>
      </c>
      <c r="S228" s="61" t="s">
        <v>18</v>
      </c>
      <c r="T228" s="61" t="s">
        <v>19</v>
      </c>
      <c r="U228" s="63" t="s">
        <v>20</v>
      </c>
      <c r="V228" s="58" t="s">
        <v>21</v>
      </c>
      <c r="W228" s="58"/>
      <c r="X228" s="58"/>
      <c r="Y228" s="58"/>
      <c r="Z228" s="58" t="s">
        <v>22</v>
      </c>
      <c r="AA228" s="58"/>
      <c r="AB228" s="59" t="s">
        <v>23</v>
      </c>
    </row>
    <row r="229" spans="1:28" ht="23.1" customHeight="1" x14ac:dyDescent="0.2">
      <c r="A229" s="62"/>
      <c r="B229" s="62"/>
      <c r="C229" s="62"/>
      <c r="D229" s="62"/>
      <c r="E229" s="62"/>
      <c r="F229" s="62"/>
      <c r="G229" s="62"/>
      <c r="H229" s="62"/>
      <c r="I229" s="77"/>
      <c r="J229" s="78"/>
      <c r="K229" s="79"/>
      <c r="L229" s="62"/>
      <c r="M229" s="62"/>
      <c r="N229" s="62"/>
      <c r="O229" s="62"/>
      <c r="P229" s="62"/>
      <c r="Q229" s="62"/>
      <c r="R229" s="62"/>
      <c r="S229" s="62"/>
      <c r="T229" s="62"/>
      <c r="U229" s="64"/>
      <c r="V229" s="8" t="s">
        <v>25</v>
      </c>
      <c r="W229" s="8" t="s">
        <v>26</v>
      </c>
      <c r="X229" s="8" t="s">
        <v>27</v>
      </c>
      <c r="Y229" s="8" t="s">
        <v>28</v>
      </c>
      <c r="Z229" s="8">
        <v>1</v>
      </c>
      <c r="AA229" s="8">
        <v>2</v>
      </c>
      <c r="AB229" s="60"/>
    </row>
    <row r="230" spans="1:28" ht="37.5" customHeight="1" x14ac:dyDescent="0.2">
      <c r="A230" s="19" t="s">
        <v>227</v>
      </c>
      <c r="B230" s="20" t="s">
        <v>228</v>
      </c>
      <c r="C230" s="21" t="s">
        <v>58</v>
      </c>
      <c r="D230" s="9" t="s">
        <v>59</v>
      </c>
      <c r="E230" s="11" t="s">
        <v>118</v>
      </c>
      <c r="F230" s="10" t="s">
        <v>229</v>
      </c>
      <c r="G230" s="12" t="s">
        <v>35</v>
      </c>
      <c r="H230" s="22" t="s">
        <v>137</v>
      </c>
      <c r="I230" s="14" t="s">
        <v>536</v>
      </c>
      <c r="J230" s="14" t="s">
        <v>535</v>
      </c>
      <c r="K230" s="14">
        <f>IF(J230=" Computer Scored",1,0)</f>
        <v>1</v>
      </c>
      <c r="L230" s="15" t="s">
        <v>62</v>
      </c>
      <c r="M230" s="15" t="s">
        <v>38</v>
      </c>
      <c r="N230" s="15" t="s">
        <v>54</v>
      </c>
      <c r="O230" s="15" t="s">
        <v>40</v>
      </c>
      <c r="P230" s="15" t="s">
        <v>41</v>
      </c>
      <c r="Q230" s="15" t="s">
        <v>42</v>
      </c>
      <c r="R230" s="15" t="s">
        <v>43</v>
      </c>
      <c r="S230" s="15" t="s">
        <v>230</v>
      </c>
      <c r="T230" s="15" t="s">
        <v>67</v>
      </c>
      <c r="U230" s="16">
        <v>2018</v>
      </c>
      <c r="V230" s="17">
        <v>0.81964999999999999</v>
      </c>
      <c r="W230" s="17">
        <v>-0.37653999999999999</v>
      </c>
      <c r="X230" s="17"/>
      <c r="Y230" s="17"/>
      <c r="Z230" s="16">
        <v>435</v>
      </c>
      <c r="AA230" s="16"/>
      <c r="AB230" s="16" t="s">
        <v>75</v>
      </c>
    </row>
    <row r="231" spans="1:28" ht="37.5" customHeight="1" x14ac:dyDescent="0.2">
      <c r="A231" s="19" t="s">
        <v>231</v>
      </c>
      <c r="B231" s="20" t="s">
        <v>228</v>
      </c>
      <c r="C231" s="21" t="s">
        <v>58</v>
      </c>
      <c r="D231" s="9" t="s">
        <v>59</v>
      </c>
      <c r="E231" s="11" t="s">
        <v>118</v>
      </c>
      <c r="F231" s="10" t="s">
        <v>229</v>
      </c>
      <c r="G231" s="12" t="s">
        <v>35</v>
      </c>
      <c r="H231" s="22" t="s">
        <v>141</v>
      </c>
      <c r="I231" s="14" t="s">
        <v>537</v>
      </c>
      <c r="J231" s="14" t="s">
        <v>538</v>
      </c>
      <c r="K231" s="14">
        <f t="shared" ref="K231:K244" si="12">IF(J231=" Computer Scored",1,0)</f>
        <v>0</v>
      </c>
      <c r="L231" s="15" t="s">
        <v>62</v>
      </c>
      <c r="M231" s="15" t="s">
        <v>38</v>
      </c>
      <c r="N231" s="15" t="s">
        <v>54</v>
      </c>
      <c r="O231" s="15" t="s">
        <v>232</v>
      </c>
      <c r="P231" s="15" t="s">
        <v>50</v>
      </c>
      <c r="Q231" s="15" t="s">
        <v>42</v>
      </c>
      <c r="R231" s="15" t="s">
        <v>43</v>
      </c>
      <c r="S231" s="15" t="s">
        <v>233</v>
      </c>
      <c r="T231" s="15" t="s">
        <v>67</v>
      </c>
      <c r="U231" s="16">
        <v>2018</v>
      </c>
      <c r="V231" s="17">
        <v>1.1631199999999999</v>
      </c>
      <c r="W231" s="17">
        <v>0.28240999999999999</v>
      </c>
      <c r="X231" s="17"/>
      <c r="Y231" s="17"/>
      <c r="Z231" s="16">
        <v>508</v>
      </c>
      <c r="AA231" s="16"/>
      <c r="AB231" s="16" t="s">
        <v>51</v>
      </c>
    </row>
    <row r="232" spans="1:28" ht="37.5" customHeight="1" x14ac:dyDescent="0.2">
      <c r="A232" s="19" t="s">
        <v>234</v>
      </c>
      <c r="B232" s="20" t="s">
        <v>228</v>
      </c>
      <c r="C232" s="21" t="s">
        <v>58</v>
      </c>
      <c r="D232" s="9" t="s">
        <v>59</v>
      </c>
      <c r="E232" s="11" t="s">
        <v>118</v>
      </c>
      <c r="F232" s="10" t="s">
        <v>229</v>
      </c>
      <c r="G232" s="12" t="s">
        <v>35</v>
      </c>
      <c r="H232" s="22" t="s">
        <v>143</v>
      </c>
      <c r="I232" s="14" t="s">
        <v>534</v>
      </c>
      <c r="J232" s="14" t="s">
        <v>535</v>
      </c>
      <c r="K232" s="14">
        <f t="shared" si="12"/>
        <v>1</v>
      </c>
      <c r="L232" s="15" t="s">
        <v>62</v>
      </c>
      <c r="M232" s="15" t="s">
        <v>38</v>
      </c>
      <c r="N232" s="15" t="s">
        <v>54</v>
      </c>
      <c r="O232" s="15" t="s">
        <v>49</v>
      </c>
      <c r="P232" s="15" t="s">
        <v>50</v>
      </c>
      <c r="Q232" s="15" t="s">
        <v>42</v>
      </c>
      <c r="R232" s="15" t="s">
        <v>43</v>
      </c>
      <c r="S232" s="15" t="s">
        <v>74</v>
      </c>
      <c r="T232" s="15" t="s">
        <v>67</v>
      </c>
      <c r="U232" s="16">
        <v>2018</v>
      </c>
      <c r="V232" s="17">
        <v>0.88568000000000002</v>
      </c>
      <c r="W232" s="17">
        <v>-0.56708999999999998</v>
      </c>
      <c r="X232" s="17"/>
      <c r="Y232" s="17"/>
      <c r="Z232" s="16">
        <v>406</v>
      </c>
      <c r="AA232" s="16"/>
      <c r="AB232" s="16" t="s">
        <v>55</v>
      </c>
    </row>
    <row r="233" spans="1:28" ht="37.5" customHeight="1" x14ac:dyDescent="0.2">
      <c r="A233" s="19" t="s">
        <v>235</v>
      </c>
      <c r="B233" s="20" t="s">
        <v>228</v>
      </c>
      <c r="C233" s="21" t="s">
        <v>58</v>
      </c>
      <c r="D233" s="9" t="s">
        <v>59</v>
      </c>
      <c r="E233" s="11" t="s">
        <v>118</v>
      </c>
      <c r="F233" s="10" t="s">
        <v>229</v>
      </c>
      <c r="G233" s="12" t="s">
        <v>35</v>
      </c>
      <c r="H233" s="22" t="s">
        <v>146</v>
      </c>
      <c r="I233" s="14" t="s">
        <v>534</v>
      </c>
      <c r="J233" s="14" t="s">
        <v>535</v>
      </c>
      <c r="K233" s="14">
        <f t="shared" si="12"/>
        <v>1</v>
      </c>
      <c r="L233" s="15" t="s">
        <v>62</v>
      </c>
      <c r="M233" s="15" t="s">
        <v>38</v>
      </c>
      <c r="N233" s="15" t="s">
        <v>54</v>
      </c>
      <c r="O233" s="15" t="s">
        <v>64</v>
      </c>
      <c r="P233" s="15" t="s">
        <v>65</v>
      </c>
      <c r="Q233" s="15" t="s">
        <v>43</v>
      </c>
      <c r="R233" s="15" t="s">
        <v>43</v>
      </c>
      <c r="S233" s="15" t="s">
        <v>236</v>
      </c>
      <c r="T233" s="15" t="s">
        <v>67</v>
      </c>
      <c r="U233" s="16">
        <v>2018</v>
      </c>
      <c r="V233" s="17">
        <v>0.93681999999999999</v>
      </c>
      <c r="W233" s="17">
        <v>8.5589999999999999E-2</v>
      </c>
      <c r="X233" s="17"/>
      <c r="Y233" s="17"/>
      <c r="Z233" s="16">
        <v>490</v>
      </c>
      <c r="AA233" s="16"/>
      <c r="AB233" s="16" t="s">
        <v>51</v>
      </c>
    </row>
    <row r="234" spans="1:28" ht="37.5" customHeight="1" x14ac:dyDescent="0.2">
      <c r="A234" s="19" t="s">
        <v>237</v>
      </c>
      <c r="B234" s="20" t="s">
        <v>228</v>
      </c>
      <c r="C234" s="21" t="s">
        <v>58</v>
      </c>
      <c r="D234" s="9" t="s">
        <v>59</v>
      </c>
      <c r="E234" s="11" t="s">
        <v>118</v>
      </c>
      <c r="F234" s="10" t="s">
        <v>229</v>
      </c>
      <c r="G234" s="12" t="s">
        <v>35</v>
      </c>
      <c r="H234" s="22" t="s">
        <v>148</v>
      </c>
      <c r="I234" s="14" t="s">
        <v>536</v>
      </c>
      <c r="J234" s="14" t="s">
        <v>535</v>
      </c>
      <c r="K234" s="14">
        <f t="shared" si="12"/>
        <v>1</v>
      </c>
      <c r="L234" s="15" t="s">
        <v>62</v>
      </c>
      <c r="M234" s="15" t="s">
        <v>38</v>
      </c>
      <c r="N234" s="15" t="s">
        <v>54</v>
      </c>
      <c r="O234" s="15" t="s">
        <v>112</v>
      </c>
      <c r="P234" s="15" t="s">
        <v>50</v>
      </c>
      <c r="Q234" s="15" t="s">
        <v>43</v>
      </c>
      <c r="R234" s="15" t="s">
        <v>43</v>
      </c>
      <c r="S234" s="15" t="s">
        <v>236</v>
      </c>
      <c r="T234" s="15" t="s">
        <v>67</v>
      </c>
      <c r="U234" s="16">
        <v>2018</v>
      </c>
      <c r="V234" s="17">
        <v>0.77466999999999997</v>
      </c>
      <c r="W234" s="17">
        <v>0.52429999999999999</v>
      </c>
      <c r="X234" s="17">
        <v>0.13120000000000001</v>
      </c>
      <c r="Y234" s="17">
        <v>-0.13120000000000001</v>
      </c>
      <c r="Z234" s="16">
        <v>507</v>
      </c>
      <c r="AA234" s="16">
        <v>601</v>
      </c>
      <c r="AB234" s="16" t="s">
        <v>46</v>
      </c>
    </row>
    <row r="235" spans="1:28" ht="37.5" customHeight="1" x14ac:dyDescent="0.2">
      <c r="A235" s="19" t="s">
        <v>238</v>
      </c>
      <c r="B235" s="20" t="s">
        <v>228</v>
      </c>
      <c r="C235" s="21" t="s">
        <v>58</v>
      </c>
      <c r="D235" s="9" t="s">
        <v>59</v>
      </c>
      <c r="E235" s="11" t="s">
        <v>118</v>
      </c>
      <c r="F235" s="10" t="s">
        <v>229</v>
      </c>
      <c r="G235" s="12" t="s">
        <v>35</v>
      </c>
      <c r="H235" s="22" t="s">
        <v>150</v>
      </c>
      <c r="I235" s="14" t="s">
        <v>537</v>
      </c>
      <c r="J235" s="14" t="s">
        <v>538</v>
      </c>
      <c r="K235" s="14">
        <f t="shared" si="12"/>
        <v>0</v>
      </c>
      <c r="L235" s="15" t="s">
        <v>62</v>
      </c>
      <c r="M235" s="15" t="s">
        <v>38</v>
      </c>
      <c r="N235" s="15" t="s">
        <v>54</v>
      </c>
      <c r="O235" s="15" t="s">
        <v>112</v>
      </c>
      <c r="P235" s="15" t="s">
        <v>50</v>
      </c>
      <c r="Q235" s="15" t="s">
        <v>43</v>
      </c>
      <c r="R235" s="15" t="s">
        <v>43</v>
      </c>
      <c r="S235" s="15" t="s">
        <v>66</v>
      </c>
      <c r="T235" s="15" t="s">
        <v>67</v>
      </c>
      <c r="U235" s="16">
        <v>2018</v>
      </c>
      <c r="V235" s="17">
        <v>1.0807199999999999</v>
      </c>
      <c r="W235" s="17">
        <v>1.14595</v>
      </c>
      <c r="X235" s="17"/>
      <c r="Y235" s="17"/>
      <c r="Z235" s="16">
        <v>624</v>
      </c>
      <c r="AA235" s="16"/>
      <c r="AB235" s="16" t="s">
        <v>46</v>
      </c>
    </row>
    <row r="236" spans="1:28" ht="37.5" customHeight="1" x14ac:dyDescent="0.2">
      <c r="A236" s="19" t="s">
        <v>257</v>
      </c>
      <c r="B236" s="20" t="s">
        <v>258</v>
      </c>
      <c r="C236" s="21" t="s">
        <v>58</v>
      </c>
      <c r="D236" s="9" t="s">
        <v>59</v>
      </c>
      <c r="E236" s="11" t="s">
        <v>118</v>
      </c>
      <c r="F236" s="10" t="s">
        <v>259</v>
      </c>
      <c r="G236" s="12" t="s">
        <v>35</v>
      </c>
      <c r="H236" s="13" t="s">
        <v>81</v>
      </c>
      <c r="I236" s="14" t="s">
        <v>534</v>
      </c>
      <c r="J236" s="14" t="s">
        <v>535</v>
      </c>
      <c r="K236" s="14">
        <f t="shared" si="12"/>
        <v>1</v>
      </c>
      <c r="L236" s="15" t="s">
        <v>120</v>
      </c>
      <c r="M236" s="15" t="s">
        <v>121</v>
      </c>
      <c r="N236" s="15" t="s">
        <v>54</v>
      </c>
      <c r="O236" s="15" t="s">
        <v>40</v>
      </c>
      <c r="P236" s="15" t="s">
        <v>41</v>
      </c>
      <c r="Q236" s="15" t="s">
        <v>42</v>
      </c>
      <c r="R236" s="15" t="s">
        <v>42</v>
      </c>
      <c r="S236" s="15" t="s">
        <v>66</v>
      </c>
      <c r="T236" s="15" t="s">
        <v>67</v>
      </c>
      <c r="U236" s="16">
        <v>2018</v>
      </c>
      <c r="V236" s="17">
        <v>0.97663</v>
      </c>
      <c r="W236" s="17">
        <v>-0.83686000000000005</v>
      </c>
      <c r="X236" s="17"/>
      <c r="Y236" s="17"/>
      <c r="Z236" s="16">
        <v>367</v>
      </c>
      <c r="AA236" s="16"/>
      <c r="AB236" s="16" t="s">
        <v>55</v>
      </c>
    </row>
    <row r="237" spans="1:28" ht="37.5" customHeight="1" x14ac:dyDescent="0.2">
      <c r="A237" s="19" t="s">
        <v>260</v>
      </c>
      <c r="B237" s="20" t="s">
        <v>258</v>
      </c>
      <c r="C237" s="21" t="s">
        <v>58</v>
      </c>
      <c r="D237" s="9" t="s">
        <v>59</v>
      </c>
      <c r="E237" s="11" t="s">
        <v>118</v>
      </c>
      <c r="F237" s="10" t="s">
        <v>259</v>
      </c>
      <c r="G237" s="12" t="s">
        <v>35</v>
      </c>
      <c r="H237" s="13" t="s">
        <v>84</v>
      </c>
      <c r="I237" s="14" t="s">
        <v>537</v>
      </c>
      <c r="J237" s="14" t="s">
        <v>538</v>
      </c>
      <c r="K237" s="14">
        <f t="shared" si="12"/>
        <v>0</v>
      </c>
      <c r="L237" s="15" t="s">
        <v>120</v>
      </c>
      <c r="M237" s="15" t="s">
        <v>121</v>
      </c>
      <c r="N237" s="15" t="s">
        <v>54</v>
      </c>
      <c r="O237" s="15" t="s">
        <v>99</v>
      </c>
      <c r="P237" s="15" t="s">
        <v>41</v>
      </c>
      <c r="Q237" s="15" t="s">
        <v>42</v>
      </c>
      <c r="R237" s="15" t="s">
        <v>42</v>
      </c>
      <c r="S237" s="15" t="s">
        <v>66</v>
      </c>
      <c r="T237" s="15" t="s">
        <v>67</v>
      </c>
      <c r="U237" s="16">
        <v>2018</v>
      </c>
      <c r="V237" s="17">
        <v>1.0894200000000001</v>
      </c>
      <c r="W237" s="17">
        <v>1.5966199999999999</v>
      </c>
      <c r="X237" s="17"/>
      <c r="Y237" s="17"/>
      <c r="Z237" s="16">
        <v>683</v>
      </c>
      <c r="AA237" s="16"/>
      <c r="AB237" s="16" t="s">
        <v>110</v>
      </c>
    </row>
    <row r="238" spans="1:28" ht="37.5" customHeight="1" x14ac:dyDescent="0.2">
      <c r="A238" s="19" t="s">
        <v>261</v>
      </c>
      <c r="B238" s="20" t="s">
        <v>258</v>
      </c>
      <c r="C238" s="21" t="s">
        <v>58</v>
      </c>
      <c r="D238" s="9" t="s">
        <v>59</v>
      </c>
      <c r="E238" s="11" t="s">
        <v>118</v>
      </c>
      <c r="F238" s="10" t="s">
        <v>259</v>
      </c>
      <c r="G238" s="12" t="s">
        <v>35</v>
      </c>
      <c r="H238" s="13" t="s">
        <v>86</v>
      </c>
      <c r="I238" s="14" t="s">
        <v>536</v>
      </c>
      <c r="J238" s="14" t="s">
        <v>535</v>
      </c>
      <c r="K238" s="14">
        <f t="shared" si="12"/>
        <v>1</v>
      </c>
      <c r="L238" s="15" t="s">
        <v>120</v>
      </c>
      <c r="M238" s="15" t="s">
        <v>121</v>
      </c>
      <c r="N238" s="15" t="s">
        <v>54</v>
      </c>
      <c r="O238" s="15" t="s">
        <v>99</v>
      </c>
      <c r="P238" s="15" t="s">
        <v>41</v>
      </c>
      <c r="Q238" s="15" t="s">
        <v>42</v>
      </c>
      <c r="R238" s="15" t="s">
        <v>42</v>
      </c>
      <c r="S238" s="15" t="s">
        <v>66</v>
      </c>
      <c r="T238" s="15" t="s">
        <v>67</v>
      </c>
      <c r="U238" s="16">
        <v>2018</v>
      </c>
      <c r="V238" s="17">
        <v>1.45153</v>
      </c>
      <c r="W238" s="17">
        <v>-2.96E-3</v>
      </c>
      <c r="X238" s="17"/>
      <c r="Y238" s="17"/>
      <c r="Z238" s="16">
        <v>464</v>
      </c>
      <c r="AA238" s="16"/>
      <c r="AB238" s="16" t="s">
        <v>75</v>
      </c>
    </row>
    <row r="239" spans="1:28" ht="37.5" customHeight="1" x14ac:dyDescent="0.2">
      <c r="A239" s="19" t="s">
        <v>262</v>
      </c>
      <c r="B239" s="20" t="s">
        <v>258</v>
      </c>
      <c r="C239" s="21" t="s">
        <v>58</v>
      </c>
      <c r="D239" s="9" t="s">
        <v>59</v>
      </c>
      <c r="E239" s="11" t="s">
        <v>118</v>
      </c>
      <c r="F239" s="10" t="s">
        <v>259</v>
      </c>
      <c r="G239" s="12" t="s">
        <v>35</v>
      </c>
      <c r="H239" s="13" t="s">
        <v>90</v>
      </c>
      <c r="I239" s="14" t="s">
        <v>537</v>
      </c>
      <c r="J239" s="14" t="s">
        <v>538</v>
      </c>
      <c r="K239" s="14">
        <f t="shared" si="12"/>
        <v>0</v>
      </c>
      <c r="L239" s="15" t="s">
        <v>120</v>
      </c>
      <c r="M239" s="15" t="s">
        <v>121</v>
      </c>
      <c r="N239" s="15" t="s">
        <v>54</v>
      </c>
      <c r="O239" s="15" t="s">
        <v>99</v>
      </c>
      <c r="P239" s="15" t="s">
        <v>41</v>
      </c>
      <c r="Q239" s="15" t="s">
        <v>42</v>
      </c>
      <c r="R239" s="15" t="s">
        <v>42</v>
      </c>
      <c r="S239" s="15" t="s">
        <v>66</v>
      </c>
      <c r="T239" s="15" t="s">
        <v>67</v>
      </c>
      <c r="U239" s="16">
        <v>2018</v>
      </c>
      <c r="V239" s="17">
        <v>0.62082999999999999</v>
      </c>
      <c r="W239" s="17">
        <v>0.61399999999999999</v>
      </c>
      <c r="X239" s="17">
        <v>-4.546E-2</v>
      </c>
      <c r="Y239" s="17">
        <v>4.546E-2</v>
      </c>
      <c r="Z239" s="16">
        <v>519</v>
      </c>
      <c r="AA239" s="16">
        <v>621</v>
      </c>
      <c r="AB239" s="16" t="s">
        <v>46</v>
      </c>
    </row>
    <row r="240" spans="1:28" ht="37.5" customHeight="1" x14ac:dyDescent="0.2">
      <c r="A240" s="19" t="s">
        <v>263</v>
      </c>
      <c r="B240" s="20" t="s">
        <v>258</v>
      </c>
      <c r="C240" s="21" t="s">
        <v>58</v>
      </c>
      <c r="D240" s="9" t="s">
        <v>59</v>
      </c>
      <c r="E240" s="11" t="s">
        <v>118</v>
      </c>
      <c r="F240" s="10" t="s">
        <v>259</v>
      </c>
      <c r="G240" s="12" t="s">
        <v>35</v>
      </c>
      <c r="H240" s="13" t="s">
        <v>92</v>
      </c>
      <c r="I240" s="14" t="s">
        <v>534</v>
      </c>
      <c r="J240" s="14" t="s">
        <v>535</v>
      </c>
      <c r="K240" s="14">
        <f t="shared" si="12"/>
        <v>1</v>
      </c>
      <c r="L240" s="15" t="s">
        <v>120</v>
      </c>
      <c r="M240" s="15" t="s">
        <v>121</v>
      </c>
      <c r="N240" s="15" t="s">
        <v>54</v>
      </c>
      <c r="O240" s="15" t="s">
        <v>40</v>
      </c>
      <c r="P240" s="15" t="s">
        <v>41</v>
      </c>
      <c r="Q240" s="15" t="s">
        <v>42</v>
      </c>
      <c r="R240" s="15" t="s">
        <v>42</v>
      </c>
      <c r="S240" s="15" t="s">
        <v>66</v>
      </c>
      <c r="T240" s="15" t="s">
        <v>67</v>
      </c>
      <c r="U240" s="16">
        <v>2018</v>
      </c>
      <c r="V240" s="17">
        <v>1.10337</v>
      </c>
      <c r="W240" s="17">
        <v>-1.0431900000000001</v>
      </c>
      <c r="X240" s="17"/>
      <c r="Y240" s="17"/>
      <c r="Z240" s="16">
        <v>335</v>
      </c>
      <c r="AA240" s="16"/>
      <c r="AB240" s="16" t="s">
        <v>55</v>
      </c>
    </row>
    <row r="241" spans="1:28" ht="37.5" customHeight="1" x14ac:dyDescent="0.2">
      <c r="A241" s="9" t="s">
        <v>325</v>
      </c>
      <c r="B241" s="10" t="s">
        <v>326</v>
      </c>
      <c r="C241" s="9" t="s">
        <v>31</v>
      </c>
      <c r="D241" s="9" t="s">
        <v>32</v>
      </c>
      <c r="E241" s="11" t="s">
        <v>118</v>
      </c>
      <c r="F241" s="10" t="s">
        <v>327</v>
      </c>
      <c r="G241" s="12" t="s">
        <v>35</v>
      </c>
      <c r="H241" s="13" t="s">
        <v>61</v>
      </c>
      <c r="I241" s="14" t="s">
        <v>539</v>
      </c>
      <c r="J241" s="14" t="s">
        <v>535</v>
      </c>
      <c r="K241" s="14">
        <f t="shared" si="12"/>
        <v>1</v>
      </c>
      <c r="L241" s="15" t="s">
        <v>37</v>
      </c>
      <c r="M241" s="15" t="s">
        <v>70</v>
      </c>
      <c r="N241" s="15" t="s">
        <v>39</v>
      </c>
      <c r="O241" s="15" t="s">
        <v>87</v>
      </c>
      <c r="P241" s="15" t="s">
        <v>65</v>
      </c>
      <c r="Q241" s="15" t="s">
        <v>42</v>
      </c>
      <c r="R241" s="15" t="s">
        <v>42</v>
      </c>
      <c r="S241" s="15" t="s">
        <v>208</v>
      </c>
      <c r="T241" s="15" t="s">
        <v>67</v>
      </c>
      <c r="U241" s="16">
        <v>2012</v>
      </c>
      <c r="V241" s="17">
        <v>1</v>
      </c>
      <c r="W241" s="17">
        <v>-0.95477999999999996</v>
      </c>
      <c r="X241" s="17"/>
      <c r="Y241" s="17"/>
      <c r="Z241" s="16">
        <v>350</v>
      </c>
      <c r="AA241" s="16"/>
      <c r="AB241" s="16" t="s">
        <v>55</v>
      </c>
    </row>
    <row r="242" spans="1:28" ht="37.5" customHeight="1" x14ac:dyDescent="0.2">
      <c r="A242" s="9" t="s">
        <v>328</v>
      </c>
      <c r="B242" s="10" t="s">
        <v>326</v>
      </c>
      <c r="C242" s="9" t="s">
        <v>31</v>
      </c>
      <c r="D242" s="9" t="s">
        <v>32</v>
      </c>
      <c r="E242" s="11" t="s">
        <v>118</v>
      </c>
      <c r="F242" s="10" t="s">
        <v>327</v>
      </c>
      <c r="G242" s="12" t="s">
        <v>35</v>
      </c>
      <c r="H242" s="13" t="s">
        <v>69</v>
      </c>
      <c r="I242" s="14" t="s">
        <v>539</v>
      </c>
      <c r="J242" s="14" t="s">
        <v>535</v>
      </c>
      <c r="K242" s="14">
        <f t="shared" si="12"/>
        <v>1</v>
      </c>
      <c r="L242" s="15" t="s">
        <v>37</v>
      </c>
      <c r="M242" s="15" t="s">
        <v>70</v>
      </c>
      <c r="N242" s="15" t="s">
        <v>54</v>
      </c>
      <c r="O242" s="15" t="s">
        <v>40</v>
      </c>
      <c r="P242" s="15" t="s">
        <v>41</v>
      </c>
      <c r="Q242" s="15" t="s">
        <v>42</v>
      </c>
      <c r="R242" s="15" t="s">
        <v>42</v>
      </c>
      <c r="S242" s="15" t="s">
        <v>208</v>
      </c>
      <c r="T242" s="15" t="s">
        <v>67</v>
      </c>
      <c r="U242" s="16">
        <v>2012</v>
      </c>
      <c r="V242" s="17">
        <v>0.71872000000000003</v>
      </c>
      <c r="W242" s="17">
        <v>0.11890000000000001</v>
      </c>
      <c r="X242" s="17"/>
      <c r="Y242" s="17"/>
      <c r="Z242" s="16">
        <v>506</v>
      </c>
      <c r="AA242" s="16"/>
      <c r="AB242" s="16" t="s">
        <v>51</v>
      </c>
    </row>
    <row r="243" spans="1:28" ht="37.5" customHeight="1" x14ac:dyDescent="0.2">
      <c r="A243" s="9" t="s">
        <v>329</v>
      </c>
      <c r="B243" s="10" t="s">
        <v>326</v>
      </c>
      <c r="C243" s="9" t="s">
        <v>31</v>
      </c>
      <c r="D243" s="9" t="s">
        <v>32</v>
      </c>
      <c r="E243" s="11" t="s">
        <v>118</v>
      </c>
      <c r="F243" s="10" t="s">
        <v>327</v>
      </c>
      <c r="G243" s="12" t="s">
        <v>35</v>
      </c>
      <c r="H243" s="13" t="s">
        <v>73</v>
      </c>
      <c r="I243" s="14" t="s">
        <v>537</v>
      </c>
      <c r="J243" s="14" t="s">
        <v>538</v>
      </c>
      <c r="K243" s="14">
        <f t="shared" si="12"/>
        <v>0</v>
      </c>
      <c r="L243" s="15" t="s">
        <v>37</v>
      </c>
      <c r="M243" s="15" t="s">
        <v>70</v>
      </c>
      <c r="N243" s="15" t="s">
        <v>107</v>
      </c>
      <c r="O243" s="15" t="s">
        <v>99</v>
      </c>
      <c r="P243" s="15" t="s">
        <v>41</v>
      </c>
      <c r="Q243" s="15" t="s">
        <v>42</v>
      </c>
      <c r="R243" s="15" t="s">
        <v>42</v>
      </c>
      <c r="S243" s="15" t="s">
        <v>208</v>
      </c>
      <c r="T243" s="15" t="s">
        <v>67</v>
      </c>
      <c r="U243" s="16">
        <v>2012</v>
      </c>
      <c r="V243" s="17">
        <v>1.25488</v>
      </c>
      <c r="W243" s="17">
        <v>0.70057999999999998</v>
      </c>
      <c r="X243" s="17"/>
      <c r="Y243" s="17"/>
      <c r="Z243" s="16">
        <v>560</v>
      </c>
      <c r="AA243" s="16"/>
      <c r="AB243" s="16" t="s">
        <v>46</v>
      </c>
    </row>
    <row r="244" spans="1:28" ht="37.5" customHeight="1" x14ac:dyDescent="0.2">
      <c r="A244" s="9" t="s">
        <v>330</v>
      </c>
      <c r="B244" s="10" t="s">
        <v>326</v>
      </c>
      <c r="C244" s="9" t="s">
        <v>31</v>
      </c>
      <c r="D244" s="9" t="s">
        <v>32</v>
      </c>
      <c r="E244" s="11" t="s">
        <v>118</v>
      </c>
      <c r="F244" s="10" t="s">
        <v>327</v>
      </c>
      <c r="G244" s="12" t="s">
        <v>35</v>
      </c>
      <c r="H244" s="13" t="s">
        <v>77</v>
      </c>
      <c r="I244" s="14" t="s">
        <v>540</v>
      </c>
      <c r="J244" s="14" t="s">
        <v>535</v>
      </c>
      <c r="K244" s="14">
        <f t="shared" si="12"/>
        <v>1</v>
      </c>
      <c r="L244" s="15" t="s">
        <v>37</v>
      </c>
      <c r="M244" s="15" t="s">
        <v>70</v>
      </c>
      <c r="N244" s="15" t="s">
        <v>54</v>
      </c>
      <c r="O244" s="15" t="s">
        <v>40</v>
      </c>
      <c r="P244" s="15" t="s">
        <v>41</v>
      </c>
      <c r="Q244" s="15" t="s">
        <v>42</v>
      </c>
      <c r="R244" s="15" t="s">
        <v>42</v>
      </c>
      <c r="S244" s="15" t="s">
        <v>208</v>
      </c>
      <c r="T244" s="15" t="s">
        <v>67</v>
      </c>
      <c r="U244" s="16">
        <v>2012</v>
      </c>
      <c r="V244" s="17">
        <v>0.14682000000000001</v>
      </c>
      <c r="W244" s="17">
        <v>2.6558700000000002</v>
      </c>
      <c r="X244" s="17"/>
      <c r="Y244" s="17"/>
      <c r="Z244" s="16">
        <v>1045</v>
      </c>
      <c r="AA244" s="16"/>
      <c r="AB244" s="16" t="s">
        <v>245</v>
      </c>
    </row>
    <row r="246" spans="1:28" ht="15.75" thickBot="1" x14ac:dyDescent="0.3">
      <c r="A246" s="31" t="s">
        <v>515</v>
      </c>
    </row>
    <row r="247" spans="1:28" ht="23.1" customHeight="1" x14ac:dyDescent="0.2">
      <c r="A247" s="61" t="s">
        <v>3</v>
      </c>
      <c r="B247" s="61" t="s">
        <v>4</v>
      </c>
      <c r="C247" s="61" t="s">
        <v>5</v>
      </c>
      <c r="D247" s="61" t="s">
        <v>6</v>
      </c>
      <c r="E247" s="61" t="s">
        <v>7</v>
      </c>
      <c r="F247" s="61" t="s">
        <v>24</v>
      </c>
      <c r="G247" s="61" t="s">
        <v>8</v>
      </c>
      <c r="H247" s="61" t="s">
        <v>9</v>
      </c>
      <c r="I247" s="74" t="s">
        <v>10</v>
      </c>
      <c r="J247" s="75"/>
      <c r="K247" s="76"/>
      <c r="L247" s="61" t="s">
        <v>11</v>
      </c>
      <c r="M247" s="61" t="s">
        <v>12</v>
      </c>
      <c r="N247" s="61" t="s">
        <v>13</v>
      </c>
      <c r="O247" s="61" t="s">
        <v>14</v>
      </c>
      <c r="P247" s="61" t="s">
        <v>15</v>
      </c>
      <c r="Q247" s="61" t="s">
        <v>16</v>
      </c>
      <c r="R247" s="61" t="s">
        <v>17</v>
      </c>
      <c r="S247" s="61" t="s">
        <v>18</v>
      </c>
      <c r="T247" s="61" t="s">
        <v>19</v>
      </c>
      <c r="U247" s="63" t="s">
        <v>20</v>
      </c>
      <c r="V247" s="58" t="s">
        <v>21</v>
      </c>
      <c r="W247" s="58"/>
      <c r="X247" s="58"/>
      <c r="Y247" s="58"/>
      <c r="Z247" s="58" t="s">
        <v>22</v>
      </c>
      <c r="AA247" s="58"/>
      <c r="AB247" s="59" t="s">
        <v>23</v>
      </c>
    </row>
    <row r="248" spans="1:28" ht="23.1" customHeight="1" x14ac:dyDescent="0.2">
      <c r="A248" s="62"/>
      <c r="B248" s="62"/>
      <c r="C248" s="62"/>
      <c r="D248" s="62"/>
      <c r="E248" s="62"/>
      <c r="F248" s="62"/>
      <c r="G248" s="62"/>
      <c r="H248" s="62"/>
      <c r="I248" s="77"/>
      <c r="J248" s="78"/>
      <c r="K248" s="79"/>
      <c r="L248" s="62"/>
      <c r="M248" s="62"/>
      <c r="N248" s="62"/>
      <c r="O248" s="62"/>
      <c r="P248" s="62"/>
      <c r="Q248" s="62"/>
      <c r="R248" s="62"/>
      <c r="S248" s="62"/>
      <c r="T248" s="62"/>
      <c r="U248" s="64"/>
      <c r="V248" s="8" t="s">
        <v>25</v>
      </c>
      <c r="W248" s="8" t="s">
        <v>26</v>
      </c>
      <c r="X248" s="8" t="s">
        <v>27</v>
      </c>
      <c r="Y248" s="8" t="s">
        <v>28</v>
      </c>
      <c r="Z248" s="8">
        <v>1</v>
      </c>
      <c r="AA248" s="8">
        <v>2</v>
      </c>
      <c r="AB248" s="60"/>
    </row>
    <row r="249" spans="1:28" ht="37.5" customHeight="1" x14ac:dyDescent="0.2">
      <c r="A249" s="9" t="s">
        <v>290</v>
      </c>
      <c r="B249" s="10" t="s">
        <v>291</v>
      </c>
      <c r="C249" s="9" t="s">
        <v>31</v>
      </c>
      <c r="D249" s="9" t="s">
        <v>32</v>
      </c>
      <c r="E249" s="11" t="s">
        <v>118</v>
      </c>
      <c r="F249" s="10" t="s">
        <v>292</v>
      </c>
      <c r="G249" s="12" t="s">
        <v>35</v>
      </c>
      <c r="H249" s="13" t="s">
        <v>61</v>
      </c>
      <c r="I249" s="14" t="s">
        <v>539</v>
      </c>
      <c r="J249" s="14" t="s">
        <v>535</v>
      </c>
      <c r="K249" s="14">
        <f>IF(J249=" Computer Scored",1,0)</f>
        <v>1</v>
      </c>
      <c r="L249" s="15" t="s">
        <v>207</v>
      </c>
      <c r="M249" s="15" t="s">
        <v>144</v>
      </c>
      <c r="N249" s="15" t="s">
        <v>54</v>
      </c>
      <c r="O249" s="15" t="s">
        <v>49</v>
      </c>
      <c r="P249" s="15" t="s">
        <v>50</v>
      </c>
      <c r="Q249" s="15" t="s">
        <v>42</v>
      </c>
      <c r="R249" s="15" t="s">
        <v>42</v>
      </c>
      <c r="S249" s="15" t="s">
        <v>200</v>
      </c>
      <c r="T249" s="15" t="s">
        <v>201</v>
      </c>
      <c r="U249" s="16">
        <v>2012</v>
      </c>
      <c r="V249" s="17">
        <v>1.17238</v>
      </c>
      <c r="W249" s="17">
        <v>-0.55288000000000004</v>
      </c>
      <c r="X249" s="17"/>
      <c r="Y249" s="17"/>
      <c r="Z249" s="16">
        <v>398</v>
      </c>
      <c r="AA249" s="16"/>
      <c r="AB249" s="16" t="s">
        <v>55</v>
      </c>
    </row>
    <row r="250" spans="1:28" ht="37.5" customHeight="1" x14ac:dyDescent="0.2">
      <c r="A250" s="9" t="s">
        <v>293</v>
      </c>
      <c r="B250" s="10" t="s">
        <v>291</v>
      </c>
      <c r="C250" s="9" t="s">
        <v>31</v>
      </c>
      <c r="D250" s="9" t="s">
        <v>32</v>
      </c>
      <c r="E250" s="11" t="s">
        <v>118</v>
      </c>
      <c r="F250" s="10" t="s">
        <v>292</v>
      </c>
      <c r="G250" s="12" t="s">
        <v>35</v>
      </c>
      <c r="H250" s="13" t="s">
        <v>69</v>
      </c>
      <c r="I250" s="14" t="s">
        <v>537</v>
      </c>
      <c r="J250" s="14" t="s">
        <v>538</v>
      </c>
      <c r="K250" s="14">
        <f t="shared" ref="K250:K263" si="13">IF(J250=" Computer Scored",1,0)</f>
        <v>0</v>
      </c>
      <c r="L250" s="15" t="s">
        <v>207</v>
      </c>
      <c r="M250" s="15" t="s">
        <v>144</v>
      </c>
      <c r="N250" s="15" t="s">
        <v>54</v>
      </c>
      <c r="O250" s="15" t="s">
        <v>49</v>
      </c>
      <c r="P250" s="15" t="s">
        <v>50</v>
      </c>
      <c r="Q250" s="15" t="s">
        <v>42</v>
      </c>
      <c r="R250" s="15" t="s">
        <v>42</v>
      </c>
      <c r="S250" s="15" t="s">
        <v>200</v>
      </c>
      <c r="T250" s="15" t="s">
        <v>201</v>
      </c>
      <c r="U250" s="16">
        <v>2012</v>
      </c>
      <c r="V250" s="17">
        <v>0.99448999999999999</v>
      </c>
      <c r="W250" s="17">
        <v>-5.917E-2</v>
      </c>
      <c r="X250" s="17"/>
      <c r="Y250" s="17"/>
      <c r="Z250" s="16">
        <v>468</v>
      </c>
      <c r="AA250" s="16"/>
      <c r="AB250" s="16" t="s">
        <v>75</v>
      </c>
    </row>
    <row r="251" spans="1:28" ht="37.5" customHeight="1" x14ac:dyDescent="0.2">
      <c r="A251" s="9" t="s">
        <v>294</v>
      </c>
      <c r="B251" s="10" t="s">
        <v>291</v>
      </c>
      <c r="C251" s="9" t="s">
        <v>31</v>
      </c>
      <c r="D251" s="9" t="s">
        <v>32</v>
      </c>
      <c r="E251" s="11" t="s">
        <v>118</v>
      </c>
      <c r="F251" s="10" t="s">
        <v>292</v>
      </c>
      <c r="G251" s="12" t="s">
        <v>35</v>
      </c>
      <c r="H251" s="13" t="s">
        <v>73</v>
      </c>
      <c r="I251" s="14" t="s">
        <v>540</v>
      </c>
      <c r="J251" s="14" t="s">
        <v>535</v>
      </c>
      <c r="K251" s="14">
        <f t="shared" si="13"/>
        <v>1</v>
      </c>
      <c r="L251" s="15" t="s">
        <v>207</v>
      </c>
      <c r="M251" s="15" t="s">
        <v>144</v>
      </c>
      <c r="N251" s="15" t="s">
        <v>54</v>
      </c>
      <c r="O251" s="15" t="s">
        <v>40</v>
      </c>
      <c r="P251" s="15" t="s">
        <v>41</v>
      </c>
      <c r="Q251" s="15" t="s">
        <v>42</v>
      </c>
      <c r="R251" s="15" t="s">
        <v>42</v>
      </c>
      <c r="S251" s="15" t="s">
        <v>200</v>
      </c>
      <c r="T251" s="15" t="s">
        <v>201</v>
      </c>
      <c r="U251" s="16">
        <v>2012</v>
      </c>
      <c r="V251" s="17">
        <v>1.1722399999999999</v>
      </c>
      <c r="W251" s="17">
        <v>0.2288</v>
      </c>
      <c r="X251" s="17"/>
      <c r="Y251" s="17"/>
      <c r="Z251" s="16">
        <v>500</v>
      </c>
      <c r="AA251" s="16"/>
      <c r="AB251" s="16" t="s">
        <v>51</v>
      </c>
    </row>
    <row r="252" spans="1:28" ht="37.5" customHeight="1" x14ac:dyDescent="0.2">
      <c r="A252" s="9" t="s">
        <v>295</v>
      </c>
      <c r="B252" s="10" t="s">
        <v>291</v>
      </c>
      <c r="C252" s="9" t="s">
        <v>31</v>
      </c>
      <c r="D252" s="9" t="s">
        <v>32</v>
      </c>
      <c r="E252" s="11" t="s">
        <v>118</v>
      </c>
      <c r="F252" s="10" t="s">
        <v>292</v>
      </c>
      <c r="G252" s="12" t="s">
        <v>35</v>
      </c>
      <c r="H252" s="13" t="s">
        <v>77</v>
      </c>
      <c r="I252" s="14" t="s">
        <v>537</v>
      </c>
      <c r="J252" s="14" t="s">
        <v>538</v>
      </c>
      <c r="K252" s="14">
        <f t="shared" si="13"/>
        <v>0</v>
      </c>
      <c r="L252" s="15" t="s">
        <v>207</v>
      </c>
      <c r="M252" s="15" t="s">
        <v>144</v>
      </c>
      <c r="N252" s="15" t="s">
        <v>54</v>
      </c>
      <c r="O252" s="15" t="s">
        <v>49</v>
      </c>
      <c r="P252" s="15" t="s">
        <v>50</v>
      </c>
      <c r="Q252" s="15" t="s">
        <v>42</v>
      </c>
      <c r="R252" s="15" t="s">
        <v>42</v>
      </c>
      <c r="S252" s="15" t="s">
        <v>200</v>
      </c>
      <c r="T252" s="15" t="s">
        <v>201</v>
      </c>
      <c r="U252" s="16">
        <v>2012</v>
      </c>
      <c r="V252" s="17">
        <v>1.4379999999999999</v>
      </c>
      <c r="W252" s="17">
        <v>-0.20166999999999999</v>
      </c>
      <c r="X252" s="17"/>
      <c r="Y252" s="17"/>
      <c r="Z252" s="16">
        <v>438</v>
      </c>
      <c r="AA252" s="16"/>
      <c r="AB252" s="16" t="s">
        <v>75</v>
      </c>
    </row>
    <row r="253" spans="1:28" ht="37.5" customHeight="1" x14ac:dyDescent="0.2">
      <c r="A253" s="19" t="s">
        <v>296</v>
      </c>
      <c r="B253" s="20" t="s">
        <v>297</v>
      </c>
      <c r="C253" s="21" t="s">
        <v>58</v>
      </c>
      <c r="D253" s="9" t="s">
        <v>59</v>
      </c>
      <c r="E253" s="11" t="s">
        <v>118</v>
      </c>
      <c r="F253" s="10" t="s">
        <v>298</v>
      </c>
      <c r="G253" s="12" t="s">
        <v>35</v>
      </c>
      <c r="H253" s="13" t="s">
        <v>81</v>
      </c>
      <c r="I253" s="14" t="s">
        <v>534</v>
      </c>
      <c r="J253" s="14" t="s">
        <v>535</v>
      </c>
      <c r="K253" s="14">
        <f t="shared" si="13"/>
        <v>1</v>
      </c>
      <c r="L253" s="15" t="s">
        <v>120</v>
      </c>
      <c r="M253" s="15" t="s">
        <v>138</v>
      </c>
      <c r="N253" s="15" t="s">
        <v>54</v>
      </c>
      <c r="O253" s="15" t="s">
        <v>40</v>
      </c>
      <c r="P253" s="15" t="s">
        <v>41</v>
      </c>
      <c r="Q253" s="15" t="s">
        <v>42</v>
      </c>
      <c r="R253" s="15" t="s">
        <v>43</v>
      </c>
      <c r="S253" s="15" t="s">
        <v>74</v>
      </c>
      <c r="T253" s="15" t="s">
        <v>67</v>
      </c>
      <c r="U253" s="16">
        <v>2018</v>
      </c>
      <c r="V253" s="17">
        <v>1.07382</v>
      </c>
      <c r="W253" s="17">
        <v>-1.0649200000000001</v>
      </c>
      <c r="X253" s="17"/>
      <c r="Y253" s="17"/>
      <c r="Z253" s="16">
        <v>333</v>
      </c>
      <c r="AA253" s="16"/>
      <c r="AB253" s="16" t="s">
        <v>124</v>
      </c>
    </row>
    <row r="254" spans="1:28" ht="37.5" customHeight="1" x14ac:dyDescent="0.2">
      <c r="A254" s="19" t="s">
        <v>299</v>
      </c>
      <c r="B254" s="20" t="s">
        <v>297</v>
      </c>
      <c r="C254" s="21" t="s">
        <v>58</v>
      </c>
      <c r="D254" s="9" t="s">
        <v>59</v>
      </c>
      <c r="E254" s="11" t="s">
        <v>118</v>
      </c>
      <c r="F254" s="10" t="s">
        <v>298</v>
      </c>
      <c r="G254" s="12" t="s">
        <v>35</v>
      </c>
      <c r="H254" s="13" t="s">
        <v>84</v>
      </c>
      <c r="I254" s="14" t="s">
        <v>534</v>
      </c>
      <c r="J254" s="14" t="s">
        <v>535</v>
      </c>
      <c r="K254" s="14">
        <f t="shared" si="13"/>
        <v>1</v>
      </c>
      <c r="L254" s="15" t="s">
        <v>120</v>
      </c>
      <c r="M254" s="15" t="s">
        <v>138</v>
      </c>
      <c r="N254" s="15" t="s">
        <v>54</v>
      </c>
      <c r="O254" s="15" t="s">
        <v>87</v>
      </c>
      <c r="P254" s="15" t="s">
        <v>65</v>
      </c>
      <c r="Q254" s="15" t="s">
        <v>42</v>
      </c>
      <c r="R254" s="15" t="s">
        <v>43</v>
      </c>
      <c r="S254" s="15" t="s">
        <v>74</v>
      </c>
      <c r="T254" s="15" t="s">
        <v>67</v>
      </c>
      <c r="U254" s="16">
        <v>2018</v>
      </c>
      <c r="V254" s="17">
        <v>1.24655</v>
      </c>
      <c r="W254" s="17">
        <v>-1.02125</v>
      </c>
      <c r="X254" s="17"/>
      <c r="Y254" s="17"/>
      <c r="Z254" s="16">
        <v>334</v>
      </c>
      <c r="AA254" s="16"/>
      <c r="AB254" s="16" t="s">
        <v>124</v>
      </c>
    </row>
    <row r="255" spans="1:28" ht="37.5" customHeight="1" x14ac:dyDescent="0.2">
      <c r="A255" s="19" t="s">
        <v>300</v>
      </c>
      <c r="B255" s="20" t="s">
        <v>297</v>
      </c>
      <c r="C255" s="21" t="s">
        <v>58</v>
      </c>
      <c r="D255" s="9" t="s">
        <v>59</v>
      </c>
      <c r="E255" s="11" t="s">
        <v>118</v>
      </c>
      <c r="F255" s="10" t="s">
        <v>298</v>
      </c>
      <c r="G255" s="12" t="s">
        <v>35</v>
      </c>
      <c r="H255" s="13" t="s">
        <v>301</v>
      </c>
      <c r="I255" s="14" t="s">
        <v>537</v>
      </c>
      <c r="J255" s="14" t="s">
        <v>538</v>
      </c>
      <c r="K255" s="14">
        <f t="shared" si="13"/>
        <v>0</v>
      </c>
      <c r="L255" s="15" t="s">
        <v>120</v>
      </c>
      <c r="M255" s="15" t="s">
        <v>138</v>
      </c>
      <c r="N255" s="15" t="s">
        <v>54</v>
      </c>
      <c r="O255" s="15" t="s">
        <v>40</v>
      </c>
      <c r="P255" s="15" t="s">
        <v>41</v>
      </c>
      <c r="Q255" s="15" t="s">
        <v>42</v>
      </c>
      <c r="R255" s="15" t="s">
        <v>43</v>
      </c>
      <c r="S255" s="15" t="s">
        <v>302</v>
      </c>
      <c r="T255" s="15" t="s">
        <v>67</v>
      </c>
      <c r="U255" s="16">
        <v>2018</v>
      </c>
      <c r="V255" s="17">
        <v>1.2179599999999999</v>
      </c>
      <c r="W255" s="17">
        <v>-0.11831999999999999</v>
      </c>
      <c r="X255" s="17"/>
      <c r="Y255" s="17"/>
      <c r="Z255" s="16">
        <v>454</v>
      </c>
      <c r="AA255" s="16"/>
      <c r="AB255" s="16" t="s">
        <v>75</v>
      </c>
    </row>
    <row r="256" spans="1:28" ht="37.5" customHeight="1" x14ac:dyDescent="0.2">
      <c r="A256" s="19" t="s">
        <v>303</v>
      </c>
      <c r="B256" s="20" t="s">
        <v>297</v>
      </c>
      <c r="C256" s="21" t="s">
        <v>58</v>
      </c>
      <c r="D256" s="9" t="s">
        <v>59</v>
      </c>
      <c r="E256" s="11" t="s">
        <v>118</v>
      </c>
      <c r="F256" s="10" t="s">
        <v>298</v>
      </c>
      <c r="G256" s="12" t="s">
        <v>35</v>
      </c>
      <c r="H256" s="13" t="s">
        <v>304</v>
      </c>
      <c r="I256" s="14" t="s">
        <v>537</v>
      </c>
      <c r="J256" s="14" t="s">
        <v>538</v>
      </c>
      <c r="K256" s="14">
        <f t="shared" si="13"/>
        <v>0</v>
      </c>
      <c r="L256" s="15" t="s">
        <v>120</v>
      </c>
      <c r="M256" s="15" t="s">
        <v>138</v>
      </c>
      <c r="N256" s="15" t="s">
        <v>54</v>
      </c>
      <c r="O256" s="15" t="s">
        <v>232</v>
      </c>
      <c r="P256" s="15" t="s">
        <v>50</v>
      </c>
      <c r="Q256" s="15" t="s">
        <v>42</v>
      </c>
      <c r="R256" s="15" t="s">
        <v>43</v>
      </c>
      <c r="S256" s="15" t="s">
        <v>66</v>
      </c>
      <c r="T256" s="15" t="s">
        <v>67</v>
      </c>
      <c r="U256" s="16">
        <v>2018</v>
      </c>
      <c r="V256" s="17">
        <v>1.33016</v>
      </c>
      <c r="W256" s="17">
        <v>4.4830000000000002E-2</v>
      </c>
      <c r="X256" s="17"/>
      <c r="Y256" s="17"/>
      <c r="Z256" s="16">
        <v>472</v>
      </c>
      <c r="AA256" s="16"/>
      <c r="AB256" s="16" t="s">
        <v>75</v>
      </c>
    </row>
    <row r="257" spans="1:28" ht="37.5" customHeight="1" x14ac:dyDescent="0.2">
      <c r="A257" s="19" t="s">
        <v>305</v>
      </c>
      <c r="B257" s="20" t="s">
        <v>297</v>
      </c>
      <c r="C257" s="21" t="s">
        <v>58</v>
      </c>
      <c r="D257" s="9" t="s">
        <v>59</v>
      </c>
      <c r="E257" s="11" t="s">
        <v>118</v>
      </c>
      <c r="F257" s="10" t="s">
        <v>298</v>
      </c>
      <c r="G257" s="12" t="s">
        <v>35</v>
      </c>
      <c r="H257" s="13" t="s">
        <v>90</v>
      </c>
      <c r="I257" s="14" t="s">
        <v>534</v>
      </c>
      <c r="J257" s="14" t="s">
        <v>535</v>
      </c>
      <c r="K257" s="14">
        <f t="shared" si="13"/>
        <v>1</v>
      </c>
      <c r="L257" s="15" t="s">
        <v>62</v>
      </c>
      <c r="M257" s="15" t="s">
        <v>63</v>
      </c>
      <c r="N257" s="15" t="s">
        <v>39</v>
      </c>
      <c r="O257" s="15" t="s">
        <v>64</v>
      </c>
      <c r="P257" s="15" t="s">
        <v>65</v>
      </c>
      <c r="Q257" s="15" t="s">
        <v>43</v>
      </c>
      <c r="R257" s="15" t="s">
        <v>43</v>
      </c>
      <c r="S257" s="15" t="s">
        <v>306</v>
      </c>
      <c r="T257" s="15" t="s">
        <v>67</v>
      </c>
      <c r="U257" s="16">
        <v>2018</v>
      </c>
      <c r="V257" s="17">
        <v>1.1401399999999999</v>
      </c>
      <c r="W257" s="17">
        <v>-0.71113000000000004</v>
      </c>
      <c r="X257" s="17"/>
      <c r="Y257" s="17"/>
      <c r="Z257" s="16">
        <v>378</v>
      </c>
      <c r="AA257" s="16"/>
      <c r="AB257" s="16" t="s">
        <v>55</v>
      </c>
    </row>
    <row r="258" spans="1:28" ht="37.5" customHeight="1" x14ac:dyDescent="0.2">
      <c r="A258" s="19" t="s">
        <v>307</v>
      </c>
      <c r="B258" s="20" t="s">
        <v>297</v>
      </c>
      <c r="C258" s="21" t="s">
        <v>58</v>
      </c>
      <c r="D258" s="9" t="s">
        <v>59</v>
      </c>
      <c r="E258" s="11" t="s">
        <v>118</v>
      </c>
      <c r="F258" s="10" t="s">
        <v>298</v>
      </c>
      <c r="G258" s="12" t="s">
        <v>35</v>
      </c>
      <c r="H258" s="13" t="s">
        <v>92</v>
      </c>
      <c r="I258" s="14" t="s">
        <v>534</v>
      </c>
      <c r="J258" s="14" t="s">
        <v>535</v>
      </c>
      <c r="K258" s="14">
        <f t="shared" si="13"/>
        <v>1</v>
      </c>
      <c r="L258" s="15" t="s">
        <v>62</v>
      </c>
      <c r="M258" s="15" t="s">
        <v>63</v>
      </c>
      <c r="N258" s="15" t="s">
        <v>39</v>
      </c>
      <c r="O258" s="15" t="s">
        <v>64</v>
      </c>
      <c r="P258" s="15" t="s">
        <v>65</v>
      </c>
      <c r="Q258" s="15" t="s">
        <v>43</v>
      </c>
      <c r="R258" s="15" t="s">
        <v>43</v>
      </c>
      <c r="S258" s="15" t="s">
        <v>66</v>
      </c>
      <c r="T258" s="15" t="s">
        <v>67</v>
      </c>
      <c r="U258" s="16">
        <v>2018</v>
      </c>
      <c r="V258" s="17">
        <v>0.93891000000000002</v>
      </c>
      <c r="W258" s="17">
        <v>0.49043999999999999</v>
      </c>
      <c r="X258" s="17"/>
      <c r="Y258" s="17"/>
      <c r="Z258" s="16">
        <v>543</v>
      </c>
      <c r="AA258" s="16"/>
      <c r="AB258" s="16" t="s">
        <v>51</v>
      </c>
    </row>
    <row r="259" spans="1:28" ht="37.5" customHeight="1" x14ac:dyDescent="0.2">
      <c r="A259" s="19" t="s">
        <v>313</v>
      </c>
      <c r="B259" s="20" t="s">
        <v>314</v>
      </c>
      <c r="C259" s="21" t="s">
        <v>58</v>
      </c>
      <c r="D259" s="9" t="s">
        <v>59</v>
      </c>
      <c r="E259" s="11" t="s">
        <v>118</v>
      </c>
      <c r="F259" s="10" t="s">
        <v>315</v>
      </c>
      <c r="G259" s="12" t="s">
        <v>35</v>
      </c>
      <c r="H259" s="22" t="s">
        <v>81</v>
      </c>
      <c r="I259" s="14" t="s">
        <v>534</v>
      </c>
      <c r="J259" s="14" t="s">
        <v>535</v>
      </c>
      <c r="K259" s="14">
        <f t="shared" si="13"/>
        <v>1</v>
      </c>
      <c r="L259" s="15" t="s">
        <v>120</v>
      </c>
      <c r="M259" s="15" t="s">
        <v>138</v>
      </c>
      <c r="N259" s="15" t="s">
        <v>54</v>
      </c>
      <c r="O259" s="15" t="s">
        <v>40</v>
      </c>
      <c r="P259" s="15" t="s">
        <v>41</v>
      </c>
      <c r="Q259" s="15" t="s">
        <v>42</v>
      </c>
      <c r="R259" s="15" t="s">
        <v>43</v>
      </c>
      <c r="S259" s="15" t="s">
        <v>66</v>
      </c>
      <c r="T259" s="15" t="s">
        <v>67</v>
      </c>
      <c r="U259" s="16">
        <v>2018</v>
      </c>
      <c r="V259" s="17">
        <v>1.73142</v>
      </c>
      <c r="W259" s="17">
        <v>-0.76212000000000002</v>
      </c>
      <c r="X259" s="17"/>
      <c r="Y259" s="17"/>
      <c r="Z259" s="16">
        <v>360</v>
      </c>
      <c r="AA259" s="16"/>
      <c r="AB259" s="16" t="s">
        <v>55</v>
      </c>
    </row>
    <row r="260" spans="1:28" ht="37.5" customHeight="1" x14ac:dyDescent="0.2">
      <c r="A260" s="19" t="s">
        <v>316</v>
      </c>
      <c r="B260" s="20" t="s">
        <v>314</v>
      </c>
      <c r="C260" s="21" t="s">
        <v>58</v>
      </c>
      <c r="D260" s="9" t="s">
        <v>59</v>
      </c>
      <c r="E260" s="11" t="s">
        <v>118</v>
      </c>
      <c r="F260" s="10" t="s">
        <v>315</v>
      </c>
      <c r="G260" s="12" t="s">
        <v>35</v>
      </c>
      <c r="H260" s="22" t="s">
        <v>84</v>
      </c>
      <c r="I260" s="14" t="s">
        <v>536</v>
      </c>
      <c r="J260" s="14" t="s">
        <v>535</v>
      </c>
      <c r="K260" s="14">
        <f t="shared" si="13"/>
        <v>1</v>
      </c>
      <c r="L260" s="15" t="s">
        <v>120</v>
      </c>
      <c r="M260" s="15" t="s">
        <v>138</v>
      </c>
      <c r="N260" s="15" t="s">
        <v>54</v>
      </c>
      <c r="O260" s="15" t="s">
        <v>99</v>
      </c>
      <c r="P260" s="15" t="s">
        <v>41</v>
      </c>
      <c r="Q260" s="15" t="s">
        <v>42</v>
      </c>
      <c r="R260" s="15" t="s">
        <v>43</v>
      </c>
      <c r="S260" s="15" t="s">
        <v>66</v>
      </c>
      <c r="T260" s="15" t="s">
        <v>67</v>
      </c>
      <c r="U260" s="16">
        <v>2018</v>
      </c>
      <c r="V260" s="17">
        <v>1.1364300000000001</v>
      </c>
      <c r="W260" s="17">
        <v>-0.58052999999999999</v>
      </c>
      <c r="X260" s="17"/>
      <c r="Y260" s="17"/>
      <c r="Z260" s="16">
        <v>395</v>
      </c>
      <c r="AA260" s="16"/>
      <c r="AB260" s="16" t="s">
        <v>55</v>
      </c>
    </row>
    <row r="261" spans="1:28" ht="37.5" customHeight="1" x14ac:dyDescent="0.2">
      <c r="A261" s="19" t="s">
        <v>317</v>
      </c>
      <c r="B261" s="20" t="s">
        <v>314</v>
      </c>
      <c r="C261" s="21" t="s">
        <v>58</v>
      </c>
      <c r="D261" s="9" t="s">
        <v>59</v>
      </c>
      <c r="E261" s="11" t="s">
        <v>118</v>
      </c>
      <c r="F261" s="10" t="s">
        <v>315</v>
      </c>
      <c r="G261" s="12" t="s">
        <v>35</v>
      </c>
      <c r="H261" s="22" t="s">
        <v>86</v>
      </c>
      <c r="I261" s="14" t="s">
        <v>534</v>
      </c>
      <c r="J261" s="14" t="s">
        <v>535</v>
      </c>
      <c r="K261" s="14">
        <f t="shared" si="13"/>
        <v>1</v>
      </c>
      <c r="L261" s="15" t="s">
        <v>120</v>
      </c>
      <c r="M261" s="15" t="s">
        <v>138</v>
      </c>
      <c r="N261" s="15" t="s">
        <v>54</v>
      </c>
      <c r="O261" s="15" t="s">
        <v>40</v>
      </c>
      <c r="P261" s="15" t="s">
        <v>41</v>
      </c>
      <c r="Q261" s="15" t="s">
        <v>42</v>
      </c>
      <c r="R261" s="15" t="s">
        <v>43</v>
      </c>
      <c r="S261" s="15" t="s">
        <v>66</v>
      </c>
      <c r="T261" s="15" t="s">
        <v>67</v>
      </c>
      <c r="U261" s="16">
        <v>2018</v>
      </c>
      <c r="V261" s="17">
        <v>1.26603</v>
      </c>
      <c r="W261" s="17">
        <v>-1.3834599999999999</v>
      </c>
      <c r="X261" s="17"/>
      <c r="Y261" s="17"/>
      <c r="Z261" s="16">
        <v>286</v>
      </c>
      <c r="AA261" s="16"/>
      <c r="AB261" s="16" t="s">
        <v>124</v>
      </c>
    </row>
    <row r="262" spans="1:28" ht="37.5" customHeight="1" x14ac:dyDescent="0.2">
      <c r="A262" s="19" t="s">
        <v>318</v>
      </c>
      <c r="B262" s="20" t="s">
        <v>314</v>
      </c>
      <c r="C262" s="21" t="s">
        <v>58</v>
      </c>
      <c r="D262" s="9" t="s">
        <v>59</v>
      </c>
      <c r="E262" s="11" t="s">
        <v>118</v>
      </c>
      <c r="F262" s="10" t="s">
        <v>315</v>
      </c>
      <c r="G262" s="12" t="s">
        <v>35</v>
      </c>
      <c r="H262" s="22" t="s">
        <v>90</v>
      </c>
      <c r="I262" s="14" t="s">
        <v>534</v>
      </c>
      <c r="J262" s="14" t="s">
        <v>535</v>
      </c>
      <c r="K262" s="14">
        <f t="shared" si="13"/>
        <v>1</v>
      </c>
      <c r="L262" s="15" t="s">
        <v>207</v>
      </c>
      <c r="M262" s="15" t="s">
        <v>63</v>
      </c>
      <c r="N262" s="15" t="s">
        <v>39</v>
      </c>
      <c r="O262" s="15" t="s">
        <v>87</v>
      </c>
      <c r="P262" s="15" t="s">
        <v>65</v>
      </c>
      <c r="Q262" s="15" t="s">
        <v>42</v>
      </c>
      <c r="R262" s="15" t="s">
        <v>43</v>
      </c>
      <c r="S262" s="15" t="s">
        <v>319</v>
      </c>
      <c r="T262" s="15" t="s">
        <v>67</v>
      </c>
      <c r="U262" s="16">
        <v>2018</v>
      </c>
      <c r="V262" s="17">
        <v>1.36972</v>
      </c>
      <c r="W262" s="17">
        <v>-1.54339</v>
      </c>
      <c r="X262" s="17"/>
      <c r="Y262" s="17"/>
      <c r="Z262" s="16">
        <v>263</v>
      </c>
      <c r="AA262" s="16"/>
      <c r="AB262" s="16" t="s">
        <v>124</v>
      </c>
    </row>
    <row r="263" spans="1:28" ht="37.5" customHeight="1" x14ac:dyDescent="0.2">
      <c r="A263" s="19" t="s">
        <v>320</v>
      </c>
      <c r="B263" s="20" t="s">
        <v>314</v>
      </c>
      <c r="C263" s="21" t="s">
        <v>58</v>
      </c>
      <c r="D263" s="9" t="s">
        <v>59</v>
      </c>
      <c r="E263" s="11" t="s">
        <v>118</v>
      </c>
      <c r="F263" s="10" t="s">
        <v>315</v>
      </c>
      <c r="G263" s="12" t="s">
        <v>35</v>
      </c>
      <c r="H263" s="22" t="s">
        <v>92</v>
      </c>
      <c r="I263" s="14" t="s">
        <v>537</v>
      </c>
      <c r="J263" s="14" t="s">
        <v>538</v>
      </c>
      <c r="K263" s="14">
        <f t="shared" si="13"/>
        <v>0</v>
      </c>
      <c r="L263" s="15" t="s">
        <v>207</v>
      </c>
      <c r="M263" s="15" t="s">
        <v>63</v>
      </c>
      <c r="N263" s="15" t="s">
        <v>39</v>
      </c>
      <c r="O263" s="15" t="s">
        <v>99</v>
      </c>
      <c r="P263" s="15" t="s">
        <v>41</v>
      </c>
      <c r="Q263" s="15" t="s">
        <v>42</v>
      </c>
      <c r="R263" s="15" t="s">
        <v>43</v>
      </c>
      <c r="S263" s="15" t="s">
        <v>319</v>
      </c>
      <c r="T263" s="15" t="s">
        <v>67</v>
      </c>
      <c r="U263" s="16">
        <v>2018</v>
      </c>
      <c r="V263" s="17">
        <v>1.31182</v>
      </c>
      <c r="W263" s="17">
        <v>-0.53478999999999999</v>
      </c>
      <c r="X263" s="17"/>
      <c r="Y263" s="17"/>
      <c r="Z263" s="16">
        <v>396</v>
      </c>
      <c r="AA263" s="16"/>
      <c r="AB263" s="16" t="s">
        <v>55</v>
      </c>
    </row>
    <row r="265" spans="1:28" ht="15.75" thickBot="1" x14ac:dyDescent="0.3">
      <c r="A265" s="31" t="s">
        <v>516</v>
      </c>
    </row>
    <row r="266" spans="1:28" ht="23.1" customHeight="1" x14ac:dyDescent="0.2">
      <c r="A266" s="61" t="s">
        <v>3</v>
      </c>
      <c r="B266" s="61" t="s">
        <v>4</v>
      </c>
      <c r="C266" s="61" t="s">
        <v>5</v>
      </c>
      <c r="D266" s="61" t="s">
        <v>6</v>
      </c>
      <c r="E266" s="61" t="s">
        <v>7</v>
      </c>
      <c r="F266" s="61" t="s">
        <v>24</v>
      </c>
      <c r="G266" s="61" t="s">
        <v>8</v>
      </c>
      <c r="H266" s="61" t="s">
        <v>9</v>
      </c>
      <c r="I266" s="74" t="s">
        <v>10</v>
      </c>
      <c r="J266" s="75"/>
      <c r="K266" s="76"/>
      <c r="L266" s="61" t="s">
        <v>11</v>
      </c>
      <c r="M266" s="61" t="s">
        <v>12</v>
      </c>
      <c r="N266" s="61" t="s">
        <v>13</v>
      </c>
      <c r="O266" s="61" t="s">
        <v>14</v>
      </c>
      <c r="P266" s="61" t="s">
        <v>15</v>
      </c>
      <c r="Q266" s="61" t="s">
        <v>16</v>
      </c>
      <c r="R266" s="61" t="s">
        <v>17</v>
      </c>
      <c r="S266" s="61" t="s">
        <v>18</v>
      </c>
      <c r="T266" s="61" t="s">
        <v>19</v>
      </c>
      <c r="U266" s="63" t="s">
        <v>20</v>
      </c>
      <c r="V266" s="58" t="s">
        <v>21</v>
      </c>
      <c r="W266" s="58"/>
      <c r="X266" s="58"/>
      <c r="Y266" s="58"/>
      <c r="Z266" s="58" t="s">
        <v>22</v>
      </c>
      <c r="AA266" s="58"/>
      <c r="AB266" s="59" t="s">
        <v>23</v>
      </c>
    </row>
    <row r="267" spans="1:28" ht="23.1" customHeight="1" x14ac:dyDescent="0.2">
      <c r="A267" s="62"/>
      <c r="B267" s="62"/>
      <c r="C267" s="62"/>
      <c r="D267" s="62"/>
      <c r="E267" s="62"/>
      <c r="F267" s="62"/>
      <c r="G267" s="62"/>
      <c r="H267" s="62"/>
      <c r="I267" s="77"/>
      <c r="J267" s="78"/>
      <c r="K267" s="79"/>
      <c r="L267" s="62"/>
      <c r="M267" s="62"/>
      <c r="N267" s="62"/>
      <c r="O267" s="62"/>
      <c r="P267" s="62"/>
      <c r="Q267" s="62"/>
      <c r="R267" s="62"/>
      <c r="S267" s="62"/>
      <c r="T267" s="62"/>
      <c r="U267" s="64"/>
      <c r="V267" s="8" t="s">
        <v>25</v>
      </c>
      <c r="W267" s="8" t="s">
        <v>26</v>
      </c>
      <c r="X267" s="8" t="s">
        <v>27</v>
      </c>
      <c r="Y267" s="8" t="s">
        <v>28</v>
      </c>
      <c r="Z267" s="8">
        <v>1</v>
      </c>
      <c r="AA267" s="8">
        <v>2</v>
      </c>
      <c r="AB267" s="60"/>
    </row>
    <row r="268" spans="1:28" ht="37.5" customHeight="1" x14ac:dyDescent="0.2">
      <c r="A268" s="19" t="s">
        <v>180</v>
      </c>
      <c r="B268" s="20" t="s">
        <v>181</v>
      </c>
      <c r="C268" s="21" t="s">
        <v>58</v>
      </c>
      <c r="D268" s="9" t="s">
        <v>59</v>
      </c>
      <c r="E268" s="11" t="s">
        <v>118</v>
      </c>
      <c r="F268" s="10" t="s">
        <v>182</v>
      </c>
      <c r="G268" s="12" t="s">
        <v>35</v>
      </c>
      <c r="H268" s="22" t="s">
        <v>137</v>
      </c>
      <c r="I268" s="14" t="s">
        <v>537</v>
      </c>
      <c r="J268" s="14" t="s">
        <v>538</v>
      </c>
      <c r="K268" s="14">
        <f>IF(J268=" Computer Scored",1,0)</f>
        <v>0</v>
      </c>
      <c r="L268" s="15" t="s">
        <v>62</v>
      </c>
      <c r="M268" s="15" t="s">
        <v>70</v>
      </c>
      <c r="N268" s="15" t="s">
        <v>107</v>
      </c>
      <c r="O268" s="15" t="s">
        <v>64</v>
      </c>
      <c r="P268" s="15" t="s">
        <v>65</v>
      </c>
      <c r="Q268" s="15" t="s">
        <v>43</v>
      </c>
      <c r="R268" s="15" t="s">
        <v>43</v>
      </c>
      <c r="S268" s="15" t="s">
        <v>66</v>
      </c>
      <c r="T268" s="15" t="s">
        <v>67</v>
      </c>
      <c r="U268" s="16">
        <v>2018</v>
      </c>
      <c r="V268" s="17">
        <v>0.93254999999999999</v>
      </c>
      <c r="W268" s="17">
        <v>0.16874</v>
      </c>
      <c r="X268" s="17"/>
      <c r="Y268" s="17"/>
      <c r="Z268" s="16">
        <v>501</v>
      </c>
      <c r="AA268" s="16"/>
      <c r="AB268" s="16" t="s">
        <v>51</v>
      </c>
    </row>
    <row r="269" spans="1:28" ht="37.5" customHeight="1" x14ac:dyDescent="0.2">
      <c r="A269" s="19" t="s">
        <v>183</v>
      </c>
      <c r="B269" s="20" t="s">
        <v>181</v>
      </c>
      <c r="C269" s="21" t="s">
        <v>58</v>
      </c>
      <c r="D269" s="9" t="s">
        <v>59</v>
      </c>
      <c r="E269" s="11" t="s">
        <v>118</v>
      </c>
      <c r="F269" s="10" t="s">
        <v>182</v>
      </c>
      <c r="G269" s="12" t="s">
        <v>35</v>
      </c>
      <c r="H269" s="22" t="s">
        <v>141</v>
      </c>
      <c r="I269" s="14" t="s">
        <v>537</v>
      </c>
      <c r="J269" s="14" t="s">
        <v>538</v>
      </c>
      <c r="K269" s="14">
        <f t="shared" ref="K269:K279" si="14">IF(J269=" Computer Scored",1,0)</f>
        <v>0</v>
      </c>
      <c r="L269" s="15" t="s">
        <v>62</v>
      </c>
      <c r="M269" s="15" t="s">
        <v>70</v>
      </c>
      <c r="N269" s="15" t="s">
        <v>107</v>
      </c>
      <c r="O269" s="15" t="s">
        <v>64</v>
      </c>
      <c r="P269" s="15" t="s">
        <v>65</v>
      </c>
      <c r="Q269" s="15" t="s">
        <v>43</v>
      </c>
      <c r="R269" s="15" t="s">
        <v>43</v>
      </c>
      <c r="S269" s="15" t="s">
        <v>66</v>
      </c>
      <c r="T269" s="15" t="s">
        <v>67</v>
      </c>
      <c r="U269" s="16">
        <v>2018</v>
      </c>
      <c r="V269" s="17">
        <v>0.86929000000000001</v>
      </c>
      <c r="W269" s="17">
        <v>0.29998999999999998</v>
      </c>
      <c r="X269" s="17"/>
      <c r="Y269" s="17"/>
      <c r="Z269" s="16">
        <v>521</v>
      </c>
      <c r="AA269" s="16"/>
      <c r="AB269" s="16" t="s">
        <v>51</v>
      </c>
    </row>
    <row r="270" spans="1:28" ht="37.5" customHeight="1" x14ac:dyDescent="0.2">
      <c r="A270" s="19" t="s">
        <v>184</v>
      </c>
      <c r="B270" s="20" t="s">
        <v>181</v>
      </c>
      <c r="C270" s="21" t="s">
        <v>58</v>
      </c>
      <c r="D270" s="9" t="s">
        <v>59</v>
      </c>
      <c r="E270" s="11" t="s">
        <v>118</v>
      </c>
      <c r="F270" s="10" t="s">
        <v>182</v>
      </c>
      <c r="G270" s="12" t="s">
        <v>35</v>
      </c>
      <c r="H270" s="22" t="s">
        <v>143</v>
      </c>
      <c r="I270" s="14" t="s">
        <v>534</v>
      </c>
      <c r="J270" s="14" t="s">
        <v>535</v>
      </c>
      <c r="K270" s="14">
        <f t="shared" si="14"/>
        <v>1</v>
      </c>
      <c r="L270" s="15" t="s">
        <v>62</v>
      </c>
      <c r="M270" s="15" t="s">
        <v>70</v>
      </c>
      <c r="N270" s="15" t="s">
        <v>107</v>
      </c>
      <c r="O270" s="15" t="s">
        <v>99</v>
      </c>
      <c r="P270" s="15" t="s">
        <v>41</v>
      </c>
      <c r="Q270" s="15" t="s">
        <v>42</v>
      </c>
      <c r="R270" s="15" t="s">
        <v>43</v>
      </c>
      <c r="S270" s="15" t="s">
        <v>66</v>
      </c>
      <c r="T270" s="15" t="s">
        <v>67</v>
      </c>
      <c r="U270" s="16">
        <v>2018</v>
      </c>
      <c r="V270" s="17">
        <v>1.18286</v>
      </c>
      <c r="W270" s="17">
        <v>9.9059999999999995E-2</v>
      </c>
      <c r="X270" s="17"/>
      <c r="Y270" s="17"/>
      <c r="Z270" s="16">
        <v>483</v>
      </c>
      <c r="AA270" s="16"/>
      <c r="AB270" s="16" t="s">
        <v>51</v>
      </c>
    </row>
    <row r="271" spans="1:28" ht="37.5" customHeight="1" x14ac:dyDescent="0.2">
      <c r="A271" s="19" t="s">
        <v>185</v>
      </c>
      <c r="B271" s="20" t="s">
        <v>181</v>
      </c>
      <c r="C271" s="21" t="s">
        <v>58</v>
      </c>
      <c r="D271" s="9" t="s">
        <v>59</v>
      </c>
      <c r="E271" s="11" t="s">
        <v>118</v>
      </c>
      <c r="F271" s="10" t="s">
        <v>182</v>
      </c>
      <c r="G271" s="12" t="s">
        <v>35</v>
      </c>
      <c r="H271" s="22" t="s">
        <v>146</v>
      </c>
      <c r="I271" s="14" t="s">
        <v>534</v>
      </c>
      <c r="J271" s="14" t="s">
        <v>535</v>
      </c>
      <c r="K271" s="14">
        <f t="shared" si="14"/>
        <v>1</v>
      </c>
      <c r="L271" s="15" t="s">
        <v>62</v>
      </c>
      <c r="M271" s="15" t="s">
        <v>70</v>
      </c>
      <c r="N271" s="15" t="s">
        <v>107</v>
      </c>
      <c r="O271" s="15" t="s">
        <v>99</v>
      </c>
      <c r="P271" s="15" t="s">
        <v>41</v>
      </c>
      <c r="Q271" s="15" t="s">
        <v>42</v>
      </c>
      <c r="R271" s="15" t="s">
        <v>43</v>
      </c>
      <c r="S271" s="15" t="s">
        <v>66</v>
      </c>
      <c r="T271" s="15" t="s">
        <v>67</v>
      </c>
      <c r="U271" s="16">
        <v>2018</v>
      </c>
      <c r="V271" s="17">
        <v>1.3736299999999999</v>
      </c>
      <c r="W271" s="17">
        <v>-0.24271999999999999</v>
      </c>
      <c r="X271" s="17"/>
      <c r="Y271" s="17"/>
      <c r="Z271" s="16">
        <v>434</v>
      </c>
      <c r="AA271" s="16"/>
      <c r="AB271" s="16" t="s">
        <v>75</v>
      </c>
    </row>
    <row r="272" spans="1:28" ht="37.5" customHeight="1" x14ac:dyDescent="0.2">
      <c r="A272" s="19" t="s">
        <v>186</v>
      </c>
      <c r="B272" s="20" t="s">
        <v>181</v>
      </c>
      <c r="C272" s="21" t="s">
        <v>58</v>
      </c>
      <c r="D272" s="9" t="s">
        <v>59</v>
      </c>
      <c r="E272" s="11" t="s">
        <v>118</v>
      </c>
      <c r="F272" s="10" t="s">
        <v>182</v>
      </c>
      <c r="G272" s="12" t="s">
        <v>35</v>
      </c>
      <c r="H272" s="22" t="s">
        <v>148</v>
      </c>
      <c r="I272" s="14" t="s">
        <v>536</v>
      </c>
      <c r="J272" s="14" t="s">
        <v>535</v>
      </c>
      <c r="K272" s="14">
        <f t="shared" si="14"/>
        <v>1</v>
      </c>
      <c r="L272" s="15" t="s">
        <v>62</v>
      </c>
      <c r="M272" s="15" t="s">
        <v>70</v>
      </c>
      <c r="N272" s="15" t="s">
        <v>107</v>
      </c>
      <c r="O272" s="15" t="s">
        <v>64</v>
      </c>
      <c r="P272" s="15" t="s">
        <v>65</v>
      </c>
      <c r="Q272" s="15" t="s">
        <v>43</v>
      </c>
      <c r="R272" s="15" t="s">
        <v>43</v>
      </c>
      <c r="S272" s="15" t="s">
        <v>187</v>
      </c>
      <c r="T272" s="15" t="s">
        <v>67</v>
      </c>
      <c r="U272" s="16">
        <v>2018</v>
      </c>
      <c r="V272" s="17">
        <v>0.99034</v>
      </c>
      <c r="W272" s="17">
        <v>0.22756000000000001</v>
      </c>
      <c r="X272" s="17"/>
      <c r="Y272" s="17"/>
      <c r="Z272" s="16">
        <v>506</v>
      </c>
      <c r="AA272" s="16"/>
      <c r="AB272" s="16" t="s">
        <v>51</v>
      </c>
    </row>
    <row r="273" spans="1:28" ht="37.5" customHeight="1" x14ac:dyDescent="0.2">
      <c r="A273" s="19" t="s">
        <v>188</v>
      </c>
      <c r="B273" s="20" t="s">
        <v>181</v>
      </c>
      <c r="C273" s="21" t="s">
        <v>58</v>
      </c>
      <c r="D273" s="9" t="s">
        <v>59</v>
      </c>
      <c r="E273" s="11" t="s">
        <v>118</v>
      </c>
      <c r="F273" s="10" t="s">
        <v>182</v>
      </c>
      <c r="G273" s="12" t="s">
        <v>35</v>
      </c>
      <c r="H273" s="22" t="s">
        <v>150</v>
      </c>
      <c r="I273" s="14" t="s">
        <v>537</v>
      </c>
      <c r="J273" s="14" t="s">
        <v>538</v>
      </c>
      <c r="K273" s="14">
        <f t="shared" si="14"/>
        <v>0</v>
      </c>
      <c r="L273" s="15" t="s">
        <v>62</v>
      </c>
      <c r="M273" s="15" t="s">
        <v>70</v>
      </c>
      <c r="N273" s="15" t="s">
        <v>107</v>
      </c>
      <c r="O273" s="15" t="s">
        <v>99</v>
      </c>
      <c r="P273" s="15" t="s">
        <v>41</v>
      </c>
      <c r="Q273" s="15" t="s">
        <v>43</v>
      </c>
      <c r="R273" s="15" t="s">
        <v>43</v>
      </c>
      <c r="S273" s="15" t="s">
        <v>189</v>
      </c>
      <c r="T273" s="15" t="s">
        <v>67</v>
      </c>
      <c r="U273" s="16">
        <v>2018</v>
      </c>
      <c r="V273" s="17">
        <v>0.92562999999999995</v>
      </c>
      <c r="W273" s="17">
        <v>1.2772600000000001</v>
      </c>
      <c r="X273" s="17"/>
      <c r="Y273" s="17"/>
      <c r="Z273" s="16">
        <v>647</v>
      </c>
      <c r="AA273" s="16"/>
      <c r="AB273" s="16" t="s">
        <v>110</v>
      </c>
    </row>
    <row r="274" spans="1:28" ht="37.5" customHeight="1" x14ac:dyDescent="0.2">
      <c r="A274" s="9" t="s">
        <v>239</v>
      </c>
      <c r="B274" s="10" t="s">
        <v>240</v>
      </c>
      <c r="C274" s="9" t="s">
        <v>31</v>
      </c>
      <c r="D274" s="9" t="s">
        <v>32</v>
      </c>
      <c r="E274" s="11" t="s">
        <v>118</v>
      </c>
      <c r="F274" s="10" t="s">
        <v>241</v>
      </c>
      <c r="G274" s="12" t="s">
        <v>35</v>
      </c>
      <c r="H274" s="13" t="s">
        <v>36</v>
      </c>
      <c r="I274" s="14" t="s">
        <v>539</v>
      </c>
      <c r="J274" s="14" t="s">
        <v>535</v>
      </c>
      <c r="K274" s="14">
        <f t="shared" si="14"/>
        <v>1</v>
      </c>
      <c r="L274" s="15" t="s">
        <v>120</v>
      </c>
      <c r="M274" s="15" t="s">
        <v>121</v>
      </c>
      <c r="N274" s="15" t="s">
        <v>54</v>
      </c>
      <c r="O274" s="15" t="s">
        <v>40</v>
      </c>
      <c r="P274" s="15" t="s">
        <v>41</v>
      </c>
      <c r="Q274" s="15" t="s">
        <v>42</v>
      </c>
      <c r="R274" s="15" t="s">
        <v>42</v>
      </c>
      <c r="S274" s="15" t="s">
        <v>242</v>
      </c>
      <c r="T274" s="15" t="s">
        <v>243</v>
      </c>
      <c r="U274" s="16">
        <v>2012</v>
      </c>
      <c r="V274" s="17">
        <v>0.56337999999999999</v>
      </c>
      <c r="W274" s="17">
        <v>0.58543999999999996</v>
      </c>
      <c r="X274" s="17"/>
      <c r="Y274" s="17"/>
      <c r="Z274" s="16">
        <v>582</v>
      </c>
      <c r="AA274" s="16"/>
      <c r="AB274" s="16" t="s">
        <v>46</v>
      </c>
    </row>
    <row r="275" spans="1:28" ht="37.5" customHeight="1" x14ac:dyDescent="0.2">
      <c r="A275" s="9" t="s">
        <v>244</v>
      </c>
      <c r="B275" s="10" t="s">
        <v>240</v>
      </c>
      <c r="C275" s="9" t="s">
        <v>31</v>
      </c>
      <c r="D275" s="9" t="s">
        <v>32</v>
      </c>
      <c r="E275" s="11" t="s">
        <v>118</v>
      </c>
      <c r="F275" s="10" t="s">
        <v>241</v>
      </c>
      <c r="G275" s="12" t="s">
        <v>35</v>
      </c>
      <c r="H275" s="13" t="s">
        <v>48</v>
      </c>
      <c r="I275" s="14" t="s">
        <v>537</v>
      </c>
      <c r="J275" s="14" t="s">
        <v>538</v>
      </c>
      <c r="K275" s="14">
        <f t="shared" si="14"/>
        <v>0</v>
      </c>
      <c r="L275" s="15" t="s">
        <v>120</v>
      </c>
      <c r="M275" s="15" t="s">
        <v>121</v>
      </c>
      <c r="N275" s="15" t="s">
        <v>54</v>
      </c>
      <c r="O275" s="15" t="s">
        <v>99</v>
      </c>
      <c r="P275" s="15" t="s">
        <v>41</v>
      </c>
      <c r="Q275" s="15" t="s">
        <v>42</v>
      </c>
      <c r="R275" s="15" t="s">
        <v>42</v>
      </c>
      <c r="S275" s="15" t="s">
        <v>242</v>
      </c>
      <c r="T275" s="15" t="s">
        <v>243</v>
      </c>
      <c r="U275" s="16">
        <v>2012</v>
      </c>
      <c r="V275" s="17">
        <v>0.77403</v>
      </c>
      <c r="W275" s="17">
        <v>1.77549</v>
      </c>
      <c r="X275" s="17"/>
      <c r="Y275" s="17"/>
      <c r="Z275" s="16">
        <v>721</v>
      </c>
      <c r="AA275" s="16"/>
      <c r="AB275" s="16" t="s">
        <v>245</v>
      </c>
    </row>
    <row r="276" spans="1:28" ht="37.5" customHeight="1" x14ac:dyDescent="0.2">
      <c r="A276" s="9" t="s">
        <v>246</v>
      </c>
      <c r="B276" s="10" t="s">
        <v>240</v>
      </c>
      <c r="C276" s="9" t="s">
        <v>31</v>
      </c>
      <c r="D276" s="9" t="s">
        <v>32</v>
      </c>
      <c r="E276" s="11" t="s">
        <v>118</v>
      </c>
      <c r="F276" s="10" t="s">
        <v>241</v>
      </c>
      <c r="G276" s="12" t="s">
        <v>35</v>
      </c>
      <c r="H276" s="13" t="s">
        <v>53</v>
      </c>
      <c r="I276" s="14" t="s">
        <v>539</v>
      </c>
      <c r="J276" s="14" t="s">
        <v>535</v>
      </c>
      <c r="K276" s="14">
        <f t="shared" si="14"/>
        <v>1</v>
      </c>
      <c r="L276" s="15" t="s">
        <v>120</v>
      </c>
      <c r="M276" s="15" t="s">
        <v>121</v>
      </c>
      <c r="N276" s="15" t="s">
        <v>54</v>
      </c>
      <c r="O276" s="15" t="s">
        <v>49</v>
      </c>
      <c r="P276" s="15" t="s">
        <v>50</v>
      </c>
      <c r="Q276" s="15" t="s">
        <v>42</v>
      </c>
      <c r="R276" s="15" t="s">
        <v>42</v>
      </c>
      <c r="S276" s="15" t="s">
        <v>242</v>
      </c>
      <c r="T276" s="15" t="s">
        <v>243</v>
      </c>
      <c r="U276" s="16">
        <v>2012</v>
      </c>
      <c r="V276" s="17">
        <v>0.68455999999999995</v>
      </c>
      <c r="W276" s="17">
        <v>0.22003</v>
      </c>
      <c r="X276" s="17"/>
      <c r="Y276" s="17"/>
      <c r="Z276" s="16">
        <v>522</v>
      </c>
      <c r="AA276" s="16"/>
      <c r="AB276" s="16" t="s">
        <v>51</v>
      </c>
    </row>
    <row r="277" spans="1:28" ht="37.5" customHeight="1" x14ac:dyDescent="0.2">
      <c r="A277" s="23" t="s">
        <v>308</v>
      </c>
      <c r="B277" s="10" t="s">
        <v>309</v>
      </c>
      <c r="C277" s="9" t="s">
        <v>31</v>
      </c>
      <c r="D277" s="9" t="s">
        <v>32</v>
      </c>
      <c r="E277" s="11" t="s">
        <v>118</v>
      </c>
      <c r="F277" s="10" t="s">
        <v>310</v>
      </c>
      <c r="G277" s="12" t="s">
        <v>35</v>
      </c>
      <c r="H277" s="13" t="s">
        <v>36</v>
      </c>
      <c r="I277" s="14" t="s">
        <v>537</v>
      </c>
      <c r="J277" s="14" t="s">
        <v>535</v>
      </c>
      <c r="K277" s="14">
        <f t="shared" si="14"/>
        <v>1</v>
      </c>
      <c r="L277" s="15" t="s">
        <v>62</v>
      </c>
      <c r="M277" s="15" t="s">
        <v>144</v>
      </c>
      <c r="N277" s="15" t="s">
        <v>39</v>
      </c>
      <c r="O277" s="15" t="s">
        <v>87</v>
      </c>
      <c r="P277" s="15" t="s">
        <v>65</v>
      </c>
      <c r="Q277" s="15" t="s">
        <v>42</v>
      </c>
      <c r="R277" s="15" t="s">
        <v>42</v>
      </c>
      <c r="S277" s="15" t="s">
        <v>176</v>
      </c>
      <c r="T277" s="15" t="s">
        <v>67</v>
      </c>
      <c r="U277" s="16">
        <v>2009</v>
      </c>
      <c r="V277" s="17">
        <v>1.18154</v>
      </c>
      <c r="W277" s="17">
        <v>0.21859000000000001</v>
      </c>
      <c r="X277" s="17"/>
      <c r="Y277" s="17"/>
      <c r="Z277" s="16">
        <v>499</v>
      </c>
      <c r="AA277" s="16"/>
      <c r="AB277" s="16" t="s">
        <v>51</v>
      </c>
    </row>
    <row r="278" spans="1:28" ht="37.5" customHeight="1" x14ac:dyDescent="0.2">
      <c r="A278" s="23" t="s">
        <v>311</v>
      </c>
      <c r="B278" s="10" t="s">
        <v>309</v>
      </c>
      <c r="C278" s="9" t="s">
        <v>31</v>
      </c>
      <c r="D278" s="9" t="s">
        <v>32</v>
      </c>
      <c r="E278" s="11" t="s">
        <v>118</v>
      </c>
      <c r="F278" s="10" t="s">
        <v>310</v>
      </c>
      <c r="G278" s="12" t="s">
        <v>35</v>
      </c>
      <c r="H278" s="13" t="s">
        <v>48</v>
      </c>
      <c r="I278" s="14" t="s">
        <v>537</v>
      </c>
      <c r="J278" s="14" t="s">
        <v>535</v>
      </c>
      <c r="K278" s="14">
        <f t="shared" si="14"/>
        <v>1</v>
      </c>
      <c r="L278" s="15" t="s">
        <v>62</v>
      </c>
      <c r="M278" s="15" t="s">
        <v>144</v>
      </c>
      <c r="N278" s="15" t="s">
        <v>39</v>
      </c>
      <c r="O278" s="15" t="s">
        <v>87</v>
      </c>
      <c r="P278" s="15" t="s">
        <v>65</v>
      </c>
      <c r="Q278" s="15" t="s">
        <v>42</v>
      </c>
      <c r="R278" s="15" t="s">
        <v>42</v>
      </c>
      <c r="S278" s="15" t="s">
        <v>176</v>
      </c>
      <c r="T278" s="15" t="s">
        <v>67</v>
      </c>
      <c r="U278" s="16">
        <v>2009</v>
      </c>
      <c r="V278" s="17">
        <v>0.53456000000000004</v>
      </c>
      <c r="W278" s="17">
        <v>1.14107</v>
      </c>
      <c r="X278" s="17"/>
      <c r="Y278" s="17"/>
      <c r="Z278" s="16">
        <v>659</v>
      </c>
      <c r="AA278" s="16"/>
      <c r="AB278" s="16" t="s">
        <v>110</v>
      </c>
    </row>
    <row r="279" spans="1:28" ht="37.5" customHeight="1" x14ac:dyDescent="0.2">
      <c r="A279" s="23" t="s">
        <v>312</v>
      </c>
      <c r="B279" s="10" t="s">
        <v>309</v>
      </c>
      <c r="C279" s="9" t="s">
        <v>31</v>
      </c>
      <c r="D279" s="9" t="s">
        <v>32</v>
      </c>
      <c r="E279" s="11" t="s">
        <v>118</v>
      </c>
      <c r="F279" s="10" t="s">
        <v>310</v>
      </c>
      <c r="G279" s="12" t="s">
        <v>35</v>
      </c>
      <c r="H279" s="13" t="s">
        <v>53</v>
      </c>
      <c r="I279" s="14" t="s">
        <v>537</v>
      </c>
      <c r="J279" s="14" t="s">
        <v>535</v>
      </c>
      <c r="K279" s="14">
        <f t="shared" si="14"/>
        <v>1</v>
      </c>
      <c r="L279" s="15" t="s">
        <v>62</v>
      </c>
      <c r="M279" s="15" t="s">
        <v>144</v>
      </c>
      <c r="N279" s="15" t="s">
        <v>39</v>
      </c>
      <c r="O279" s="15" t="s">
        <v>87</v>
      </c>
      <c r="P279" s="15" t="s">
        <v>65</v>
      </c>
      <c r="Q279" s="15" t="s">
        <v>42</v>
      </c>
      <c r="R279" s="15" t="s">
        <v>42</v>
      </c>
      <c r="S279" s="15" t="s">
        <v>176</v>
      </c>
      <c r="T279" s="15" t="s">
        <v>67</v>
      </c>
      <c r="U279" s="16">
        <v>2009</v>
      </c>
      <c r="V279" s="17">
        <v>0.94103000000000003</v>
      </c>
      <c r="W279" s="17">
        <v>2.0683699999999998</v>
      </c>
      <c r="X279" s="17">
        <v>0.62785999999999997</v>
      </c>
      <c r="Y279" s="17">
        <v>-0.62785999999999997</v>
      </c>
      <c r="Z279" s="16">
        <v>710</v>
      </c>
      <c r="AA279" s="16">
        <v>839</v>
      </c>
      <c r="AB279" s="16" t="s">
        <v>245</v>
      </c>
    </row>
    <row r="281" spans="1:28" ht="15.75" thickBot="1" x14ac:dyDescent="0.3">
      <c r="A281" s="31" t="s">
        <v>517</v>
      </c>
    </row>
    <row r="282" spans="1:28" ht="23.1" customHeight="1" x14ac:dyDescent="0.2">
      <c r="A282" s="61" t="s">
        <v>3</v>
      </c>
      <c r="B282" s="61" t="s">
        <v>4</v>
      </c>
      <c r="C282" s="61" t="s">
        <v>5</v>
      </c>
      <c r="D282" s="61" t="s">
        <v>6</v>
      </c>
      <c r="E282" s="61" t="s">
        <v>7</v>
      </c>
      <c r="F282" s="61" t="s">
        <v>24</v>
      </c>
      <c r="G282" s="61" t="s">
        <v>8</v>
      </c>
      <c r="H282" s="61" t="s">
        <v>9</v>
      </c>
      <c r="I282" s="74" t="s">
        <v>10</v>
      </c>
      <c r="J282" s="75"/>
      <c r="K282" s="76"/>
      <c r="L282" s="61" t="s">
        <v>11</v>
      </c>
      <c r="M282" s="61" t="s">
        <v>12</v>
      </c>
      <c r="N282" s="61" t="s">
        <v>13</v>
      </c>
      <c r="O282" s="61" t="s">
        <v>14</v>
      </c>
      <c r="P282" s="61" t="s">
        <v>15</v>
      </c>
      <c r="Q282" s="61" t="s">
        <v>16</v>
      </c>
      <c r="R282" s="61" t="s">
        <v>17</v>
      </c>
      <c r="S282" s="61" t="s">
        <v>18</v>
      </c>
      <c r="T282" s="61" t="s">
        <v>19</v>
      </c>
      <c r="U282" s="63" t="s">
        <v>20</v>
      </c>
      <c r="V282" s="58" t="s">
        <v>21</v>
      </c>
      <c r="W282" s="58"/>
      <c r="X282" s="58"/>
      <c r="Y282" s="58"/>
      <c r="Z282" s="58" t="s">
        <v>22</v>
      </c>
      <c r="AA282" s="58"/>
      <c r="AB282" s="59" t="s">
        <v>23</v>
      </c>
    </row>
    <row r="283" spans="1:28" ht="23.1" customHeight="1" x14ac:dyDescent="0.2">
      <c r="A283" s="62"/>
      <c r="B283" s="62"/>
      <c r="C283" s="62"/>
      <c r="D283" s="62"/>
      <c r="E283" s="62"/>
      <c r="F283" s="62"/>
      <c r="G283" s="62"/>
      <c r="H283" s="62"/>
      <c r="I283" s="77"/>
      <c r="J283" s="78"/>
      <c r="K283" s="79"/>
      <c r="L283" s="62"/>
      <c r="M283" s="62"/>
      <c r="N283" s="62"/>
      <c r="O283" s="62"/>
      <c r="P283" s="62"/>
      <c r="Q283" s="62"/>
      <c r="R283" s="62"/>
      <c r="S283" s="62"/>
      <c r="T283" s="62"/>
      <c r="U283" s="64"/>
      <c r="V283" s="8" t="s">
        <v>25</v>
      </c>
      <c r="W283" s="8" t="s">
        <v>26</v>
      </c>
      <c r="X283" s="8" t="s">
        <v>27</v>
      </c>
      <c r="Y283" s="8" t="s">
        <v>28</v>
      </c>
      <c r="Z283" s="8">
        <v>1</v>
      </c>
      <c r="AA283" s="8">
        <v>2</v>
      </c>
      <c r="AB283" s="60"/>
    </row>
    <row r="284" spans="1:28" ht="37.5" customHeight="1" x14ac:dyDescent="0.2">
      <c r="A284" s="23" t="s">
        <v>116</v>
      </c>
      <c r="B284" s="24" t="s">
        <v>117</v>
      </c>
      <c r="C284" s="23" t="s">
        <v>31</v>
      </c>
      <c r="D284" s="9" t="s">
        <v>32</v>
      </c>
      <c r="E284" s="11" t="s">
        <v>118</v>
      </c>
      <c r="F284" s="10" t="s">
        <v>119</v>
      </c>
      <c r="G284" s="12" t="s">
        <v>35</v>
      </c>
      <c r="H284" s="13" t="s">
        <v>36</v>
      </c>
      <c r="I284" s="14" t="s">
        <v>539</v>
      </c>
      <c r="J284" s="14" t="s">
        <v>535</v>
      </c>
      <c r="K284" s="14">
        <f>IF(J284=" Computer Scored",1,0)</f>
        <v>1</v>
      </c>
      <c r="L284" s="15" t="s">
        <v>120</v>
      </c>
      <c r="M284" s="15" t="s">
        <v>121</v>
      </c>
      <c r="N284" s="15" t="s">
        <v>54</v>
      </c>
      <c r="O284" s="15" t="s">
        <v>99</v>
      </c>
      <c r="P284" s="15" t="s">
        <v>41</v>
      </c>
      <c r="Q284" s="15" t="s">
        <v>42</v>
      </c>
      <c r="R284" s="15" t="s">
        <v>42</v>
      </c>
      <c r="S284" s="15" t="s">
        <v>122</v>
      </c>
      <c r="T284" s="15" t="s">
        <v>123</v>
      </c>
      <c r="U284" s="16">
        <v>2009</v>
      </c>
      <c r="V284" s="17">
        <v>1</v>
      </c>
      <c r="W284" s="17">
        <v>-1.2226300000000001</v>
      </c>
      <c r="X284" s="17"/>
      <c r="Y284" s="17"/>
      <c r="Z284" s="16">
        <v>315</v>
      </c>
      <c r="AA284" s="16"/>
      <c r="AB284" s="16" t="s">
        <v>124</v>
      </c>
    </row>
    <row r="285" spans="1:28" ht="37.5" customHeight="1" x14ac:dyDescent="0.2">
      <c r="A285" s="23" t="s">
        <v>125</v>
      </c>
      <c r="B285" s="24" t="s">
        <v>117</v>
      </c>
      <c r="C285" s="23" t="s">
        <v>31</v>
      </c>
      <c r="D285" s="9" t="s">
        <v>32</v>
      </c>
      <c r="E285" s="11" t="s">
        <v>118</v>
      </c>
      <c r="F285" s="10" t="s">
        <v>119</v>
      </c>
      <c r="G285" s="12" t="s">
        <v>35</v>
      </c>
      <c r="H285" s="13" t="s">
        <v>48</v>
      </c>
      <c r="I285" s="14" t="s">
        <v>537</v>
      </c>
      <c r="J285" s="14" t="s">
        <v>538</v>
      </c>
      <c r="K285" s="14">
        <f t="shared" ref="K285:K296" si="15">IF(J285=" Computer Scored",1,0)</f>
        <v>0</v>
      </c>
      <c r="L285" s="15" t="s">
        <v>120</v>
      </c>
      <c r="M285" s="15" t="s">
        <v>121</v>
      </c>
      <c r="N285" s="15" t="s">
        <v>54</v>
      </c>
      <c r="O285" s="15" t="s">
        <v>99</v>
      </c>
      <c r="P285" s="15" t="s">
        <v>41</v>
      </c>
      <c r="Q285" s="15" t="s">
        <v>42</v>
      </c>
      <c r="R285" s="15" t="s">
        <v>42</v>
      </c>
      <c r="S285" s="15" t="s">
        <v>122</v>
      </c>
      <c r="T285" s="15" t="s">
        <v>123</v>
      </c>
      <c r="U285" s="16">
        <v>2009</v>
      </c>
      <c r="V285" s="17">
        <v>0.53976000000000002</v>
      </c>
      <c r="W285" s="17">
        <v>5.416E-2</v>
      </c>
      <c r="X285" s="17">
        <v>0.15415000000000001</v>
      </c>
      <c r="Y285" s="17">
        <v>-0.15415000000000001</v>
      </c>
      <c r="Z285" s="16">
        <v>445</v>
      </c>
      <c r="AA285" s="16">
        <v>578</v>
      </c>
      <c r="AB285" s="16" t="s">
        <v>46</v>
      </c>
    </row>
    <row r="286" spans="1:28" ht="37.5" customHeight="1" x14ac:dyDescent="0.2">
      <c r="A286" s="23" t="s">
        <v>126</v>
      </c>
      <c r="B286" s="24" t="s">
        <v>117</v>
      </c>
      <c r="C286" s="23" t="s">
        <v>31</v>
      </c>
      <c r="D286" s="9" t="s">
        <v>32</v>
      </c>
      <c r="E286" s="11" t="s">
        <v>118</v>
      </c>
      <c r="F286" s="10" t="s">
        <v>119</v>
      </c>
      <c r="G286" s="12" t="s">
        <v>35</v>
      </c>
      <c r="H286" s="13" t="s">
        <v>53</v>
      </c>
      <c r="I286" s="14" t="s">
        <v>537</v>
      </c>
      <c r="J286" s="14" t="s">
        <v>538</v>
      </c>
      <c r="K286" s="14">
        <f t="shared" si="15"/>
        <v>0</v>
      </c>
      <c r="L286" s="15" t="s">
        <v>120</v>
      </c>
      <c r="M286" s="15" t="s">
        <v>121</v>
      </c>
      <c r="N286" s="15" t="s">
        <v>54</v>
      </c>
      <c r="O286" s="15" t="s">
        <v>49</v>
      </c>
      <c r="P286" s="15" t="s">
        <v>50</v>
      </c>
      <c r="Q286" s="15" t="s">
        <v>42</v>
      </c>
      <c r="R286" s="15" t="s">
        <v>42</v>
      </c>
      <c r="S286" s="15" t="s">
        <v>122</v>
      </c>
      <c r="T286" s="15" t="s">
        <v>123</v>
      </c>
      <c r="U286" s="16">
        <v>2009</v>
      </c>
      <c r="V286" s="17">
        <v>0.59177000000000002</v>
      </c>
      <c r="W286" s="17">
        <v>-0.18670999999999999</v>
      </c>
      <c r="X286" s="17">
        <v>-0.96430000000000005</v>
      </c>
      <c r="Y286" s="17">
        <v>0.96430000000000005</v>
      </c>
      <c r="Z286" s="16">
        <v>413</v>
      </c>
      <c r="AA286" s="16">
        <v>477</v>
      </c>
      <c r="AB286" s="16" t="s">
        <v>75</v>
      </c>
    </row>
    <row r="287" spans="1:28" ht="37.5" customHeight="1" x14ac:dyDescent="0.2">
      <c r="A287" s="19" t="s">
        <v>219</v>
      </c>
      <c r="B287" s="20" t="s">
        <v>220</v>
      </c>
      <c r="C287" s="21" t="s">
        <v>58</v>
      </c>
      <c r="D287" s="9" t="s">
        <v>59</v>
      </c>
      <c r="E287" s="11" t="s">
        <v>118</v>
      </c>
      <c r="F287" s="10" t="s">
        <v>221</v>
      </c>
      <c r="G287" s="12" t="s">
        <v>35</v>
      </c>
      <c r="H287" s="22" t="s">
        <v>137</v>
      </c>
      <c r="I287" s="14" t="s">
        <v>534</v>
      </c>
      <c r="J287" s="14" t="s">
        <v>535</v>
      </c>
      <c r="K287" s="14">
        <f t="shared" si="15"/>
        <v>1</v>
      </c>
      <c r="L287" s="15" t="s">
        <v>62</v>
      </c>
      <c r="M287" s="15" t="s">
        <v>121</v>
      </c>
      <c r="N287" s="15" t="s">
        <v>54</v>
      </c>
      <c r="O287" s="15" t="s">
        <v>40</v>
      </c>
      <c r="P287" s="15" t="s">
        <v>41</v>
      </c>
      <c r="Q287" s="15" t="s">
        <v>42</v>
      </c>
      <c r="R287" s="15" t="s">
        <v>43</v>
      </c>
      <c r="S287" s="15" t="s">
        <v>74</v>
      </c>
      <c r="T287" s="15" t="s">
        <v>67</v>
      </c>
      <c r="U287" s="16">
        <v>2018</v>
      </c>
      <c r="V287" s="17">
        <v>0.84653</v>
      </c>
      <c r="W287" s="17">
        <v>-0.41217999999999999</v>
      </c>
      <c r="X287" s="17"/>
      <c r="Y287" s="17"/>
      <c r="Z287" s="16">
        <v>428</v>
      </c>
      <c r="AA287" s="16"/>
      <c r="AB287" s="16" t="s">
        <v>75</v>
      </c>
    </row>
    <row r="288" spans="1:28" ht="37.5" customHeight="1" x14ac:dyDescent="0.2">
      <c r="A288" s="19" t="s">
        <v>222</v>
      </c>
      <c r="B288" s="20" t="s">
        <v>220</v>
      </c>
      <c r="C288" s="21" t="s">
        <v>58</v>
      </c>
      <c r="D288" s="9" t="s">
        <v>59</v>
      </c>
      <c r="E288" s="11" t="s">
        <v>118</v>
      </c>
      <c r="F288" s="10" t="s">
        <v>221</v>
      </c>
      <c r="G288" s="12" t="s">
        <v>35</v>
      </c>
      <c r="H288" s="22" t="s">
        <v>141</v>
      </c>
      <c r="I288" s="14" t="s">
        <v>537</v>
      </c>
      <c r="J288" s="14" t="s">
        <v>538</v>
      </c>
      <c r="K288" s="14">
        <f t="shared" si="15"/>
        <v>0</v>
      </c>
      <c r="L288" s="15" t="s">
        <v>62</v>
      </c>
      <c r="M288" s="15" t="s">
        <v>121</v>
      </c>
      <c r="N288" s="15" t="s">
        <v>54</v>
      </c>
      <c r="O288" s="15" t="s">
        <v>40</v>
      </c>
      <c r="P288" s="15" t="s">
        <v>41</v>
      </c>
      <c r="Q288" s="15" t="s">
        <v>42</v>
      </c>
      <c r="R288" s="15" t="s">
        <v>43</v>
      </c>
      <c r="S288" s="15" t="s">
        <v>74</v>
      </c>
      <c r="T288" s="15" t="s">
        <v>67</v>
      </c>
      <c r="U288" s="16">
        <v>2018</v>
      </c>
      <c r="V288" s="17">
        <v>1.3104499999999999</v>
      </c>
      <c r="W288" s="17">
        <v>-0.17823</v>
      </c>
      <c r="X288" s="17"/>
      <c r="Y288" s="17"/>
      <c r="Z288" s="16">
        <v>443</v>
      </c>
      <c r="AA288" s="16"/>
      <c r="AB288" s="16" t="s">
        <v>75</v>
      </c>
    </row>
    <row r="289" spans="1:28" ht="37.5" customHeight="1" x14ac:dyDescent="0.2">
      <c r="A289" s="19" t="s">
        <v>223</v>
      </c>
      <c r="B289" s="20" t="s">
        <v>220</v>
      </c>
      <c r="C289" s="21" t="s">
        <v>58</v>
      </c>
      <c r="D289" s="9" t="s">
        <v>59</v>
      </c>
      <c r="E289" s="11" t="s">
        <v>118</v>
      </c>
      <c r="F289" s="10" t="s">
        <v>221</v>
      </c>
      <c r="G289" s="12" t="s">
        <v>35</v>
      </c>
      <c r="H289" s="22" t="s">
        <v>143</v>
      </c>
      <c r="I289" s="14" t="s">
        <v>534</v>
      </c>
      <c r="J289" s="14" t="s">
        <v>535</v>
      </c>
      <c r="K289" s="14">
        <f t="shared" si="15"/>
        <v>1</v>
      </c>
      <c r="L289" s="15" t="s">
        <v>62</v>
      </c>
      <c r="M289" s="15" t="s">
        <v>121</v>
      </c>
      <c r="N289" s="15" t="s">
        <v>54</v>
      </c>
      <c r="O289" s="15" t="s">
        <v>99</v>
      </c>
      <c r="P289" s="15" t="s">
        <v>41</v>
      </c>
      <c r="Q289" s="15" t="s">
        <v>42</v>
      </c>
      <c r="R289" s="15" t="s">
        <v>43</v>
      </c>
      <c r="S289" s="15" t="s">
        <v>74</v>
      </c>
      <c r="T289" s="15" t="s">
        <v>67</v>
      </c>
      <c r="U289" s="16">
        <v>2018</v>
      </c>
      <c r="V289" s="17">
        <v>0.68884000000000001</v>
      </c>
      <c r="W289" s="17">
        <v>0.50027999999999995</v>
      </c>
      <c r="X289" s="17"/>
      <c r="Y289" s="17"/>
      <c r="Z289" s="16">
        <v>559</v>
      </c>
      <c r="AA289" s="16"/>
      <c r="AB289" s="16" t="s">
        <v>46</v>
      </c>
    </row>
    <row r="290" spans="1:28" ht="37.5" customHeight="1" x14ac:dyDescent="0.2">
      <c r="A290" s="19" t="s">
        <v>224</v>
      </c>
      <c r="B290" s="20" t="s">
        <v>220</v>
      </c>
      <c r="C290" s="21" t="s">
        <v>58</v>
      </c>
      <c r="D290" s="9" t="s">
        <v>59</v>
      </c>
      <c r="E290" s="11" t="s">
        <v>118</v>
      </c>
      <c r="F290" s="10" t="s">
        <v>221</v>
      </c>
      <c r="G290" s="12" t="s">
        <v>35</v>
      </c>
      <c r="H290" s="22" t="s">
        <v>146</v>
      </c>
      <c r="I290" s="14" t="s">
        <v>534</v>
      </c>
      <c r="J290" s="14" t="s">
        <v>535</v>
      </c>
      <c r="K290" s="14">
        <f t="shared" si="15"/>
        <v>1</v>
      </c>
      <c r="L290" s="15" t="s">
        <v>62</v>
      </c>
      <c r="M290" s="15" t="s">
        <v>38</v>
      </c>
      <c r="N290" s="15" t="s">
        <v>54</v>
      </c>
      <c r="O290" s="15" t="s">
        <v>99</v>
      </c>
      <c r="P290" s="15" t="s">
        <v>41</v>
      </c>
      <c r="Q290" s="15" t="s">
        <v>42</v>
      </c>
      <c r="R290" s="15" t="s">
        <v>43</v>
      </c>
      <c r="S290" s="15" t="s">
        <v>74</v>
      </c>
      <c r="T290" s="15" t="s">
        <v>67</v>
      </c>
      <c r="U290" s="16">
        <v>2018</v>
      </c>
      <c r="V290" s="17">
        <v>0.99512999999999996</v>
      </c>
      <c r="W290" s="17">
        <v>-0.57776000000000005</v>
      </c>
      <c r="X290" s="17"/>
      <c r="Y290" s="17"/>
      <c r="Z290" s="16">
        <v>400</v>
      </c>
      <c r="AA290" s="16"/>
      <c r="AB290" s="16" t="s">
        <v>55</v>
      </c>
    </row>
    <row r="291" spans="1:28" ht="37.5" customHeight="1" x14ac:dyDescent="0.2">
      <c r="A291" s="19" t="s">
        <v>225</v>
      </c>
      <c r="B291" s="20" t="s">
        <v>220</v>
      </c>
      <c r="C291" s="21" t="s">
        <v>58</v>
      </c>
      <c r="D291" s="9" t="s">
        <v>59</v>
      </c>
      <c r="E291" s="11" t="s">
        <v>118</v>
      </c>
      <c r="F291" s="10" t="s">
        <v>221</v>
      </c>
      <c r="G291" s="12" t="s">
        <v>35</v>
      </c>
      <c r="H291" s="22" t="s">
        <v>148</v>
      </c>
      <c r="I291" s="14" t="s">
        <v>536</v>
      </c>
      <c r="J291" s="14" t="s">
        <v>535</v>
      </c>
      <c r="K291" s="14">
        <f t="shared" si="15"/>
        <v>1</v>
      </c>
      <c r="L291" s="15" t="s">
        <v>62</v>
      </c>
      <c r="M291" s="15" t="s">
        <v>43</v>
      </c>
      <c r="N291" s="15" t="s">
        <v>54</v>
      </c>
      <c r="O291" s="15" t="s">
        <v>49</v>
      </c>
      <c r="P291" s="15" t="s">
        <v>50</v>
      </c>
      <c r="Q291" s="15" t="s">
        <v>42</v>
      </c>
      <c r="R291" s="15" t="s">
        <v>43</v>
      </c>
      <c r="S291" s="15" t="s">
        <v>74</v>
      </c>
      <c r="T291" s="15" t="s">
        <v>67</v>
      </c>
      <c r="U291" s="16">
        <v>2018</v>
      </c>
      <c r="V291" s="17">
        <v>0.96097999999999995</v>
      </c>
      <c r="W291" s="17">
        <v>0.56835999999999998</v>
      </c>
      <c r="X291" s="17"/>
      <c r="Y291" s="17"/>
      <c r="Z291" s="16">
        <v>552</v>
      </c>
      <c r="AA291" s="16"/>
      <c r="AB291" s="16" t="s">
        <v>51</v>
      </c>
    </row>
    <row r="292" spans="1:28" ht="37.5" customHeight="1" x14ac:dyDescent="0.2">
      <c r="A292" s="19" t="s">
        <v>226</v>
      </c>
      <c r="B292" s="20" t="s">
        <v>220</v>
      </c>
      <c r="C292" s="21" t="s">
        <v>58</v>
      </c>
      <c r="D292" s="9" t="s">
        <v>59</v>
      </c>
      <c r="E292" s="11" t="s">
        <v>118</v>
      </c>
      <c r="F292" s="10" t="s">
        <v>221</v>
      </c>
      <c r="G292" s="12" t="s">
        <v>35</v>
      </c>
      <c r="H292" s="22" t="s">
        <v>150</v>
      </c>
      <c r="I292" s="14" t="s">
        <v>536</v>
      </c>
      <c r="J292" s="14" t="s">
        <v>535</v>
      </c>
      <c r="K292" s="14">
        <f t="shared" si="15"/>
        <v>1</v>
      </c>
      <c r="L292" s="15" t="s">
        <v>62</v>
      </c>
      <c r="M292" s="15" t="s">
        <v>43</v>
      </c>
      <c r="N292" s="15" t="s">
        <v>54</v>
      </c>
      <c r="O292" s="15" t="s">
        <v>99</v>
      </c>
      <c r="P292" s="15" t="s">
        <v>41</v>
      </c>
      <c r="Q292" s="15" t="s">
        <v>43</v>
      </c>
      <c r="R292" s="15" t="s">
        <v>43</v>
      </c>
      <c r="S292" s="15" t="s">
        <v>74</v>
      </c>
      <c r="T292" s="15" t="s">
        <v>67</v>
      </c>
      <c r="U292" s="16">
        <v>2018</v>
      </c>
      <c r="V292" s="17">
        <v>0.90578999999999998</v>
      </c>
      <c r="W292" s="17">
        <v>0.71386000000000005</v>
      </c>
      <c r="X292" s="17"/>
      <c r="Y292" s="17"/>
      <c r="Z292" s="16">
        <v>574</v>
      </c>
      <c r="AA292" s="16"/>
      <c r="AB292" s="16" t="s">
        <v>46</v>
      </c>
    </row>
    <row r="293" spans="1:28" ht="37.5" customHeight="1" x14ac:dyDescent="0.2">
      <c r="A293" s="9" t="s">
        <v>290</v>
      </c>
      <c r="B293" s="10" t="s">
        <v>291</v>
      </c>
      <c r="C293" s="9" t="s">
        <v>31</v>
      </c>
      <c r="D293" s="9" t="s">
        <v>32</v>
      </c>
      <c r="E293" s="11" t="s">
        <v>118</v>
      </c>
      <c r="F293" s="10" t="s">
        <v>292</v>
      </c>
      <c r="G293" s="12" t="s">
        <v>35</v>
      </c>
      <c r="H293" s="13" t="s">
        <v>61</v>
      </c>
      <c r="I293" s="14" t="s">
        <v>539</v>
      </c>
      <c r="J293" s="14" t="s">
        <v>535</v>
      </c>
      <c r="K293" s="14">
        <f t="shared" si="15"/>
        <v>1</v>
      </c>
      <c r="L293" s="15" t="s">
        <v>207</v>
      </c>
      <c r="M293" s="15" t="s">
        <v>144</v>
      </c>
      <c r="N293" s="15" t="s">
        <v>54</v>
      </c>
      <c r="O293" s="15" t="s">
        <v>49</v>
      </c>
      <c r="P293" s="15" t="s">
        <v>50</v>
      </c>
      <c r="Q293" s="15" t="s">
        <v>42</v>
      </c>
      <c r="R293" s="15" t="s">
        <v>42</v>
      </c>
      <c r="S293" s="15" t="s">
        <v>200</v>
      </c>
      <c r="T293" s="15" t="s">
        <v>201</v>
      </c>
      <c r="U293" s="16">
        <v>2012</v>
      </c>
      <c r="V293" s="17">
        <v>1.17238</v>
      </c>
      <c r="W293" s="17">
        <v>-0.55288000000000004</v>
      </c>
      <c r="X293" s="17"/>
      <c r="Y293" s="17"/>
      <c r="Z293" s="16">
        <v>398</v>
      </c>
      <c r="AA293" s="16"/>
      <c r="AB293" s="16" t="s">
        <v>55</v>
      </c>
    </row>
    <row r="294" spans="1:28" ht="37.5" customHeight="1" x14ac:dyDescent="0.2">
      <c r="A294" s="9" t="s">
        <v>293</v>
      </c>
      <c r="B294" s="10" t="s">
        <v>291</v>
      </c>
      <c r="C294" s="9" t="s">
        <v>31</v>
      </c>
      <c r="D294" s="9" t="s">
        <v>32</v>
      </c>
      <c r="E294" s="11" t="s">
        <v>118</v>
      </c>
      <c r="F294" s="10" t="s">
        <v>292</v>
      </c>
      <c r="G294" s="12" t="s">
        <v>35</v>
      </c>
      <c r="H294" s="13" t="s">
        <v>69</v>
      </c>
      <c r="I294" s="14" t="s">
        <v>537</v>
      </c>
      <c r="J294" s="14" t="s">
        <v>538</v>
      </c>
      <c r="K294" s="14">
        <f t="shared" si="15"/>
        <v>0</v>
      </c>
      <c r="L294" s="15" t="s">
        <v>207</v>
      </c>
      <c r="M294" s="15" t="s">
        <v>144</v>
      </c>
      <c r="N294" s="15" t="s">
        <v>54</v>
      </c>
      <c r="O294" s="15" t="s">
        <v>49</v>
      </c>
      <c r="P294" s="15" t="s">
        <v>50</v>
      </c>
      <c r="Q294" s="15" t="s">
        <v>42</v>
      </c>
      <c r="R294" s="15" t="s">
        <v>42</v>
      </c>
      <c r="S294" s="15" t="s">
        <v>200</v>
      </c>
      <c r="T294" s="15" t="s">
        <v>201</v>
      </c>
      <c r="U294" s="16">
        <v>2012</v>
      </c>
      <c r="V294" s="17">
        <v>0.99448999999999999</v>
      </c>
      <c r="W294" s="17">
        <v>-5.917E-2</v>
      </c>
      <c r="X294" s="17"/>
      <c r="Y294" s="17"/>
      <c r="Z294" s="16">
        <v>468</v>
      </c>
      <c r="AA294" s="16"/>
      <c r="AB294" s="16" t="s">
        <v>75</v>
      </c>
    </row>
    <row r="295" spans="1:28" ht="37.5" customHeight="1" x14ac:dyDescent="0.2">
      <c r="A295" s="9" t="s">
        <v>294</v>
      </c>
      <c r="B295" s="10" t="s">
        <v>291</v>
      </c>
      <c r="C295" s="9" t="s">
        <v>31</v>
      </c>
      <c r="D295" s="9" t="s">
        <v>32</v>
      </c>
      <c r="E295" s="11" t="s">
        <v>118</v>
      </c>
      <c r="F295" s="10" t="s">
        <v>292</v>
      </c>
      <c r="G295" s="12" t="s">
        <v>35</v>
      </c>
      <c r="H295" s="13" t="s">
        <v>73</v>
      </c>
      <c r="I295" s="14" t="s">
        <v>540</v>
      </c>
      <c r="J295" s="14" t="s">
        <v>535</v>
      </c>
      <c r="K295" s="14">
        <f t="shared" si="15"/>
        <v>1</v>
      </c>
      <c r="L295" s="15" t="s">
        <v>207</v>
      </c>
      <c r="M295" s="15" t="s">
        <v>144</v>
      </c>
      <c r="N295" s="15" t="s">
        <v>54</v>
      </c>
      <c r="O295" s="15" t="s">
        <v>40</v>
      </c>
      <c r="P295" s="15" t="s">
        <v>41</v>
      </c>
      <c r="Q295" s="15" t="s">
        <v>42</v>
      </c>
      <c r="R295" s="15" t="s">
        <v>42</v>
      </c>
      <c r="S295" s="15" t="s">
        <v>200</v>
      </c>
      <c r="T295" s="15" t="s">
        <v>201</v>
      </c>
      <c r="U295" s="16">
        <v>2012</v>
      </c>
      <c r="V295" s="17">
        <v>1.1722399999999999</v>
      </c>
      <c r="W295" s="17">
        <v>0.2288</v>
      </c>
      <c r="X295" s="17"/>
      <c r="Y295" s="17"/>
      <c r="Z295" s="16">
        <v>500</v>
      </c>
      <c r="AA295" s="16"/>
      <c r="AB295" s="16" t="s">
        <v>51</v>
      </c>
    </row>
    <row r="296" spans="1:28" ht="37.5" customHeight="1" x14ac:dyDescent="0.2">
      <c r="A296" s="9" t="s">
        <v>295</v>
      </c>
      <c r="B296" s="10" t="s">
        <v>291</v>
      </c>
      <c r="C296" s="9" t="s">
        <v>31</v>
      </c>
      <c r="D296" s="9" t="s">
        <v>32</v>
      </c>
      <c r="E296" s="11" t="s">
        <v>118</v>
      </c>
      <c r="F296" s="10" t="s">
        <v>292</v>
      </c>
      <c r="G296" s="12" t="s">
        <v>35</v>
      </c>
      <c r="H296" s="13" t="s">
        <v>77</v>
      </c>
      <c r="I296" s="14" t="s">
        <v>537</v>
      </c>
      <c r="J296" s="14" t="s">
        <v>538</v>
      </c>
      <c r="K296" s="14">
        <f t="shared" si="15"/>
        <v>0</v>
      </c>
      <c r="L296" s="15" t="s">
        <v>207</v>
      </c>
      <c r="M296" s="15" t="s">
        <v>144</v>
      </c>
      <c r="N296" s="15" t="s">
        <v>54</v>
      </c>
      <c r="O296" s="15" t="s">
        <v>49</v>
      </c>
      <c r="P296" s="15" t="s">
        <v>50</v>
      </c>
      <c r="Q296" s="15" t="s">
        <v>42</v>
      </c>
      <c r="R296" s="15" t="s">
        <v>42</v>
      </c>
      <c r="S296" s="15" t="s">
        <v>200</v>
      </c>
      <c r="T296" s="15" t="s">
        <v>201</v>
      </c>
      <c r="U296" s="16">
        <v>2012</v>
      </c>
      <c r="V296" s="17">
        <v>1.4379999999999999</v>
      </c>
      <c r="W296" s="17">
        <v>-0.20166999999999999</v>
      </c>
      <c r="X296" s="17"/>
      <c r="Y296" s="17"/>
      <c r="Z296" s="16">
        <v>438</v>
      </c>
      <c r="AA296" s="16"/>
      <c r="AB296" s="16" t="s">
        <v>75</v>
      </c>
    </row>
  </sheetData>
  <mergeCells count="352">
    <mergeCell ref="U266:U267"/>
    <mergeCell ref="V266:Y266"/>
    <mergeCell ref="Z266:AA266"/>
    <mergeCell ref="P282:P283"/>
    <mergeCell ref="Q282:Q283"/>
    <mergeCell ref="R282:R283"/>
    <mergeCell ref="S282:S283"/>
    <mergeCell ref="T282:T283"/>
    <mergeCell ref="G282:G283"/>
    <mergeCell ref="H282:H283"/>
    <mergeCell ref="L282:L283"/>
    <mergeCell ref="M282:M283"/>
    <mergeCell ref="N282:N283"/>
    <mergeCell ref="I282:K283"/>
    <mergeCell ref="AB266:AB267"/>
    <mergeCell ref="A282:A283"/>
    <mergeCell ref="B282:B283"/>
    <mergeCell ref="C282:C283"/>
    <mergeCell ref="D282:D283"/>
    <mergeCell ref="E282:E283"/>
    <mergeCell ref="F282:F283"/>
    <mergeCell ref="O266:O267"/>
    <mergeCell ref="P266:P267"/>
    <mergeCell ref="Q266:Q267"/>
    <mergeCell ref="R266:R267"/>
    <mergeCell ref="S266:S267"/>
    <mergeCell ref="T266:T267"/>
    <mergeCell ref="G266:G267"/>
    <mergeCell ref="H266:H267"/>
    <mergeCell ref="L266:L267"/>
    <mergeCell ref="M266:M267"/>
    <mergeCell ref="N266:N267"/>
    <mergeCell ref="I266:K267"/>
    <mergeCell ref="U282:U283"/>
    <mergeCell ref="V282:Y282"/>
    <mergeCell ref="Z282:AA282"/>
    <mergeCell ref="AB282:AB283"/>
    <mergeCell ref="O282:O283"/>
    <mergeCell ref="R247:R248"/>
    <mergeCell ref="S247:S248"/>
    <mergeCell ref="T247:T248"/>
    <mergeCell ref="G247:G248"/>
    <mergeCell ref="H247:H248"/>
    <mergeCell ref="L247:L248"/>
    <mergeCell ref="M247:M248"/>
    <mergeCell ref="N247:N248"/>
    <mergeCell ref="I247:K248"/>
    <mergeCell ref="A266:A267"/>
    <mergeCell ref="B266:B267"/>
    <mergeCell ref="C266:C267"/>
    <mergeCell ref="D266:D267"/>
    <mergeCell ref="E266:E267"/>
    <mergeCell ref="F266:F267"/>
    <mergeCell ref="O247:O248"/>
    <mergeCell ref="P247:P248"/>
    <mergeCell ref="Q247:Q248"/>
    <mergeCell ref="Z228:AA228"/>
    <mergeCell ref="AB228:AB229"/>
    <mergeCell ref="A247:A248"/>
    <mergeCell ref="B247:B248"/>
    <mergeCell ref="C247:C248"/>
    <mergeCell ref="D247:D248"/>
    <mergeCell ref="E247:E248"/>
    <mergeCell ref="F247:F248"/>
    <mergeCell ref="O228:O229"/>
    <mergeCell ref="P228:P229"/>
    <mergeCell ref="Q228:Q229"/>
    <mergeCell ref="R228:R229"/>
    <mergeCell ref="S228:S229"/>
    <mergeCell ref="T228:T229"/>
    <mergeCell ref="G228:G229"/>
    <mergeCell ref="H228:H229"/>
    <mergeCell ref="L228:L229"/>
    <mergeCell ref="M228:M229"/>
    <mergeCell ref="N228:N229"/>
    <mergeCell ref="I228:K229"/>
    <mergeCell ref="U247:U248"/>
    <mergeCell ref="V247:Y247"/>
    <mergeCell ref="Z247:AA247"/>
    <mergeCell ref="AB247:AB248"/>
    <mergeCell ref="U208:U209"/>
    <mergeCell ref="V208:Y208"/>
    <mergeCell ref="Z208:AA208"/>
    <mergeCell ref="AB208:AB209"/>
    <mergeCell ref="A228:A229"/>
    <mergeCell ref="B228:B229"/>
    <mergeCell ref="C228:C229"/>
    <mergeCell ref="D228:D229"/>
    <mergeCell ref="E228:E229"/>
    <mergeCell ref="F228:F229"/>
    <mergeCell ref="O208:O209"/>
    <mergeCell ref="P208:P209"/>
    <mergeCell ref="Q208:Q209"/>
    <mergeCell ref="R208:R209"/>
    <mergeCell ref="S208:S209"/>
    <mergeCell ref="T208:T209"/>
    <mergeCell ref="G208:G209"/>
    <mergeCell ref="H208:H209"/>
    <mergeCell ref="L208:L209"/>
    <mergeCell ref="M208:M209"/>
    <mergeCell ref="N208:N209"/>
    <mergeCell ref="I208:K209"/>
    <mergeCell ref="U228:U229"/>
    <mergeCell ref="V228:Y228"/>
    <mergeCell ref="R188:R189"/>
    <mergeCell ref="S188:S189"/>
    <mergeCell ref="T188:T189"/>
    <mergeCell ref="G188:G189"/>
    <mergeCell ref="H188:H189"/>
    <mergeCell ref="L188:L189"/>
    <mergeCell ref="M188:M189"/>
    <mergeCell ref="N188:N189"/>
    <mergeCell ref="I188:K189"/>
    <mergeCell ref="A208:A209"/>
    <mergeCell ref="B208:B209"/>
    <mergeCell ref="C208:C209"/>
    <mergeCell ref="D208:D209"/>
    <mergeCell ref="E208:E209"/>
    <mergeCell ref="F208:F209"/>
    <mergeCell ref="O188:O189"/>
    <mergeCell ref="P188:P189"/>
    <mergeCell ref="Q188:Q189"/>
    <mergeCell ref="Z169:AA169"/>
    <mergeCell ref="AB169:AB170"/>
    <mergeCell ref="A188:A189"/>
    <mergeCell ref="B188:B189"/>
    <mergeCell ref="C188:C189"/>
    <mergeCell ref="D188:D189"/>
    <mergeCell ref="E188:E189"/>
    <mergeCell ref="F188:F189"/>
    <mergeCell ref="O169:O170"/>
    <mergeCell ref="P169:P170"/>
    <mergeCell ref="Q169:Q170"/>
    <mergeCell ref="R169:R170"/>
    <mergeCell ref="S169:S170"/>
    <mergeCell ref="T169:T170"/>
    <mergeCell ref="G169:G170"/>
    <mergeCell ref="H169:H170"/>
    <mergeCell ref="L169:L170"/>
    <mergeCell ref="M169:M170"/>
    <mergeCell ref="N169:N170"/>
    <mergeCell ref="I169:K170"/>
    <mergeCell ref="U188:U189"/>
    <mergeCell ref="V188:Y188"/>
    <mergeCell ref="Z188:AA188"/>
    <mergeCell ref="AB188:AB189"/>
    <mergeCell ref="U150:U151"/>
    <mergeCell ref="V150:Y150"/>
    <mergeCell ref="Z150:AA150"/>
    <mergeCell ref="AB150:AB151"/>
    <mergeCell ref="A169:A170"/>
    <mergeCell ref="B169:B170"/>
    <mergeCell ref="C169:C170"/>
    <mergeCell ref="D169:D170"/>
    <mergeCell ref="E169:E170"/>
    <mergeCell ref="F169:F170"/>
    <mergeCell ref="O150:O151"/>
    <mergeCell ref="P150:P151"/>
    <mergeCell ref="Q150:Q151"/>
    <mergeCell ref="R150:R151"/>
    <mergeCell ref="S150:S151"/>
    <mergeCell ref="T150:T151"/>
    <mergeCell ref="G150:G151"/>
    <mergeCell ref="H150:H151"/>
    <mergeCell ref="L150:L151"/>
    <mergeCell ref="M150:M151"/>
    <mergeCell ref="N150:N151"/>
    <mergeCell ref="I150:K151"/>
    <mergeCell ref="U169:U170"/>
    <mergeCell ref="V169:Y169"/>
    <mergeCell ref="R131:R132"/>
    <mergeCell ref="S131:S132"/>
    <mergeCell ref="T131:T132"/>
    <mergeCell ref="G131:G132"/>
    <mergeCell ref="H131:H132"/>
    <mergeCell ref="L131:L132"/>
    <mergeCell ref="M131:M132"/>
    <mergeCell ref="N131:N132"/>
    <mergeCell ref="I131:K132"/>
    <mergeCell ref="A150:A151"/>
    <mergeCell ref="B150:B151"/>
    <mergeCell ref="C150:C151"/>
    <mergeCell ref="D150:D151"/>
    <mergeCell ref="E150:E151"/>
    <mergeCell ref="F150:F151"/>
    <mergeCell ref="O131:O132"/>
    <mergeCell ref="P131:P132"/>
    <mergeCell ref="Q131:Q132"/>
    <mergeCell ref="Z112:AA112"/>
    <mergeCell ref="AB112:AB113"/>
    <mergeCell ref="A131:A132"/>
    <mergeCell ref="B131:B132"/>
    <mergeCell ref="C131:C132"/>
    <mergeCell ref="D131:D132"/>
    <mergeCell ref="E131:E132"/>
    <mergeCell ref="F131:F132"/>
    <mergeCell ref="O112:O113"/>
    <mergeCell ref="P112:P113"/>
    <mergeCell ref="Q112:Q113"/>
    <mergeCell ref="R112:R113"/>
    <mergeCell ref="S112:S113"/>
    <mergeCell ref="T112:T113"/>
    <mergeCell ref="G112:G113"/>
    <mergeCell ref="H112:H113"/>
    <mergeCell ref="L112:L113"/>
    <mergeCell ref="M112:M113"/>
    <mergeCell ref="N112:N113"/>
    <mergeCell ref="I112:K113"/>
    <mergeCell ref="U131:U132"/>
    <mergeCell ref="V131:Y131"/>
    <mergeCell ref="Z131:AA131"/>
    <mergeCell ref="AB131:AB132"/>
    <mergeCell ref="U94:U95"/>
    <mergeCell ref="V94:Y94"/>
    <mergeCell ref="Z94:AA94"/>
    <mergeCell ref="AB94:AB95"/>
    <mergeCell ref="A112:A113"/>
    <mergeCell ref="B112:B113"/>
    <mergeCell ref="C112:C113"/>
    <mergeCell ref="D112:D113"/>
    <mergeCell ref="E112:E113"/>
    <mergeCell ref="F112:F113"/>
    <mergeCell ref="O94:O95"/>
    <mergeCell ref="P94:P95"/>
    <mergeCell ref="Q94:Q95"/>
    <mergeCell ref="R94:R95"/>
    <mergeCell ref="S94:S95"/>
    <mergeCell ref="T94:T95"/>
    <mergeCell ref="G94:G95"/>
    <mergeCell ref="H94:H95"/>
    <mergeCell ref="L94:L95"/>
    <mergeCell ref="M94:M95"/>
    <mergeCell ref="N94:N95"/>
    <mergeCell ref="I94:K95"/>
    <mergeCell ref="U112:U113"/>
    <mergeCell ref="V112:Y112"/>
    <mergeCell ref="A94:A95"/>
    <mergeCell ref="B94:B95"/>
    <mergeCell ref="C94:C95"/>
    <mergeCell ref="D94:D95"/>
    <mergeCell ref="E94:E95"/>
    <mergeCell ref="F94:F95"/>
    <mergeCell ref="G76:G77"/>
    <mergeCell ref="H76:H77"/>
    <mergeCell ref="L76:L77"/>
    <mergeCell ref="I76:K77"/>
    <mergeCell ref="AB57:AB58"/>
    <mergeCell ref="A76:A77"/>
    <mergeCell ref="B76:B77"/>
    <mergeCell ref="C76:C77"/>
    <mergeCell ref="D76:D77"/>
    <mergeCell ref="E76:E77"/>
    <mergeCell ref="F76:F77"/>
    <mergeCell ref="O57:O58"/>
    <mergeCell ref="P57:P58"/>
    <mergeCell ref="Q57:Q58"/>
    <mergeCell ref="R57:R58"/>
    <mergeCell ref="S57:S58"/>
    <mergeCell ref="T57:T58"/>
    <mergeCell ref="G57:G58"/>
    <mergeCell ref="H57:H58"/>
    <mergeCell ref="L57:L58"/>
    <mergeCell ref="M57:M58"/>
    <mergeCell ref="N57:N58"/>
    <mergeCell ref="U76:U77"/>
    <mergeCell ref="V76:Y76"/>
    <mergeCell ref="Z76:AA76"/>
    <mergeCell ref="AB76:AB77"/>
    <mergeCell ref="M76:M77"/>
    <mergeCell ref="N76:N77"/>
    <mergeCell ref="U39:U40"/>
    <mergeCell ref="V39:Y39"/>
    <mergeCell ref="Z39:AA39"/>
    <mergeCell ref="AB39:AB40"/>
    <mergeCell ref="A57:A58"/>
    <mergeCell ref="B57:B58"/>
    <mergeCell ref="C57:C58"/>
    <mergeCell ref="D57:D58"/>
    <mergeCell ref="E57:E58"/>
    <mergeCell ref="F57:F58"/>
    <mergeCell ref="O39:O40"/>
    <mergeCell ref="P39:P40"/>
    <mergeCell ref="Q39:Q40"/>
    <mergeCell ref="R39:R40"/>
    <mergeCell ref="S39:S40"/>
    <mergeCell ref="T39:T40"/>
    <mergeCell ref="G39:G40"/>
    <mergeCell ref="H39:H40"/>
    <mergeCell ref="L39:L40"/>
    <mergeCell ref="M39:M40"/>
    <mergeCell ref="N39:N40"/>
    <mergeCell ref="U57:U58"/>
    <mergeCell ref="V57:Y57"/>
    <mergeCell ref="Z57:AA57"/>
    <mergeCell ref="U22:U23"/>
    <mergeCell ref="V22:Y22"/>
    <mergeCell ref="Z22:AA22"/>
    <mergeCell ref="AB22:AB23"/>
    <mergeCell ref="A39:A40"/>
    <mergeCell ref="B39:B40"/>
    <mergeCell ref="C39:C40"/>
    <mergeCell ref="D39:D40"/>
    <mergeCell ref="E39:E40"/>
    <mergeCell ref="F39:F40"/>
    <mergeCell ref="O22:O23"/>
    <mergeCell ref="P22:P23"/>
    <mergeCell ref="Q22:Q23"/>
    <mergeCell ref="R22:R23"/>
    <mergeCell ref="S22:S23"/>
    <mergeCell ref="T22:T23"/>
    <mergeCell ref="G22:G23"/>
    <mergeCell ref="H22:H23"/>
    <mergeCell ref="L22:L23"/>
    <mergeCell ref="M22:M23"/>
    <mergeCell ref="N22:N23"/>
    <mergeCell ref="A22:A23"/>
    <mergeCell ref="B22:B23"/>
    <mergeCell ref="C22:C23"/>
    <mergeCell ref="D22:D23"/>
    <mergeCell ref="E22:E23"/>
    <mergeCell ref="F22:F23"/>
    <mergeCell ref="Q76:Q77"/>
    <mergeCell ref="R76:R77"/>
    <mergeCell ref="S76:S77"/>
    <mergeCell ref="T76:T77"/>
    <mergeCell ref="O76:O77"/>
    <mergeCell ref="P76:P77"/>
    <mergeCell ref="I22:K23"/>
    <mergeCell ref="I39:K40"/>
    <mergeCell ref="I57:K58"/>
    <mergeCell ref="V3:Y3"/>
    <mergeCell ref="Z3:AA3"/>
    <mergeCell ref="AB3:AB4"/>
    <mergeCell ref="P3:P4"/>
    <mergeCell ref="Q3:Q4"/>
    <mergeCell ref="R3:R4"/>
    <mergeCell ref="S3:S4"/>
    <mergeCell ref="T3:T4"/>
    <mergeCell ref="U3:U4"/>
    <mergeCell ref="H3:H4"/>
    <mergeCell ref="L3:L4"/>
    <mergeCell ref="M3:M4"/>
    <mergeCell ref="N3:N4"/>
    <mergeCell ref="O3:O4"/>
    <mergeCell ref="A3:A4"/>
    <mergeCell ref="B3:B4"/>
    <mergeCell ref="C3:C4"/>
    <mergeCell ref="D3:D4"/>
    <mergeCell ref="E3:E4"/>
    <mergeCell ref="G3:G4"/>
    <mergeCell ref="F3:F4"/>
    <mergeCell ref="I3:K4"/>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72CA95-699A-42AE-A3BC-12A70C73D541}">
          <x14:formula1>
            <xm:f>'xlFile://Root/Users/lhalderman/Desktop/FT_Item_Bank/[RL_REG_Mtg_Item_Bank_LAH_031016_LH.xlsx]Response Types'!#REF!</xm:f>
          </x14:formula1>
          <xm:sqref>I277:J279 I71:J73 I87:J91 I107:J109 I126:J127 I156:J166 I181:J184 I203:J205 I220:J225 I238:J239 I241:J244 I249:J262 I11:J19 I293:J296 I50:J54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9ED5-84F9-48BF-99E3-7486BED5C786}">
  <dimension ref="A1"/>
  <sheetViews>
    <sheetView workbookViewId="0"/>
  </sheetViews>
  <sheetFormatPr defaultRowHeight="14.25" x14ac:dyDescent="0.2"/>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Reading-CBA-原始数据</vt:lpstr>
      <vt:lpstr>记录</vt:lpstr>
      <vt:lpstr>Fisher信息量_item</vt:lpstr>
      <vt:lpstr>Fisher信息量_set</vt:lpstr>
      <vt:lpstr>core stage</vt:lpstr>
      <vt:lpstr>Stage 2</vt:lpstr>
      <vt:lpstr>Stage 1</vt:lpstr>
      <vt:lpstr>路径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刘烽睿</dc:creator>
  <cp:lastModifiedBy>刘烽睿</cp:lastModifiedBy>
  <dcterms:created xsi:type="dcterms:W3CDTF">2015-06-05T18:17:20Z</dcterms:created>
  <dcterms:modified xsi:type="dcterms:W3CDTF">2024-02-04T04:42:49Z</dcterms:modified>
</cp:coreProperties>
</file>