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2276F287-9A22-41EA-B3DF-51BF17887218}" xr6:coauthVersionLast="47" xr6:coauthVersionMax="47" xr10:uidLastSave="{00000000-0000-0000-0000-000000000000}"/>
  <bookViews>
    <workbookView xWindow="-120" yWindow="-120" windowWidth="38640" windowHeight="21240" xr2:uid="{C7C46291-9F5B-453F-A9BD-8AC12F6231D0}"/>
  </bookViews>
  <sheets>
    <sheet name="OECU_BASE" sheetId="1" r:id="rId1"/>
  </sheets>
  <definedNames>
    <definedName name="_xlnm._FilterDatabase" localSheetId="0" hidden="1">OECU_BASE!$A$1:$G$52</definedName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4" i="1" l="1"/>
</calcChain>
</file>

<file path=xl/sharedStrings.xml><?xml version="1.0" encoding="utf-8"?>
<sst xmlns="http://schemas.openxmlformats.org/spreadsheetml/2006/main" count="306" uniqueCount="147">
  <si>
    <t>Comment</t>
  </si>
  <si>
    <t>Description</t>
  </si>
  <si>
    <t>Designator</t>
  </si>
  <si>
    <t>Footprint</t>
  </si>
  <si>
    <t>LibRef</t>
  </si>
  <si>
    <t>Quantity</t>
  </si>
  <si>
    <t>Layer</t>
  </si>
  <si>
    <t>DIP_SWITCH</t>
  </si>
  <si>
    <t>双路拨码开关 1.27mm</t>
  </si>
  <si>
    <t>BOOT</t>
  </si>
  <si>
    <t>DIP_SWITCH_1.27_2</t>
  </si>
  <si>
    <t>Top</t>
  </si>
  <si>
    <t>104</t>
  </si>
  <si>
    <t>贴片电容 0402</t>
  </si>
  <si>
    <t>C1, C4, C17, C26, C27, C28, C40, C41, C49, C50, C51, C52, C58, C59, C61, C67, C68, C69, C70, C76, C77, C78, C85, C86, C87, C88, C94, C95, C97, C103, C104, C105, C106, C112, C113, C121, C122, C123, C124, C130, C131, C139, C140, C141, C142</t>
  </si>
  <si>
    <t>0402</t>
  </si>
  <si>
    <t>CAP_0402</t>
  </si>
  <si>
    <t>Bottom</t>
  </si>
  <si>
    <t>47uF</t>
  </si>
  <si>
    <t>贴片电容 1206</t>
  </si>
  <si>
    <t>C2, C3</t>
  </si>
  <si>
    <t>1206</t>
  </si>
  <si>
    <t>CAP_1206</t>
  </si>
  <si>
    <t>22uF</t>
  </si>
  <si>
    <t>C5, C15</t>
  </si>
  <si>
    <t>C6, C7, C8, C9, C10, C11, C12, C13, C14, C16, C18, C19, C20, C21, C24, C29, C30, C31, C32, C33, C38, C42, C43, C44, C48, C55, C60, C62, C66, C73, C79, C80, C84, C91, C96, C98, C102, C109, C114, C115, C116, C120, C127, C132, C133, C134, C138, C145</t>
  </si>
  <si>
    <t>10uF</t>
  </si>
  <si>
    <t>C22, C23, C25, C39, C46, C47, C63, C64, C65, C81, C82, C83, C99, C100, C101, C118, C119, C135, C136, C137</t>
  </si>
  <si>
    <t>C45, C53, C54, C56, C71, C72, C74, C89, C90, C92, C107, C108, C110, C117, C125, C126, C128, C143, C144, C146</t>
  </si>
  <si>
    <t>1nF 1KV</t>
  </si>
  <si>
    <t>C57, C75, C93, C111, C129, C147</t>
  </si>
  <si>
    <t>DB25_1</t>
  </si>
  <si>
    <t/>
  </si>
  <si>
    <t>DB1, DB2</t>
  </si>
  <si>
    <t>102</t>
  </si>
  <si>
    <t>磁珠 0402</t>
  </si>
  <si>
    <t>FB1, FB4, FB5, FB10, FB11, FB16, FB17</t>
  </si>
  <si>
    <t>FB_0402</t>
  </si>
  <si>
    <t>磁珠 0603</t>
  </si>
  <si>
    <t>FB2, FB3</t>
  </si>
  <si>
    <t>0603</t>
  </si>
  <si>
    <t>FB_0603</t>
  </si>
  <si>
    <t>FB6, FB7, FB8, FB9, FB12, FB13, FB14, FB15, FB18, FB19, FB20, FB21</t>
  </si>
  <si>
    <t>TF_Card</t>
  </si>
  <si>
    <t>TF卡座</t>
  </si>
  <si>
    <t>J1</t>
  </si>
  <si>
    <t>TF_card</t>
  </si>
  <si>
    <t>3.3uH</t>
  </si>
  <si>
    <t>电感 0420</t>
  </si>
  <si>
    <t>L1</t>
  </si>
  <si>
    <t>L_0420</t>
  </si>
  <si>
    <t>2.2uH</t>
  </si>
  <si>
    <t>电感 0805</t>
  </si>
  <si>
    <t>L3</t>
  </si>
  <si>
    <t>0805</t>
  </si>
  <si>
    <t>L_0805</t>
  </si>
  <si>
    <t>22uH</t>
  </si>
  <si>
    <t>L4, L5, L6, L7, L8, L9</t>
  </si>
  <si>
    <t>LED</t>
  </si>
  <si>
    <t>LED 0603</t>
  </si>
  <si>
    <t>LED1, LED2</t>
  </si>
  <si>
    <t>LED_0603</t>
  </si>
  <si>
    <t>DDR3_204P_H92</t>
  </si>
  <si>
    <t>M1</t>
  </si>
  <si>
    <t>MyJtag</t>
  </si>
  <si>
    <t>M2</t>
  </si>
  <si>
    <t>MYJATG_1</t>
  </si>
  <si>
    <t>MyJtag_1</t>
  </si>
  <si>
    <t>RJ45</t>
  </si>
  <si>
    <t>P1</t>
  </si>
  <si>
    <t>HR911130A</t>
  </si>
  <si>
    <t>RJ45_HR911130A</t>
  </si>
  <si>
    <t>RJ45_6</t>
  </si>
  <si>
    <t>P2</t>
  </si>
  <si>
    <t>RJ45_6_1</t>
  </si>
  <si>
    <t>KEY</t>
  </si>
  <si>
    <t>卧式贴片按键 2*4*3.5mm</t>
  </si>
  <si>
    <t>PS_SRST, RST_POR</t>
  </si>
  <si>
    <t>KEY_SMT_4_L</t>
  </si>
  <si>
    <t>10K</t>
  </si>
  <si>
    <t>电阻 0402</t>
  </si>
  <si>
    <t>R1, R2, R12, R22, R27, R30, R266, R267, R268</t>
  </si>
  <si>
    <t>R_0402</t>
  </si>
  <si>
    <t>RES_0402</t>
  </si>
  <si>
    <t>20K</t>
  </si>
  <si>
    <t>R3, R4</t>
  </si>
  <si>
    <t>4K7</t>
  </si>
  <si>
    <t>R5, R58</t>
  </si>
  <si>
    <t>5K1</t>
  </si>
  <si>
    <t>R6, R7</t>
  </si>
  <si>
    <t>R8, R13, R21, R47, R50, R51, R52, R53, R54, R55, R56, R75, R76, R77, R78, R79, R80, R95, R96, R100, R107, R108, R109, R110, R111, R112, R127, R128, R132, R139, R140, R141, R142, R143, R144, R159, R160, R164, R171, R172, R173, R174, R175, R176, R191, R192, R196, R203, R204, R205, R206, R207, R208, R223, R224, R228, R235, R236, R237, R238, R239, R240, R255, R256, R260</t>
  </si>
  <si>
    <t>NC</t>
  </si>
  <si>
    <t>R9, R10, R45, R46, R57, R73, R74, R97, R105, R106, R129, R137, R138, R161, R169, R170, R193, R201, R202, R225, R233, R234, R257</t>
  </si>
  <si>
    <t>1K</t>
  </si>
  <si>
    <t>R11, R265</t>
  </si>
  <si>
    <t>R14, R15, R16, R17, R18, R19, R20</t>
  </si>
  <si>
    <t>R23, R24, R25, R26</t>
  </si>
  <si>
    <t>44K2</t>
  </si>
  <si>
    <t>R28</t>
  </si>
  <si>
    <t>200K</t>
  </si>
  <si>
    <t>R29</t>
  </si>
  <si>
    <t>22R</t>
  </si>
  <si>
    <t>R31, R32, R33, R34, R35, R36, R37, R38, R39, R40, R41, R42, R48, R81, R82, R83, R84, R85, R86, R87, R88, R89, R90, R91, R92, R98, R113, R114, R115, R116, R117, R118, R119, R120, R121, R122, R123, R124, R130, R145, R146, R147, R148, R149, R150, R151, R152, R153, R154, R155, R156, R162, R177, R178, R179, R180, R181, R182, R183, R184, R185, R186, R187, R188, R194, R209, R210, R211, R212, R213, R214, R215, R216, R217, R218, R219, R220, R226, R241, R242, R243, R244, R245, R246, R247, R248, R249, R250, R251, R252, R258</t>
  </si>
  <si>
    <t>1K5</t>
  </si>
  <si>
    <t>R43, R44</t>
  </si>
  <si>
    <t>0R</t>
  </si>
  <si>
    <t>R49</t>
  </si>
  <si>
    <t>510R</t>
  </si>
  <si>
    <t>R59, R60</t>
  </si>
  <si>
    <t>R61, R62, R63, R64, R65, R66, R67, R68, R69, R70, R71, R72</t>
  </si>
  <si>
    <t>R93, R94, R125, R126, R157, R158, R189, R190, R221, R222, R253, R254</t>
  </si>
  <si>
    <t>R99, R131, R163, R195, R227, R259</t>
  </si>
  <si>
    <t>75R</t>
  </si>
  <si>
    <t>R101, R102, R103, R104, R133, R134, R135, R136, R165, R166, R167, R168, R197, R198, R199, R200, R229, R230, R231, R232, R261, R262, R263, R264</t>
  </si>
  <si>
    <t>SWITCH</t>
  </si>
  <si>
    <t>直插6脚开关8mm</t>
  </si>
  <si>
    <t>SW1</t>
  </si>
  <si>
    <t>SWITCH_DIP_8</t>
  </si>
  <si>
    <t>Header_2.54_2P</t>
  </si>
  <si>
    <t>SW2</t>
  </si>
  <si>
    <t>HDR1_2P</t>
  </si>
  <si>
    <t>G2401CE</t>
  </si>
  <si>
    <t>T1, T2, T3, T4, T5, T6</t>
  </si>
  <si>
    <t>MP2145</t>
  </si>
  <si>
    <t>5.5V, 6A, 1.2MHz</t>
  </si>
  <si>
    <t>U1</t>
  </si>
  <si>
    <t>QFN12</t>
  </si>
  <si>
    <t>TPS22992</t>
  </si>
  <si>
    <t>具有可调上升时间的 TPS22992x 5V 、8.7mΩ 、6A负载开关</t>
  </si>
  <si>
    <t>U3</t>
  </si>
  <si>
    <t>WQFN8</t>
  </si>
  <si>
    <t>TXS0108E</t>
  </si>
  <si>
    <t>U4</t>
  </si>
  <si>
    <t>TSSOP20</t>
  </si>
  <si>
    <t>RTL8211E-VL</t>
  </si>
  <si>
    <t>QFN48</t>
  </si>
  <si>
    <t>U5</t>
  </si>
  <si>
    <t>RTL8211E</t>
  </si>
  <si>
    <t>RTL8211E-VB</t>
  </si>
  <si>
    <t>U6, U7, U8, U9, U10, U11</t>
  </si>
  <si>
    <t>USB_C_6P</t>
  </si>
  <si>
    <t>USB</t>
  </si>
  <si>
    <t>USB_C_6PIN</t>
  </si>
  <si>
    <t>25Mhz</t>
  </si>
  <si>
    <t>贴片有源晶振, [NoValue]</t>
  </si>
  <si>
    <t>Y1, Y2, Y3, Y4, Y5, Y6, Y7</t>
  </si>
  <si>
    <t>XTAL_3225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</si>
</sst>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922A-1D0B-4EF3-A657-D40868DB9EDB}">
  <dimension ref="A1:G54"/>
  <sheetViews>
    <sheetView tabSelected="1" topLeftCell="A19" workbookViewId="0">
      <selection activeCell="F54" sqref="F54"/>
    </sheetView>
  </sheetViews>
  <sheetFormatPr defaultRowHeight="14.25" x14ac:dyDescent="0.2"/>
  <cols>
    <col min="1" max="2" width="17.375" style="5" customWidth="1"/>
    <col min="3" max="3" width="100.625" style="5" customWidth="1"/>
    <col min="4" max="6" width="17.375" style="5" customWidth="1"/>
    <col min="7" max="7" width="14.625" style="5" customWidth="1"/>
    <col min="8" max="16384" width="9" style="5"/>
  </cols>
  <sheetData>
    <row r="1" spans="1: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1</v>
      </c>
      <c r="G2" s="2" t="s">
        <v>11</v>
      </c>
    </row>
    <row r="3" spans="1:7" customFormat="1" ht="28.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45</v>
      </c>
      <c r="G3" s="2" t="s">
        <v>17</v>
      </c>
    </row>
    <row r="4" spans="1:7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2</v>
      </c>
      <c r="G4" s="2" t="s">
        <v>11</v>
      </c>
    </row>
    <row r="5" spans="1:7" x14ac:dyDescent="0.2">
      <c r="A5" s="2" t="s">
        <v>23</v>
      </c>
      <c r="B5" s="2" t="s">
        <v>19</v>
      </c>
      <c r="C5" s="2" t="s">
        <v>24</v>
      </c>
      <c r="D5" s="2" t="s">
        <v>21</v>
      </c>
      <c r="E5" s="2" t="s">
        <v>22</v>
      </c>
      <c r="F5" s="3">
        <v>2</v>
      </c>
      <c r="G5" s="2" t="s">
        <v>11</v>
      </c>
    </row>
    <row r="6" spans="1:7" ht="28.5" x14ac:dyDescent="0.2">
      <c r="A6" s="2" t="s">
        <v>12</v>
      </c>
      <c r="B6" s="2" t="s">
        <v>13</v>
      </c>
      <c r="C6" s="2" t="s">
        <v>25</v>
      </c>
      <c r="D6" s="2" t="s">
        <v>15</v>
      </c>
      <c r="E6" s="2" t="s">
        <v>16</v>
      </c>
      <c r="F6" s="3">
        <v>48</v>
      </c>
      <c r="G6" s="2" t="s">
        <v>11</v>
      </c>
    </row>
    <row r="7" spans="1:7" x14ac:dyDescent="0.2">
      <c r="A7" s="2" t="s">
        <v>26</v>
      </c>
      <c r="B7" s="2" t="s">
        <v>13</v>
      </c>
      <c r="C7" s="2" t="s">
        <v>27</v>
      </c>
      <c r="D7" s="2" t="s">
        <v>15</v>
      </c>
      <c r="E7" s="2" t="s">
        <v>16</v>
      </c>
      <c r="F7" s="3">
        <v>20</v>
      </c>
      <c r="G7" s="2" t="s">
        <v>11</v>
      </c>
    </row>
    <row r="8" spans="1:7" customFormat="1" x14ac:dyDescent="0.2">
      <c r="A8" s="2" t="s">
        <v>26</v>
      </c>
      <c r="B8" s="2" t="s">
        <v>13</v>
      </c>
      <c r="C8" s="2" t="s">
        <v>28</v>
      </c>
      <c r="D8" s="2" t="s">
        <v>15</v>
      </c>
      <c r="E8" s="2" t="s">
        <v>16</v>
      </c>
      <c r="F8" s="3">
        <v>20</v>
      </c>
      <c r="G8" s="2" t="s">
        <v>17</v>
      </c>
    </row>
    <row r="9" spans="1:7" x14ac:dyDescent="0.2">
      <c r="A9" s="2" t="s">
        <v>29</v>
      </c>
      <c r="B9" s="2" t="s">
        <v>19</v>
      </c>
      <c r="C9" s="2" t="s">
        <v>30</v>
      </c>
      <c r="D9" s="2" t="s">
        <v>21</v>
      </c>
      <c r="E9" s="2" t="s">
        <v>22</v>
      </c>
      <c r="F9" s="3">
        <v>6</v>
      </c>
      <c r="G9" s="2" t="s">
        <v>11</v>
      </c>
    </row>
    <row r="10" spans="1:7" x14ac:dyDescent="0.2">
      <c r="A10" s="2" t="s">
        <v>31</v>
      </c>
      <c r="B10" s="2" t="s">
        <v>32</v>
      </c>
      <c r="C10" s="2" t="s">
        <v>33</v>
      </c>
      <c r="D10" s="2" t="s">
        <v>31</v>
      </c>
      <c r="E10" s="2" t="s">
        <v>31</v>
      </c>
      <c r="F10" s="3">
        <v>2</v>
      </c>
      <c r="G10" s="2" t="s">
        <v>11</v>
      </c>
    </row>
    <row r="11" spans="1:7" customFormat="1" x14ac:dyDescent="0.2">
      <c r="A11" s="2" t="s">
        <v>34</v>
      </c>
      <c r="B11" s="2" t="s">
        <v>35</v>
      </c>
      <c r="C11" s="2" t="s">
        <v>36</v>
      </c>
      <c r="D11" s="2" t="s">
        <v>15</v>
      </c>
      <c r="E11" s="2" t="s">
        <v>37</v>
      </c>
      <c r="F11" s="3">
        <v>7</v>
      </c>
      <c r="G11" s="2" t="s">
        <v>17</v>
      </c>
    </row>
    <row r="12" spans="1:7" x14ac:dyDescent="0.2">
      <c r="A12" s="2" t="s">
        <v>34</v>
      </c>
      <c r="B12" s="2" t="s">
        <v>38</v>
      </c>
      <c r="C12" s="2" t="s">
        <v>39</v>
      </c>
      <c r="D12" s="2" t="s">
        <v>40</v>
      </c>
      <c r="E12" s="2" t="s">
        <v>41</v>
      </c>
      <c r="F12" s="3">
        <v>2</v>
      </c>
      <c r="G12" s="2" t="s">
        <v>11</v>
      </c>
    </row>
    <row r="13" spans="1:7" customFormat="1" x14ac:dyDescent="0.2">
      <c r="A13" s="2" t="s">
        <v>34</v>
      </c>
      <c r="B13" s="2" t="s">
        <v>38</v>
      </c>
      <c r="C13" s="2" t="s">
        <v>42</v>
      </c>
      <c r="D13" s="2" t="s">
        <v>40</v>
      </c>
      <c r="E13" s="2" t="s">
        <v>41</v>
      </c>
      <c r="F13" s="3">
        <v>12</v>
      </c>
      <c r="G13" s="2" t="s">
        <v>17</v>
      </c>
    </row>
    <row r="14" spans="1:7" x14ac:dyDescent="0.2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43</v>
      </c>
      <c r="F14" s="3">
        <v>1</v>
      </c>
      <c r="G14" s="2" t="s">
        <v>11</v>
      </c>
    </row>
    <row r="15" spans="1:7" x14ac:dyDescent="0.2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50</v>
      </c>
      <c r="F15" s="3">
        <v>1</v>
      </c>
      <c r="G15" s="2" t="s">
        <v>11</v>
      </c>
    </row>
    <row r="16" spans="1:7" x14ac:dyDescent="0.2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3">
        <v>1</v>
      </c>
      <c r="G16" s="2" t="s">
        <v>11</v>
      </c>
    </row>
    <row r="17" spans="1:7" customFormat="1" x14ac:dyDescent="0.2">
      <c r="A17" s="2" t="s">
        <v>56</v>
      </c>
      <c r="B17" s="2" t="s">
        <v>52</v>
      </c>
      <c r="C17" s="2" t="s">
        <v>57</v>
      </c>
      <c r="D17" s="2" t="s">
        <v>54</v>
      </c>
      <c r="E17" s="2" t="s">
        <v>55</v>
      </c>
      <c r="F17" s="3">
        <v>6</v>
      </c>
      <c r="G17" s="2" t="s">
        <v>17</v>
      </c>
    </row>
    <row r="18" spans="1:7" x14ac:dyDescent="0.2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61</v>
      </c>
      <c r="F18" s="3">
        <v>2</v>
      </c>
      <c r="G18" s="2" t="s">
        <v>11</v>
      </c>
    </row>
    <row r="19" spans="1:7" x14ac:dyDescent="0.2">
      <c r="A19" s="2" t="s">
        <v>62</v>
      </c>
      <c r="B19" s="3"/>
      <c r="C19" s="2" t="s">
        <v>63</v>
      </c>
      <c r="D19" s="2" t="s">
        <v>62</v>
      </c>
      <c r="E19" s="2" t="s">
        <v>62</v>
      </c>
      <c r="F19" s="3">
        <v>1</v>
      </c>
      <c r="G19" s="2" t="s">
        <v>11</v>
      </c>
    </row>
    <row r="20" spans="1:7" x14ac:dyDescent="0.2">
      <c r="A20" s="2" t="s">
        <v>64</v>
      </c>
      <c r="B20" s="3"/>
      <c r="C20" s="2" t="s">
        <v>65</v>
      </c>
      <c r="D20" s="2" t="s">
        <v>66</v>
      </c>
      <c r="E20" s="2" t="s">
        <v>67</v>
      </c>
      <c r="F20" s="3">
        <v>1</v>
      </c>
      <c r="G20" s="2" t="s">
        <v>11</v>
      </c>
    </row>
    <row r="21" spans="1:7" x14ac:dyDescent="0.2">
      <c r="A21" s="2" t="s">
        <v>68</v>
      </c>
      <c r="B21" s="3"/>
      <c r="C21" s="2" t="s">
        <v>69</v>
      </c>
      <c r="D21" s="2" t="s">
        <v>70</v>
      </c>
      <c r="E21" s="2" t="s">
        <v>71</v>
      </c>
      <c r="F21" s="3">
        <v>1</v>
      </c>
      <c r="G21" s="2" t="s">
        <v>11</v>
      </c>
    </row>
    <row r="22" spans="1:7" x14ac:dyDescent="0.2">
      <c r="A22" s="2" t="s">
        <v>72</v>
      </c>
      <c r="B22" s="3"/>
      <c r="C22" s="2" t="s">
        <v>73</v>
      </c>
      <c r="D22" s="2" t="s">
        <v>74</v>
      </c>
      <c r="E22" s="2" t="s">
        <v>74</v>
      </c>
      <c r="F22" s="3">
        <v>1</v>
      </c>
      <c r="G22" s="2" t="s">
        <v>11</v>
      </c>
    </row>
    <row r="23" spans="1:7" ht="28.5" x14ac:dyDescent="0.2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78</v>
      </c>
      <c r="F23" s="3">
        <v>2</v>
      </c>
      <c r="G23" s="2" t="s">
        <v>11</v>
      </c>
    </row>
    <row r="24" spans="1:7" x14ac:dyDescent="0.2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83</v>
      </c>
      <c r="F24" s="3">
        <v>9</v>
      </c>
      <c r="G24" s="2" t="s">
        <v>11</v>
      </c>
    </row>
    <row r="25" spans="1:7" x14ac:dyDescent="0.2">
      <c r="A25" s="2" t="s">
        <v>84</v>
      </c>
      <c r="B25" s="2" t="s">
        <v>80</v>
      </c>
      <c r="C25" s="2" t="s">
        <v>85</v>
      </c>
      <c r="D25" s="2" t="s">
        <v>82</v>
      </c>
      <c r="E25" s="2" t="s">
        <v>83</v>
      </c>
      <c r="F25" s="3">
        <v>2</v>
      </c>
      <c r="G25" s="2" t="s">
        <v>11</v>
      </c>
    </row>
    <row r="26" spans="1:7" customFormat="1" x14ac:dyDescent="0.2">
      <c r="A26" s="2" t="s">
        <v>86</v>
      </c>
      <c r="B26" s="2" t="s">
        <v>80</v>
      </c>
      <c r="C26" s="2" t="s">
        <v>87</v>
      </c>
      <c r="D26" s="2" t="s">
        <v>82</v>
      </c>
      <c r="E26" s="2" t="s">
        <v>83</v>
      </c>
      <c r="F26" s="3">
        <v>2</v>
      </c>
      <c r="G26" s="2" t="s">
        <v>17</v>
      </c>
    </row>
    <row r="27" spans="1:7" x14ac:dyDescent="0.2">
      <c r="A27" s="2" t="s">
        <v>88</v>
      </c>
      <c r="B27" s="2" t="s">
        <v>80</v>
      </c>
      <c r="C27" s="2" t="s">
        <v>89</v>
      </c>
      <c r="D27" s="2" t="s">
        <v>82</v>
      </c>
      <c r="E27" s="2" t="s">
        <v>83</v>
      </c>
      <c r="F27" s="3">
        <v>2</v>
      </c>
      <c r="G27" s="2" t="s">
        <v>11</v>
      </c>
    </row>
    <row r="28" spans="1:7" ht="57" x14ac:dyDescent="0.2">
      <c r="A28" s="2" t="s">
        <v>86</v>
      </c>
      <c r="B28" s="2" t="s">
        <v>80</v>
      </c>
      <c r="C28" s="2" t="s">
        <v>90</v>
      </c>
      <c r="D28" s="2" t="s">
        <v>82</v>
      </c>
      <c r="E28" s="2" t="s">
        <v>83</v>
      </c>
      <c r="F28" s="3">
        <v>65</v>
      </c>
      <c r="G28" s="2" t="s">
        <v>11</v>
      </c>
    </row>
    <row r="29" spans="1:7" ht="28.5" x14ac:dyDescent="0.2">
      <c r="A29" s="2" t="s">
        <v>91</v>
      </c>
      <c r="B29" s="2" t="s">
        <v>80</v>
      </c>
      <c r="C29" s="2" t="s">
        <v>92</v>
      </c>
      <c r="D29" s="2" t="s">
        <v>82</v>
      </c>
      <c r="E29" s="2" t="s">
        <v>83</v>
      </c>
      <c r="F29" s="3">
        <v>23</v>
      </c>
      <c r="G29" s="2" t="s">
        <v>11</v>
      </c>
    </row>
    <row r="30" spans="1:7" x14ac:dyDescent="0.2">
      <c r="A30" s="2" t="s">
        <v>93</v>
      </c>
      <c r="B30" s="2" t="s">
        <v>80</v>
      </c>
      <c r="C30" s="2" t="s">
        <v>94</v>
      </c>
      <c r="D30" s="2" t="s">
        <v>82</v>
      </c>
      <c r="E30" s="2" t="s">
        <v>83</v>
      </c>
      <c r="F30" s="3">
        <v>2</v>
      </c>
      <c r="G30" s="2" t="s">
        <v>11</v>
      </c>
    </row>
    <row r="31" spans="1:7" customFormat="1" x14ac:dyDescent="0.2">
      <c r="A31" s="2" t="s">
        <v>79</v>
      </c>
      <c r="B31" s="2" t="s">
        <v>80</v>
      </c>
      <c r="C31" s="2" t="s">
        <v>95</v>
      </c>
      <c r="D31" s="2" t="s">
        <v>82</v>
      </c>
      <c r="E31" s="2" t="s">
        <v>83</v>
      </c>
      <c r="F31" s="3">
        <v>7</v>
      </c>
      <c r="G31" s="2" t="s">
        <v>17</v>
      </c>
    </row>
    <row r="32" spans="1:7" customFormat="1" x14ac:dyDescent="0.2">
      <c r="A32" s="2" t="s">
        <v>88</v>
      </c>
      <c r="B32" s="2" t="s">
        <v>80</v>
      </c>
      <c r="C32" s="2" t="s">
        <v>96</v>
      </c>
      <c r="D32" s="2" t="s">
        <v>82</v>
      </c>
      <c r="E32" s="2" t="s">
        <v>83</v>
      </c>
      <c r="F32" s="3">
        <v>4</v>
      </c>
      <c r="G32" s="2" t="s">
        <v>17</v>
      </c>
    </row>
    <row r="33" spans="1:7" x14ac:dyDescent="0.2">
      <c r="A33" s="2" t="s">
        <v>97</v>
      </c>
      <c r="B33" s="2" t="s">
        <v>80</v>
      </c>
      <c r="C33" s="2" t="s">
        <v>98</v>
      </c>
      <c r="D33" s="2" t="s">
        <v>82</v>
      </c>
      <c r="E33" s="2" t="s">
        <v>83</v>
      </c>
      <c r="F33" s="3">
        <v>1</v>
      </c>
      <c r="G33" s="2" t="s">
        <v>11</v>
      </c>
    </row>
    <row r="34" spans="1:7" x14ac:dyDescent="0.2">
      <c r="A34" s="2" t="s">
        <v>99</v>
      </c>
      <c r="B34" s="2" t="s">
        <v>80</v>
      </c>
      <c r="C34" s="2" t="s">
        <v>100</v>
      </c>
      <c r="D34" s="2" t="s">
        <v>82</v>
      </c>
      <c r="E34" s="2" t="s">
        <v>83</v>
      </c>
      <c r="F34" s="3">
        <v>1</v>
      </c>
      <c r="G34" s="2" t="s">
        <v>11</v>
      </c>
    </row>
    <row r="35" spans="1:7" customFormat="1" ht="71.25" x14ac:dyDescent="0.2">
      <c r="A35" s="2" t="s">
        <v>101</v>
      </c>
      <c r="B35" s="2" t="s">
        <v>80</v>
      </c>
      <c r="C35" s="2" t="s">
        <v>102</v>
      </c>
      <c r="D35" s="2" t="s">
        <v>82</v>
      </c>
      <c r="E35" s="2" t="s">
        <v>83</v>
      </c>
      <c r="F35" s="3">
        <v>91</v>
      </c>
      <c r="G35" s="2" t="s">
        <v>17</v>
      </c>
    </row>
    <row r="36" spans="1:7" x14ac:dyDescent="0.2">
      <c r="A36" s="2" t="s">
        <v>103</v>
      </c>
      <c r="B36" s="2" t="s">
        <v>80</v>
      </c>
      <c r="C36" s="2" t="s">
        <v>104</v>
      </c>
      <c r="D36" s="2" t="s">
        <v>82</v>
      </c>
      <c r="E36" s="2" t="s">
        <v>83</v>
      </c>
      <c r="F36" s="3">
        <v>2</v>
      </c>
      <c r="G36" s="2" t="s">
        <v>11</v>
      </c>
    </row>
    <row r="37" spans="1:7" customFormat="1" x14ac:dyDescent="0.2">
      <c r="A37" s="2" t="s">
        <v>105</v>
      </c>
      <c r="B37" s="2" t="s">
        <v>80</v>
      </c>
      <c r="C37" s="2" t="s">
        <v>106</v>
      </c>
      <c r="D37" s="2" t="s">
        <v>82</v>
      </c>
      <c r="E37" s="2" t="s">
        <v>83</v>
      </c>
      <c r="F37" s="3">
        <v>1</v>
      </c>
      <c r="G37" s="2" t="s">
        <v>17</v>
      </c>
    </row>
    <row r="38" spans="1:7" customFormat="1" x14ac:dyDescent="0.2">
      <c r="A38" s="2" t="s">
        <v>107</v>
      </c>
      <c r="B38" s="2" t="s">
        <v>80</v>
      </c>
      <c r="C38" s="2" t="s">
        <v>108</v>
      </c>
      <c r="D38" s="2" t="s">
        <v>82</v>
      </c>
      <c r="E38" s="2" t="s">
        <v>83</v>
      </c>
      <c r="F38" s="3">
        <v>2</v>
      </c>
      <c r="G38" s="2" t="s">
        <v>17</v>
      </c>
    </row>
    <row r="39" spans="1:7" x14ac:dyDescent="0.2">
      <c r="A39" s="2" t="s">
        <v>107</v>
      </c>
      <c r="B39" s="2" t="s">
        <v>80</v>
      </c>
      <c r="C39" s="2" t="s">
        <v>109</v>
      </c>
      <c r="D39" s="2" t="s">
        <v>82</v>
      </c>
      <c r="E39" s="2" t="s">
        <v>83</v>
      </c>
      <c r="F39" s="3">
        <v>12</v>
      </c>
      <c r="G39" s="2" t="s">
        <v>11</v>
      </c>
    </row>
    <row r="40" spans="1:7" x14ac:dyDescent="0.2">
      <c r="A40" s="2" t="s">
        <v>101</v>
      </c>
      <c r="B40" s="2" t="s">
        <v>80</v>
      </c>
      <c r="C40" s="2" t="s">
        <v>110</v>
      </c>
      <c r="D40" s="2" t="s">
        <v>82</v>
      </c>
      <c r="E40" s="2" t="s">
        <v>83</v>
      </c>
      <c r="F40" s="3">
        <v>12</v>
      </c>
      <c r="G40" s="2" t="s">
        <v>11</v>
      </c>
    </row>
    <row r="41" spans="1:7" x14ac:dyDescent="0.2">
      <c r="A41" s="2" t="s">
        <v>105</v>
      </c>
      <c r="B41" s="2" t="s">
        <v>80</v>
      </c>
      <c r="C41" s="2" t="s">
        <v>111</v>
      </c>
      <c r="D41" s="2" t="s">
        <v>82</v>
      </c>
      <c r="E41" s="2" t="s">
        <v>83</v>
      </c>
      <c r="F41" s="3">
        <v>6</v>
      </c>
      <c r="G41" s="2" t="s">
        <v>11</v>
      </c>
    </row>
    <row r="42" spans="1:7" ht="28.5" x14ac:dyDescent="0.2">
      <c r="A42" s="2" t="s">
        <v>112</v>
      </c>
      <c r="B42" s="2" t="s">
        <v>80</v>
      </c>
      <c r="C42" s="2" t="s">
        <v>113</v>
      </c>
      <c r="D42" s="2" t="s">
        <v>82</v>
      </c>
      <c r="E42" s="2" t="s">
        <v>83</v>
      </c>
      <c r="F42" s="3">
        <v>24</v>
      </c>
      <c r="G42" s="2" t="s">
        <v>11</v>
      </c>
    </row>
    <row r="43" spans="1:7" x14ac:dyDescent="0.2">
      <c r="A43" s="2" t="s">
        <v>114</v>
      </c>
      <c r="B43" s="2" t="s">
        <v>115</v>
      </c>
      <c r="C43" s="2" t="s">
        <v>116</v>
      </c>
      <c r="D43" s="2" t="s">
        <v>117</v>
      </c>
      <c r="E43" s="2" t="s">
        <v>117</v>
      </c>
      <c r="F43" s="3">
        <v>1</v>
      </c>
      <c r="G43" s="2" t="s">
        <v>11</v>
      </c>
    </row>
    <row r="44" spans="1:7" x14ac:dyDescent="0.2">
      <c r="A44" s="2" t="s">
        <v>118</v>
      </c>
      <c r="B44" s="3"/>
      <c r="C44" s="2" t="s">
        <v>119</v>
      </c>
      <c r="D44" s="2" t="s">
        <v>120</v>
      </c>
      <c r="E44" s="2" t="s">
        <v>118</v>
      </c>
      <c r="F44" s="3">
        <v>1</v>
      </c>
      <c r="G44" s="2" t="s">
        <v>11</v>
      </c>
    </row>
    <row r="45" spans="1:7" customFormat="1" x14ac:dyDescent="0.2">
      <c r="A45" s="2" t="s">
        <v>121</v>
      </c>
      <c r="B45" s="2" t="s">
        <v>32</v>
      </c>
      <c r="C45" s="2" t="s">
        <v>122</v>
      </c>
      <c r="D45" s="2" t="s">
        <v>121</v>
      </c>
      <c r="E45" s="2" t="s">
        <v>121</v>
      </c>
      <c r="F45" s="3">
        <v>6</v>
      </c>
      <c r="G45" s="2" t="s">
        <v>17</v>
      </c>
    </row>
    <row r="46" spans="1:7" x14ac:dyDescent="0.2">
      <c r="A46" s="2" t="s">
        <v>123</v>
      </c>
      <c r="B46" s="2" t="s">
        <v>124</v>
      </c>
      <c r="C46" s="2" t="s">
        <v>125</v>
      </c>
      <c r="D46" s="2" t="s">
        <v>126</v>
      </c>
      <c r="E46" s="2" t="s">
        <v>123</v>
      </c>
      <c r="F46" s="3">
        <v>1</v>
      </c>
      <c r="G46" s="2" t="s">
        <v>11</v>
      </c>
    </row>
    <row r="47" spans="1:7" ht="57" x14ac:dyDescent="0.2">
      <c r="A47" s="2" t="s">
        <v>127</v>
      </c>
      <c r="B47" s="2" t="s">
        <v>128</v>
      </c>
      <c r="C47" s="2" t="s">
        <v>129</v>
      </c>
      <c r="D47" s="2" t="s">
        <v>130</v>
      </c>
      <c r="E47" s="2" t="s">
        <v>127</v>
      </c>
      <c r="F47" s="3">
        <v>1</v>
      </c>
      <c r="G47" s="2" t="s">
        <v>11</v>
      </c>
    </row>
    <row r="48" spans="1:7" x14ac:dyDescent="0.2">
      <c r="A48" s="2" t="s">
        <v>131</v>
      </c>
      <c r="B48" s="3"/>
      <c r="C48" s="2" t="s">
        <v>132</v>
      </c>
      <c r="D48" s="2" t="s">
        <v>133</v>
      </c>
      <c r="E48" s="2" t="s">
        <v>131</v>
      </c>
      <c r="F48" s="3">
        <v>1</v>
      </c>
      <c r="G48" s="2" t="s">
        <v>11</v>
      </c>
    </row>
    <row r="49" spans="1:7" customFormat="1" x14ac:dyDescent="0.2">
      <c r="A49" s="2" t="s">
        <v>134</v>
      </c>
      <c r="B49" s="2" t="s">
        <v>135</v>
      </c>
      <c r="C49" s="2" t="s">
        <v>136</v>
      </c>
      <c r="D49" s="2" t="s">
        <v>135</v>
      </c>
      <c r="E49" s="2" t="s">
        <v>137</v>
      </c>
      <c r="F49" s="3">
        <v>1</v>
      </c>
      <c r="G49" s="2" t="s">
        <v>17</v>
      </c>
    </row>
    <row r="50" spans="1:7" customFormat="1" x14ac:dyDescent="0.2">
      <c r="A50" s="2" t="s">
        <v>138</v>
      </c>
      <c r="B50" s="2" t="s">
        <v>135</v>
      </c>
      <c r="C50" s="2" t="s">
        <v>139</v>
      </c>
      <c r="D50" s="2" t="s">
        <v>135</v>
      </c>
      <c r="E50" s="2" t="s">
        <v>137</v>
      </c>
      <c r="F50" s="3">
        <v>6</v>
      </c>
      <c r="G50" s="2" t="s">
        <v>17</v>
      </c>
    </row>
    <row r="51" spans="1:7" x14ac:dyDescent="0.2">
      <c r="A51" s="2" t="s">
        <v>140</v>
      </c>
      <c r="B51" s="3"/>
      <c r="C51" s="2" t="s">
        <v>141</v>
      </c>
      <c r="D51" s="2" t="s">
        <v>142</v>
      </c>
      <c r="E51" s="2" t="s">
        <v>140</v>
      </c>
      <c r="F51" s="3">
        <v>1</v>
      </c>
      <c r="G51" s="2" t="s">
        <v>11</v>
      </c>
    </row>
    <row r="52" spans="1:7" customFormat="1" ht="28.5" x14ac:dyDescent="0.2">
      <c r="A52" s="2" t="s">
        <v>143</v>
      </c>
      <c r="B52" s="2" t="s">
        <v>144</v>
      </c>
      <c r="C52" s="2" t="s">
        <v>145</v>
      </c>
      <c r="D52" s="2" t="s">
        <v>146</v>
      </c>
      <c r="E52" s="2" t="s">
        <v>146</v>
      </c>
      <c r="F52" s="3">
        <v>7</v>
      </c>
      <c r="G52" s="2" t="s">
        <v>17</v>
      </c>
    </row>
    <row r="54" spans="1:7" x14ac:dyDescent="0.2">
      <c r="F54" s="5">
        <f>SUM(F2:F52)</f>
        <v>478</v>
      </c>
    </row>
  </sheetData>
  <autoFilter ref="A1:G52" xr:uid="{26D2922A-1D0B-4EF3-A657-D40868DB9ED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2023-01-07T02:48:12Z</dcterms:created>
  <dcterms:modified xsi:type="dcterms:W3CDTF">2023-01-07T11:16:55Z</dcterms:modified>
</cp:coreProperties>
</file>